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user/Documents/ISYE6501/"/>
    </mc:Choice>
  </mc:AlternateContent>
  <xr:revisionPtr revIDLastSave="0" documentId="13_ncr:1_{40FFCB46-29DE-3D45-ACFB-5C70ABF36DE7}" xr6:coauthVersionLast="45" xr6:coauthVersionMax="45" xr10:uidLastSave="{00000000-0000-0000-0000-000000000000}"/>
  <bookViews>
    <workbookView xWindow="780" yWindow="460" windowWidth="27640" windowHeight="16220" activeTab="1" xr2:uid="{E6FBA218-D5E6-F643-89BE-9B6EF7993B5E}"/>
  </bookViews>
  <sheets>
    <sheet name="Raw data" sheetId="1" r:id="rId1"/>
    <sheet name="6.2.1" sheetId="2" r:id="rId2"/>
    <sheet name="6.2.2" sheetId="3" r:id="rId3"/>
  </sheets>
  <definedNames>
    <definedName name="_xlchart.v1.0" hidden="1">'6.2.2'!$B$1:$U$1</definedName>
    <definedName name="_xlchart.v1.1" hidden="1">'6.2.2'!$B$2:$U$2</definedName>
    <definedName name="_xlchart.v2.2" hidden="1">'6.2.2'!$B$1:$U$1</definedName>
    <definedName name="_xlchart.v2.3" hidden="1">'6.2.2'!$B$2:$U$2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3" l="1"/>
  <c r="S4" i="3"/>
  <c r="D4" i="3"/>
  <c r="R4" i="3"/>
  <c r="T4" i="3"/>
  <c r="L4" i="3"/>
  <c r="M4" i="3"/>
  <c r="N4" i="3"/>
  <c r="O4" i="3"/>
  <c r="P4" i="3"/>
  <c r="Q4" i="3"/>
  <c r="J4" i="3"/>
  <c r="K4" i="3"/>
  <c r="C4" i="3"/>
  <c r="E4" i="3"/>
  <c r="F4" i="3"/>
  <c r="G4" i="3"/>
  <c r="H4" i="3"/>
  <c r="I4" i="3"/>
  <c r="B4" i="3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B10" i="2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B9" i="2" a="1"/>
  <c r="B9" i="2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B7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B6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B5" i="2"/>
  <c r="B4" i="2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C4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D4" i="2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E4" i="2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F4" i="2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G4" i="2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H4" i="2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I4" i="2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J4" i="2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K4" i="2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L4" i="2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M4" i="2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N4" i="2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O4" i="2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P4" i="2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Q4" i="2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R4" i="2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S4" i="2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S125" i="2" s="1"/>
  <c r="S126" i="2" s="1"/>
  <c r="S127" i="2" s="1"/>
  <c r="S128" i="2" s="1"/>
  <c r="S129" i="2" s="1"/>
  <c r="S130" i="2" s="1"/>
  <c r="S131" i="2" s="1"/>
  <c r="S132" i="2" s="1"/>
  <c r="S133" i="2" s="1"/>
  <c r="S134" i="2" s="1"/>
  <c r="T4" i="2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U4" i="2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<sst xmlns="http://schemas.openxmlformats.org/spreadsheetml/2006/main" count="21" uniqueCount="18">
  <si>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DAY</t>
  </si>
  <si>
    <t>Summer avg</t>
  </si>
  <si>
    <t>Summer SD</t>
  </si>
  <si>
    <t>Summer Max</t>
  </si>
  <si>
    <t>Summer Min</t>
  </si>
  <si>
    <t>Year</t>
  </si>
  <si>
    <t>T</t>
  </si>
  <si>
    <t>We assume July is summer. Set C</t>
  </si>
  <si>
    <t>Set T</t>
  </si>
  <si>
    <t>Convert to data</t>
  </si>
  <si>
    <t>Fall starts date (3)</t>
  </si>
  <si>
    <t xml:space="preserve">Resulte output </t>
  </si>
  <si>
    <t>mu</t>
  </si>
  <si>
    <t>C</t>
  </si>
  <si>
    <t>ST</t>
  </si>
  <si>
    <t xml:space="preserve">If we set mu = 50, use C =5 and T = 40. </t>
  </si>
  <si>
    <t xml:space="preserve">We can conclude that before 2005, summer ends ealirer than year after 2005. </t>
  </si>
  <si>
    <t>Thus we can tell  Atlanta’s summer has gotten longer and the summer climate has gotten warmer in that time
warmer in that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</si>
</sst>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ends date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'6.2.2'!$B$1:$U$1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'6.2.2'!$B$2:$U$2</c:f>
              <c:numCache>
                <c:formatCode>General</c:formatCode>
                <c:ptCount val="20"/>
                <c:pt idx="0">
                  <c:v>64</c:v>
                </c:pt>
                <c:pt idx="1">
                  <c:v>87</c:v>
                </c:pt>
                <c:pt idx="2">
                  <c:v>90</c:v>
                </c:pt>
                <c:pt idx="3">
                  <c:v>82</c:v>
                </c:pt>
                <c:pt idx="4">
                  <c:v>26</c:v>
                </c:pt>
                <c:pt idx="5">
                  <c:v>87</c:v>
                </c:pt>
                <c:pt idx="6">
                  <c:v>86</c:v>
                </c:pt>
                <c:pt idx="7">
                  <c:v>91</c:v>
                </c:pt>
                <c:pt idx="8">
                  <c:v>46</c:v>
                </c:pt>
                <c:pt idx="9">
                  <c:v>99</c:v>
                </c:pt>
                <c:pt idx="10">
                  <c:v>75</c:v>
                </c:pt>
                <c:pt idx="11">
                  <c:v>103</c:v>
                </c:pt>
                <c:pt idx="12">
                  <c:v>58</c:v>
                </c:pt>
                <c:pt idx="13">
                  <c:v>64</c:v>
                </c:pt>
                <c:pt idx="14">
                  <c:v>90</c:v>
                </c:pt>
                <c:pt idx="15">
                  <c:v>68</c:v>
                </c:pt>
                <c:pt idx="16">
                  <c:v>49</c:v>
                </c:pt>
                <c:pt idx="17">
                  <c:v>107</c:v>
                </c:pt>
                <c:pt idx="18">
                  <c:v>88</c:v>
                </c:pt>
                <c:pt idx="19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7-5843-9DD3-0E12B461A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049215"/>
        <c:axId val="1334318575"/>
      </c:lineChart>
      <c:catAx>
        <c:axId val="133804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318575"/>
        <c:crosses val="autoZero"/>
        <c:auto val="1"/>
        <c:lblAlgn val="ctr"/>
        <c:lblOffset val="100"/>
        <c:noMultiLvlLbl val="0"/>
      </c:catAx>
      <c:valAx>
        <c:axId val="133431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4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10</xdr:row>
      <xdr:rowOff>177800</xdr:rowOff>
    </xdr:from>
    <xdr:to>
      <xdr:col>6</xdr:col>
      <xdr:colOff>571500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1B3E96-5895-D145-A63D-258F64A78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27CC-44DE-464C-82B6-11F7A6A856C4}">
  <dimension ref="A1:U124"/>
  <sheetViews>
    <sheetView topLeftCell="A11" zoomScale="50" workbookViewId="0">
      <selection activeCell="C3" sqref="C3"/>
    </sheetView>
  </sheetViews>
  <sheetFormatPr baseColWidth="10" defaultRowHeight="16" x14ac:dyDescent="0.2"/>
  <sheetData>
    <row r="1" spans="1:21" x14ac:dyDescent="0.2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">
      <c r="A2" s="1">
        <v>42917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</row>
    <row r="3" spans="1:21" x14ac:dyDescent="0.2">
      <c r="A3" s="1">
        <v>42918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</row>
    <row r="4" spans="1:21" x14ac:dyDescent="0.2">
      <c r="A4" s="1">
        <v>42919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</row>
    <row r="5" spans="1:21" x14ac:dyDescent="0.2">
      <c r="A5" s="1">
        <v>42920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</row>
    <row r="6" spans="1:21" x14ac:dyDescent="0.2">
      <c r="A6" s="1">
        <v>42921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</row>
    <row r="7" spans="1:21" x14ac:dyDescent="0.2">
      <c r="A7" s="1">
        <v>42922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</row>
    <row r="8" spans="1:21" x14ac:dyDescent="0.2">
      <c r="A8" s="1">
        <v>42923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</row>
    <row r="9" spans="1:21" x14ac:dyDescent="0.2">
      <c r="A9" s="1">
        <v>42924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</row>
    <row r="10" spans="1:21" x14ac:dyDescent="0.2">
      <c r="A10" s="1">
        <v>42925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</row>
    <row r="11" spans="1:21" x14ac:dyDescent="0.2">
      <c r="A11" s="1">
        <v>42926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</row>
    <row r="12" spans="1:21" x14ac:dyDescent="0.2">
      <c r="A12" s="1">
        <v>42927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</row>
    <row r="13" spans="1:21" x14ac:dyDescent="0.2">
      <c r="A13" s="1">
        <v>42928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</row>
    <row r="14" spans="1:21" x14ac:dyDescent="0.2">
      <c r="A14" s="1">
        <v>42929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</row>
    <row r="15" spans="1:21" x14ac:dyDescent="0.2">
      <c r="A15" s="1">
        <v>42930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</row>
    <row r="16" spans="1:21" x14ac:dyDescent="0.2">
      <c r="A16" s="1">
        <v>42931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</row>
    <row r="17" spans="1:21" x14ac:dyDescent="0.2">
      <c r="A17" s="1">
        <v>42932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</row>
    <row r="18" spans="1:21" x14ac:dyDescent="0.2">
      <c r="A18" s="1">
        <v>42933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</row>
    <row r="19" spans="1:21" x14ac:dyDescent="0.2">
      <c r="A19" s="1">
        <v>42934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</row>
    <row r="20" spans="1:21" x14ac:dyDescent="0.2">
      <c r="A20" s="1">
        <v>42935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</row>
    <row r="21" spans="1:21" x14ac:dyDescent="0.2">
      <c r="A21" s="1">
        <v>42936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</row>
    <row r="22" spans="1:21" x14ac:dyDescent="0.2">
      <c r="A22" s="1">
        <v>42937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</row>
    <row r="23" spans="1:21" x14ac:dyDescent="0.2">
      <c r="A23" s="1">
        <v>42938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</row>
    <row r="24" spans="1:21" x14ac:dyDescent="0.2">
      <c r="A24" s="1">
        <v>42939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</row>
    <row r="25" spans="1:21" x14ac:dyDescent="0.2">
      <c r="A25" s="1">
        <v>42940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</row>
    <row r="26" spans="1:21" x14ac:dyDescent="0.2">
      <c r="A26" s="1">
        <v>42941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</row>
    <row r="27" spans="1:21" x14ac:dyDescent="0.2">
      <c r="A27" s="1">
        <v>42942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</row>
    <row r="28" spans="1:21" x14ac:dyDescent="0.2">
      <c r="A28" s="1">
        <v>42943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</row>
    <row r="29" spans="1:21" x14ac:dyDescent="0.2">
      <c r="A29" s="1">
        <v>42944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</row>
    <row r="30" spans="1:21" x14ac:dyDescent="0.2">
      <c r="A30" s="1">
        <v>42945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</row>
    <row r="31" spans="1:21" x14ac:dyDescent="0.2">
      <c r="A31" s="1">
        <v>42946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</row>
    <row r="32" spans="1:21" x14ac:dyDescent="0.2">
      <c r="A32" s="1">
        <v>42947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</row>
    <row r="33" spans="1:21" x14ac:dyDescent="0.2">
      <c r="A33" s="1">
        <v>42948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</row>
    <row r="34" spans="1:21" x14ac:dyDescent="0.2">
      <c r="A34" s="1">
        <v>42949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</row>
    <row r="35" spans="1:21" x14ac:dyDescent="0.2">
      <c r="A35" s="1">
        <v>42950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</row>
    <row r="36" spans="1:21" x14ac:dyDescent="0.2">
      <c r="A36" s="1">
        <v>42951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</row>
    <row r="37" spans="1:21" x14ac:dyDescent="0.2">
      <c r="A37" s="1">
        <v>42952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</row>
    <row r="38" spans="1:21" x14ac:dyDescent="0.2">
      <c r="A38" s="1">
        <v>42953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</row>
    <row r="39" spans="1:21" x14ac:dyDescent="0.2">
      <c r="A39" s="1">
        <v>42954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</row>
    <row r="40" spans="1:21" x14ac:dyDescent="0.2">
      <c r="A40" s="1">
        <v>42955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</row>
    <row r="41" spans="1:21" x14ac:dyDescent="0.2">
      <c r="A41" s="1">
        <v>42956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</row>
    <row r="42" spans="1:21" x14ac:dyDescent="0.2">
      <c r="A42" s="1">
        <v>42957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</row>
    <row r="43" spans="1:21" x14ac:dyDescent="0.2">
      <c r="A43" s="1">
        <v>42958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</row>
    <row r="44" spans="1:21" x14ac:dyDescent="0.2">
      <c r="A44" s="1">
        <v>42959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</row>
    <row r="45" spans="1:21" x14ac:dyDescent="0.2">
      <c r="A45" s="1">
        <v>42960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</row>
    <row r="46" spans="1:21" x14ac:dyDescent="0.2">
      <c r="A46" s="1">
        <v>42961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</row>
    <row r="47" spans="1:21" x14ac:dyDescent="0.2">
      <c r="A47" s="1">
        <v>42962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</row>
    <row r="48" spans="1:21" x14ac:dyDescent="0.2">
      <c r="A48" s="1">
        <v>42963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</row>
    <row r="49" spans="1:21" x14ac:dyDescent="0.2">
      <c r="A49" s="1">
        <v>42964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</row>
    <row r="50" spans="1:21" x14ac:dyDescent="0.2">
      <c r="A50" s="1">
        <v>42965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</row>
    <row r="51" spans="1:21" x14ac:dyDescent="0.2">
      <c r="A51" s="1">
        <v>42966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</row>
    <row r="52" spans="1:21" x14ac:dyDescent="0.2">
      <c r="A52" s="1">
        <v>42967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</row>
    <row r="53" spans="1:21" x14ac:dyDescent="0.2">
      <c r="A53" s="1">
        <v>42968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</row>
    <row r="54" spans="1:21" x14ac:dyDescent="0.2">
      <c r="A54" s="1">
        <v>42969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</row>
    <row r="55" spans="1:21" x14ac:dyDescent="0.2">
      <c r="A55" s="1">
        <v>42970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</row>
    <row r="56" spans="1:21" x14ac:dyDescent="0.2">
      <c r="A56" s="1">
        <v>42971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</row>
    <row r="57" spans="1:21" x14ac:dyDescent="0.2">
      <c r="A57" s="1">
        <v>42972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</row>
    <row r="58" spans="1:21" x14ac:dyDescent="0.2">
      <c r="A58" s="1">
        <v>42973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</row>
    <row r="59" spans="1:21" x14ac:dyDescent="0.2">
      <c r="A59" s="1">
        <v>42974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</row>
    <row r="60" spans="1:21" x14ac:dyDescent="0.2">
      <c r="A60" s="1">
        <v>42975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</row>
    <row r="61" spans="1:21" x14ac:dyDescent="0.2">
      <c r="A61" s="1">
        <v>42976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</row>
    <row r="62" spans="1:21" x14ac:dyDescent="0.2">
      <c r="A62" s="1">
        <v>42977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</row>
    <row r="63" spans="1:21" x14ac:dyDescent="0.2">
      <c r="A63" s="1">
        <v>42978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</row>
    <row r="64" spans="1:21" x14ac:dyDescent="0.2">
      <c r="A64" s="1">
        <v>42979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</row>
    <row r="65" spans="1:21" x14ac:dyDescent="0.2">
      <c r="A65" s="1">
        <v>42980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</row>
    <row r="66" spans="1:21" x14ac:dyDescent="0.2">
      <c r="A66" s="1">
        <v>42981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</row>
    <row r="67" spans="1:21" x14ac:dyDescent="0.2">
      <c r="A67" s="1">
        <v>42982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</row>
    <row r="68" spans="1:21" x14ac:dyDescent="0.2">
      <c r="A68" s="1">
        <v>42983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</row>
    <row r="69" spans="1:21" x14ac:dyDescent="0.2">
      <c r="A69" s="1">
        <v>42984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</row>
    <row r="70" spans="1:21" x14ac:dyDescent="0.2">
      <c r="A70" s="1">
        <v>42985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</row>
    <row r="71" spans="1:21" x14ac:dyDescent="0.2">
      <c r="A71" s="1">
        <v>42986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</row>
    <row r="72" spans="1:21" x14ac:dyDescent="0.2">
      <c r="A72" s="1">
        <v>42987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</row>
    <row r="73" spans="1:21" x14ac:dyDescent="0.2">
      <c r="A73" s="1">
        <v>42988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</row>
    <row r="74" spans="1:21" x14ac:dyDescent="0.2">
      <c r="A74" s="1">
        <v>42989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</row>
    <row r="75" spans="1:21" x14ac:dyDescent="0.2">
      <c r="A75" s="1">
        <v>42990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</row>
    <row r="76" spans="1:21" x14ac:dyDescent="0.2">
      <c r="A76" s="1">
        <v>42991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</row>
    <row r="77" spans="1:21" x14ac:dyDescent="0.2">
      <c r="A77" s="1">
        <v>42992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</row>
    <row r="78" spans="1:21" x14ac:dyDescent="0.2">
      <c r="A78" s="1">
        <v>42993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</row>
    <row r="79" spans="1:21" x14ac:dyDescent="0.2">
      <c r="A79" s="1">
        <v>42994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</row>
    <row r="80" spans="1:21" x14ac:dyDescent="0.2">
      <c r="A80" s="1">
        <v>42995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</row>
    <row r="81" spans="1:21" x14ac:dyDescent="0.2">
      <c r="A81" s="1">
        <v>42996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</row>
    <row r="82" spans="1:21" x14ac:dyDescent="0.2">
      <c r="A82" s="1">
        <v>42997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</row>
    <row r="83" spans="1:21" x14ac:dyDescent="0.2">
      <c r="A83" s="1">
        <v>42998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</row>
    <row r="84" spans="1:21" x14ac:dyDescent="0.2">
      <c r="A84" s="1">
        <v>42999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</row>
    <row r="85" spans="1:21" x14ac:dyDescent="0.2">
      <c r="A85" s="1">
        <v>43000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</row>
    <row r="86" spans="1:21" x14ac:dyDescent="0.2">
      <c r="A86" s="1">
        <v>43001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</row>
    <row r="87" spans="1:21" x14ac:dyDescent="0.2">
      <c r="A87" s="1">
        <v>43002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</row>
    <row r="88" spans="1:21" x14ac:dyDescent="0.2">
      <c r="A88" s="1">
        <v>43003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</row>
    <row r="89" spans="1:21" x14ac:dyDescent="0.2">
      <c r="A89" s="1">
        <v>43004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</row>
    <row r="90" spans="1:21" x14ac:dyDescent="0.2">
      <c r="A90" s="1">
        <v>43005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</row>
    <row r="91" spans="1:21" x14ac:dyDescent="0.2">
      <c r="A91" s="1">
        <v>43006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</row>
    <row r="92" spans="1:21" x14ac:dyDescent="0.2">
      <c r="A92" s="1">
        <v>43007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</row>
    <row r="93" spans="1:21" x14ac:dyDescent="0.2">
      <c r="A93" s="1">
        <v>43008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</row>
    <row r="94" spans="1:21" x14ac:dyDescent="0.2">
      <c r="A94" s="1">
        <v>43009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</row>
    <row r="95" spans="1:21" x14ac:dyDescent="0.2">
      <c r="A95" s="1">
        <v>43010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</row>
    <row r="96" spans="1:21" x14ac:dyDescent="0.2">
      <c r="A96" s="1">
        <v>43011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</row>
    <row r="97" spans="1:21" x14ac:dyDescent="0.2">
      <c r="A97" s="1">
        <v>43012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</row>
    <row r="98" spans="1:21" x14ac:dyDescent="0.2">
      <c r="A98" s="1">
        <v>43013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</row>
    <row r="99" spans="1:21" x14ac:dyDescent="0.2">
      <c r="A99" s="1">
        <v>43014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</row>
    <row r="100" spans="1:21" x14ac:dyDescent="0.2">
      <c r="A100" s="1">
        <v>43015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</row>
    <row r="101" spans="1:21" x14ac:dyDescent="0.2">
      <c r="A101" s="1">
        <v>43016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</row>
    <row r="102" spans="1:21" x14ac:dyDescent="0.2">
      <c r="A102" s="1">
        <v>43017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</row>
    <row r="103" spans="1:21" x14ac:dyDescent="0.2">
      <c r="A103" s="1">
        <v>43018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</row>
    <row r="104" spans="1:21" x14ac:dyDescent="0.2">
      <c r="A104" s="1">
        <v>43019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</row>
    <row r="105" spans="1:21" x14ac:dyDescent="0.2">
      <c r="A105" s="1">
        <v>43020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</row>
    <row r="106" spans="1:21" x14ac:dyDescent="0.2">
      <c r="A106" s="1">
        <v>43021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</row>
    <row r="107" spans="1:21" x14ac:dyDescent="0.2">
      <c r="A107" s="1">
        <v>43022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</row>
    <row r="108" spans="1:21" x14ac:dyDescent="0.2">
      <c r="A108" s="1">
        <v>43023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</row>
    <row r="109" spans="1:21" x14ac:dyDescent="0.2">
      <c r="A109" s="1">
        <v>43024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</row>
    <row r="110" spans="1:21" x14ac:dyDescent="0.2">
      <c r="A110" s="1">
        <v>43025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</row>
    <row r="111" spans="1:21" x14ac:dyDescent="0.2">
      <c r="A111" s="1">
        <v>43026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</row>
    <row r="112" spans="1:21" x14ac:dyDescent="0.2">
      <c r="A112" s="1">
        <v>43027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</row>
    <row r="113" spans="1:21" x14ac:dyDescent="0.2">
      <c r="A113" s="1">
        <v>43028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</row>
    <row r="114" spans="1:21" x14ac:dyDescent="0.2">
      <c r="A114" s="1">
        <v>43029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</row>
    <row r="115" spans="1:21" x14ac:dyDescent="0.2">
      <c r="A115" s="1">
        <v>43030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</row>
    <row r="116" spans="1:21" x14ac:dyDescent="0.2">
      <c r="A116" s="1">
        <v>43031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</row>
    <row r="117" spans="1:21" x14ac:dyDescent="0.2">
      <c r="A117" s="1">
        <v>43032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</row>
    <row r="118" spans="1:21" x14ac:dyDescent="0.2">
      <c r="A118" s="1">
        <v>43033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</row>
    <row r="119" spans="1:21" x14ac:dyDescent="0.2">
      <c r="A119" s="1">
        <v>43034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</row>
    <row r="120" spans="1:21" x14ac:dyDescent="0.2">
      <c r="A120" s="1">
        <v>43035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</row>
    <row r="121" spans="1:21" x14ac:dyDescent="0.2">
      <c r="A121" s="1">
        <v>43036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</row>
    <row r="122" spans="1:21" x14ac:dyDescent="0.2">
      <c r="A122" s="1">
        <v>43037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</row>
    <row r="123" spans="1:21" x14ac:dyDescent="0.2">
      <c r="A123" s="1">
        <v>43038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</row>
    <row r="124" spans="1:21" x14ac:dyDescent="0.2">
      <c r="A124" s="1">
        <v>43039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EBEC-FD24-7449-AF32-9148EF928F33}">
  <dimension ref="A1:U134"/>
  <sheetViews>
    <sheetView tabSelected="1" topLeftCell="A75" zoomScale="63" zoomScaleNormal="58" workbookViewId="0">
      <selection activeCell="A9" activeCellId="2" sqref="A10:XFD10 A3:XFD3 A9:XFD9"/>
    </sheetView>
  </sheetViews>
  <sheetFormatPr baseColWidth="10" defaultRowHeight="16" x14ac:dyDescent="0.2"/>
  <cols>
    <col min="1" max="1" width="16.1640625" style="3" customWidth="1"/>
    <col min="2" max="2" width="16.5" customWidth="1"/>
    <col min="24" max="24" width="62.33203125" customWidth="1"/>
  </cols>
  <sheetData>
    <row r="1" spans="1:21" s="8" customFormat="1" x14ac:dyDescent="0.2">
      <c r="A1" s="10" t="s">
        <v>8</v>
      </c>
      <c r="B1" s="11">
        <v>20</v>
      </c>
      <c r="C1" s="11">
        <v>20</v>
      </c>
      <c r="D1" s="11">
        <v>20</v>
      </c>
      <c r="E1" s="11">
        <v>20</v>
      </c>
      <c r="F1" s="11">
        <v>20</v>
      </c>
      <c r="G1" s="11">
        <v>20</v>
      </c>
      <c r="H1" s="11">
        <v>20</v>
      </c>
      <c r="I1" s="11">
        <v>20</v>
      </c>
      <c r="J1" s="11">
        <v>20</v>
      </c>
      <c r="K1" s="11">
        <v>20</v>
      </c>
      <c r="L1" s="11">
        <v>20</v>
      </c>
      <c r="M1" s="11">
        <v>20</v>
      </c>
      <c r="N1" s="11">
        <v>20</v>
      </c>
      <c r="O1" s="11">
        <v>20</v>
      </c>
      <c r="P1" s="11">
        <v>20</v>
      </c>
      <c r="Q1" s="11">
        <v>20</v>
      </c>
      <c r="R1" s="11">
        <v>20</v>
      </c>
      <c r="S1" s="11">
        <v>40</v>
      </c>
      <c r="T1" s="11">
        <v>20</v>
      </c>
      <c r="U1" s="11">
        <v>20</v>
      </c>
    </row>
    <row r="2" spans="1:21" s="9" customFormat="1" ht="29" customHeight="1" x14ac:dyDescent="0.2">
      <c r="A2" s="12" t="s">
        <v>7</v>
      </c>
      <c r="B2" s="13">
        <v>5</v>
      </c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3">
        <v>5</v>
      </c>
      <c r="M2" s="13">
        <v>5</v>
      </c>
      <c r="N2" s="13">
        <v>5</v>
      </c>
      <c r="O2" s="13">
        <v>5</v>
      </c>
      <c r="P2" s="13">
        <v>5</v>
      </c>
      <c r="Q2" s="13">
        <v>5</v>
      </c>
      <c r="R2" s="13">
        <v>5</v>
      </c>
      <c r="S2" s="13">
        <v>5</v>
      </c>
      <c r="T2" s="13">
        <v>5</v>
      </c>
      <c r="U2" s="13">
        <v>5</v>
      </c>
    </row>
    <row r="3" spans="1:21" s="4" customFormat="1" x14ac:dyDescent="0.2">
      <c r="A3" s="14" t="s">
        <v>5</v>
      </c>
      <c r="B3" s="14">
        <v>1996</v>
      </c>
      <c r="C3" s="14">
        <v>1997</v>
      </c>
      <c r="D3" s="14">
        <v>1998</v>
      </c>
      <c r="E3" s="14">
        <v>1999</v>
      </c>
      <c r="F3" s="14">
        <v>2000</v>
      </c>
      <c r="G3" s="14">
        <v>2001</v>
      </c>
      <c r="H3" s="14">
        <v>2002</v>
      </c>
      <c r="I3" s="14">
        <v>2003</v>
      </c>
      <c r="J3" s="14">
        <v>2004</v>
      </c>
      <c r="K3" s="14">
        <v>2005</v>
      </c>
      <c r="L3" s="14">
        <v>2006</v>
      </c>
      <c r="M3" s="14">
        <v>2007</v>
      </c>
      <c r="N3" s="14">
        <v>2008</v>
      </c>
      <c r="O3" s="14">
        <v>2009</v>
      </c>
      <c r="P3" s="14">
        <v>2010</v>
      </c>
      <c r="Q3" s="14">
        <v>2011</v>
      </c>
      <c r="R3" s="14">
        <v>2012</v>
      </c>
      <c r="S3" s="14">
        <v>2013</v>
      </c>
      <c r="T3" s="14">
        <v>2014</v>
      </c>
      <c r="U3" s="14">
        <v>2015</v>
      </c>
    </row>
    <row r="4" spans="1:21" x14ac:dyDescent="0.2">
      <c r="A4" s="15" t="s">
        <v>1</v>
      </c>
      <c r="B4" s="16">
        <f>AVERAGE('Raw data'!B2:B32)</f>
        <v>91.193548387096769</v>
      </c>
      <c r="C4" s="16">
        <f>AVERAGE('Raw data'!C2:C32)</f>
        <v>87.258064516129039</v>
      </c>
      <c r="D4" s="16">
        <f>AVERAGE('Raw data'!D2:D32)</f>
        <v>89.709677419354833</v>
      </c>
      <c r="E4" s="16">
        <f>AVERAGE('Raw data'!E2:E32)</f>
        <v>87.645161290322577</v>
      </c>
      <c r="F4" s="16">
        <f>AVERAGE('Raw data'!F2:F32)</f>
        <v>91.741935483870961</v>
      </c>
      <c r="G4" s="16">
        <f>AVERAGE('Raw data'!G2:G32)</f>
        <v>86.741935483870961</v>
      </c>
      <c r="H4" s="16">
        <f>AVERAGE('Raw data'!H2:H32)</f>
        <v>89.258064516129039</v>
      </c>
      <c r="I4" s="16">
        <f>AVERAGE('Raw data'!I2:I32)</f>
        <v>85.58064516129032</v>
      </c>
      <c r="J4" s="16">
        <f>AVERAGE('Raw data'!J2:J32)</f>
        <v>87.838709677419359</v>
      </c>
      <c r="K4" s="16">
        <f>AVERAGE('Raw data'!K2:K32)</f>
        <v>86.935483870967744</v>
      </c>
      <c r="L4" s="16">
        <f>AVERAGE('Raw data'!L2:L32)</f>
        <v>90.193548387096769</v>
      </c>
      <c r="M4" s="16">
        <f>AVERAGE('Raw data'!M2:M32)</f>
        <v>86.41935483870968</v>
      </c>
      <c r="N4" s="16">
        <f>AVERAGE('Raw data'!N2:N32)</f>
        <v>89.161290322580641</v>
      </c>
      <c r="O4" s="16">
        <f>AVERAGE('Raw data'!O2:O32)</f>
        <v>86.645161290322577</v>
      </c>
      <c r="P4" s="16">
        <f>AVERAGE('Raw data'!P2:P32)</f>
        <v>91.258064516129039</v>
      </c>
      <c r="Q4" s="16">
        <f>AVERAGE('Raw data'!Q2:Q32)</f>
        <v>91.935483870967744</v>
      </c>
      <c r="R4" s="16">
        <f>AVERAGE('Raw data'!R2:R32)</f>
        <v>94.096774193548384</v>
      </c>
      <c r="S4" s="16">
        <f>AVERAGE('Raw data'!S2:S32)</f>
        <v>84.709677419354833</v>
      </c>
      <c r="T4" s="16">
        <f>AVERAGE('Raw data'!T2:T32)</f>
        <v>86.612903225806448</v>
      </c>
      <c r="U4" s="16">
        <f>AVERAGE('Raw data'!U2:U32)</f>
        <v>90.064516129032256</v>
      </c>
    </row>
    <row r="5" spans="1:21" x14ac:dyDescent="0.2">
      <c r="A5" s="15" t="s">
        <v>2</v>
      </c>
      <c r="B5" s="16">
        <f>STDEV('Raw data'!B2:B32)</f>
        <v>4.9018320033684661</v>
      </c>
      <c r="C5" s="16">
        <f>STDEV('Raw data'!C2:C32)</f>
        <v>4.4269458391046062</v>
      </c>
      <c r="D5" s="16">
        <f>STDEV('Raw data'!D2:D32)</f>
        <v>3.0462386466711893</v>
      </c>
      <c r="E5" s="16">
        <f>STDEV('Raw data'!E2:E32)</f>
        <v>5.782435398669401</v>
      </c>
      <c r="F5" s="16">
        <f>STDEV('Raw data'!F2:F32)</f>
        <v>5.5073753091376405</v>
      </c>
      <c r="G5" s="16">
        <f>STDEV('Raw data'!G2:G32)</f>
        <v>2.6072685827059696</v>
      </c>
      <c r="H5" s="16">
        <f>STDEV('Raw data'!H2:H32)</f>
        <v>3.7413699980576074</v>
      </c>
      <c r="I5" s="16">
        <f>STDEV('Raw data'!I2:I32)</f>
        <v>3.4906942341831004</v>
      </c>
      <c r="J5" s="16">
        <f>STDEV('Raw data'!J2:J32)</f>
        <v>3.0994276266599976</v>
      </c>
      <c r="K5" s="16">
        <f>STDEV('Raw data'!K2:K32)</f>
        <v>4.404054827625469</v>
      </c>
      <c r="L5" s="16">
        <f>STDEV('Raw data'!L2:L32)</f>
        <v>4.2380762525679785</v>
      </c>
      <c r="M5" s="16">
        <f>STDEV('Raw data'!M2:M32)</f>
        <v>3.3543423950494087</v>
      </c>
      <c r="N5" s="16">
        <f>STDEV('Raw data'!N2:N32)</f>
        <v>2.7458668842892866</v>
      </c>
      <c r="O5" s="16">
        <f>STDEV('Raw data'!O2:O32)</f>
        <v>3.6927712005734854</v>
      </c>
      <c r="P5" s="16">
        <f>STDEV('Raw data'!P2:P32)</f>
        <v>4.0576490889469792</v>
      </c>
      <c r="Q5" s="16">
        <f>STDEV('Raw data'!Q2:Q32)</f>
        <v>3.4730916474227773</v>
      </c>
      <c r="R5" s="16">
        <f>STDEV('Raw data'!R2:R32)</f>
        <v>4.5851560403086058</v>
      </c>
      <c r="S5" s="16">
        <f>STDEV('Raw data'!S2:S32)</f>
        <v>3.8746487874136988</v>
      </c>
      <c r="T5" s="16">
        <f>STDEV('Raw data'!T2:T32)</f>
        <v>3.5840146889099915</v>
      </c>
      <c r="U5" s="16">
        <f>STDEV('Raw data'!U2:U32)</f>
        <v>3.5584217837965566</v>
      </c>
    </row>
    <row r="6" spans="1:21" x14ac:dyDescent="0.2">
      <c r="A6" s="15" t="s">
        <v>4</v>
      </c>
      <c r="B6" s="16">
        <f>MIN('Raw data'!B2:B32)</f>
        <v>79</v>
      </c>
      <c r="C6" s="16">
        <f>MIN('Raw data'!C2:C32)</f>
        <v>72</v>
      </c>
      <c r="D6" s="16">
        <f>MIN('Raw data'!D2:D32)</f>
        <v>80</v>
      </c>
      <c r="E6" s="16">
        <f>MIN('Raw data'!E2:E32)</f>
        <v>73</v>
      </c>
      <c r="F6" s="16">
        <f>MIN('Raw data'!F2:F32)</f>
        <v>75</v>
      </c>
      <c r="G6" s="16">
        <f>MIN('Raw data'!G2:G32)</f>
        <v>82</v>
      </c>
      <c r="H6" s="16">
        <f>MIN('Raw data'!H2:H32)</f>
        <v>77</v>
      </c>
      <c r="I6" s="16">
        <f>MIN('Raw data'!I2:I32)</f>
        <v>73</v>
      </c>
      <c r="J6" s="16">
        <f>MIN('Raw data'!J2:J32)</f>
        <v>81</v>
      </c>
      <c r="K6" s="16">
        <f>MIN('Raw data'!K2:K32)</f>
        <v>76</v>
      </c>
      <c r="L6" s="16">
        <f>MIN('Raw data'!L2:L32)</f>
        <v>80</v>
      </c>
      <c r="M6" s="16">
        <f>MIN('Raw data'!M2:M32)</f>
        <v>79</v>
      </c>
      <c r="N6" s="16">
        <f>MIN('Raw data'!N2:N32)</f>
        <v>82</v>
      </c>
      <c r="O6" s="16">
        <f>MIN('Raw data'!O2:O32)</f>
        <v>80</v>
      </c>
      <c r="P6" s="16">
        <f>MIN('Raw data'!P2:P32)</f>
        <v>83</v>
      </c>
      <c r="Q6" s="16">
        <f>MIN('Raw data'!Q2:Q32)</f>
        <v>80</v>
      </c>
      <c r="R6" s="16">
        <f>MIN('Raw data'!R2:R32)</f>
        <v>84</v>
      </c>
      <c r="S6" s="16">
        <f>MIN('Raw data'!S2:S32)</f>
        <v>76</v>
      </c>
      <c r="T6" s="16">
        <f>MIN('Raw data'!T2:T32)</f>
        <v>76</v>
      </c>
      <c r="U6" s="16">
        <f>MIN('Raw data'!U2:U32)</f>
        <v>79</v>
      </c>
    </row>
    <row r="7" spans="1:21" x14ac:dyDescent="0.2">
      <c r="A7" s="15" t="s">
        <v>3</v>
      </c>
      <c r="B7" s="16">
        <f>MAX('Raw data'!B2:B32)</f>
        <v>99</v>
      </c>
      <c r="C7" s="16">
        <f>MAX('Raw data'!C2:C32)</f>
        <v>93</v>
      </c>
      <c r="D7" s="16">
        <f>MAX('Raw data'!D2:D32)</f>
        <v>95</v>
      </c>
      <c r="E7" s="16">
        <f>MAX('Raw data'!E2:E32)</f>
        <v>99</v>
      </c>
      <c r="F7" s="16">
        <f>MAX('Raw data'!F2:F32)</f>
        <v>100</v>
      </c>
      <c r="G7" s="16">
        <f>MAX('Raw data'!G2:G32)</f>
        <v>91</v>
      </c>
      <c r="H7" s="16">
        <f>MAX('Raw data'!H2:H32)</f>
        <v>95</v>
      </c>
      <c r="I7" s="16">
        <f>MAX('Raw data'!I2:I32)</f>
        <v>90</v>
      </c>
      <c r="J7" s="16">
        <f>MAX('Raw data'!J2:J32)</f>
        <v>95</v>
      </c>
      <c r="K7" s="16">
        <f>MAX('Raw data'!K2:K32)</f>
        <v>94</v>
      </c>
      <c r="L7" s="16">
        <f>MAX('Raw data'!L2:L32)</f>
        <v>96</v>
      </c>
      <c r="M7" s="16">
        <f>MAX('Raw data'!M2:M32)</f>
        <v>95</v>
      </c>
      <c r="N7" s="16">
        <f>MAX('Raw data'!N2:N32)</f>
        <v>95</v>
      </c>
      <c r="O7" s="16">
        <f>MAX('Raw data'!O2:O32)</f>
        <v>95</v>
      </c>
      <c r="P7" s="16">
        <f>MAX('Raw data'!P2:P32)</f>
        <v>97</v>
      </c>
      <c r="Q7" s="16">
        <f>MAX('Raw data'!Q2:Q32)</f>
        <v>97</v>
      </c>
      <c r="R7" s="16">
        <f>MAX('Raw data'!R2:R32)</f>
        <v>105</v>
      </c>
      <c r="S7" s="16">
        <f>MAX('Raw data'!S2:S32)</f>
        <v>91</v>
      </c>
      <c r="T7" s="16">
        <f>MAX('Raw data'!T2:T32)</f>
        <v>93</v>
      </c>
      <c r="U7" s="16">
        <f>MAX('Raw data'!U2:U32)</f>
        <v>94</v>
      </c>
    </row>
    <row r="8" spans="1:21" s="2" customFormat="1" ht="26" x14ac:dyDescent="0.3">
      <c r="A8" s="17" t="s">
        <v>11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">
      <c r="A9" s="15" t="s">
        <v>10</v>
      </c>
      <c r="B9" s="16" cm="1">
        <f t="array" ref="B9">MATCH(TRUE,INDEX(B$12:B$134&gt;B1,0),0)</f>
        <v>64</v>
      </c>
      <c r="C9" s="16" cm="1">
        <f t="array" ref="C9">MATCH(TRUE,INDEX(C$12:C$134&gt;C1,0),0)</f>
        <v>87</v>
      </c>
      <c r="D9" s="16" cm="1">
        <f t="array" ref="D9">MATCH(TRUE,INDEX(D$12:D$134&gt;D1,0),0)</f>
        <v>90</v>
      </c>
      <c r="E9" s="16" cm="1">
        <f t="array" ref="E9">MATCH(TRUE,INDEX(E$12:E$134&gt;E1,0),0)</f>
        <v>82</v>
      </c>
      <c r="F9" s="16" cm="1">
        <f t="array" ref="F9">MATCH(TRUE,INDEX(F$12:F$134&gt;F1,0),0)</f>
        <v>26</v>
      </c>
      <c r="G9" s="16" cm="1">
        <f t="array" ref="G9">MATCH(TRUE,INDEX(G$12:G$134&gt;G1,0),0)</f>
        <v>87</v>
      </c>
      <c r="H9" s="16" cm="1">
        <f t="array" ref="H9">MATCH(TRUE,INDEX(H$12:H$134&gt;H1,0),0)</f>
        <v>86</v>
      </c>
      <c r="I9" s="16" cm="1">
        <f t="array" ref="I9">MATCH(TRUE,INDEX(I$12:I$134&gt;I1,0),0)</f>
        <v>91</v>
      </c>
      <c r="J9" s="16" cm="1">
        <f t="array" ref="J9">MATCH(TRUE,INDEX(J$12:J$134&gt;J1,0),0)</f>
        <v>46</v>
      </c>
      <c r="K9" s="16" cm="1">
        <f t="array" ref="K9">MATCH(TRUE,INDEX(K$12:K$134&gt;K1,0),0)</f>
        <v>99</v>
      </c>
      <c r="L9" s="16" cm="1">
        <f t="array" ref="L9">MATCH(TRUE,INDEX(L$12:L$134&gt;L1,0),0)</f>
        <v>75</v>
      </c>
      <c r="M9" s="16" cm="1">
        <f t="array" ref="M9">MATCH(TRUE,INDEX(M$12:M$134&gt;M1,0),0)</f>
        <v>103</v>
      </c>
      <c r="N9" s="16" cm="1">
        <f t="array" ref="N9">MATCH(TRUE,INDEX(N$12:N$134&gt;N1,0),0)</f>
        <v>58</v>
      </c>
      <c r="O9" s="16" cm="1">
        <f t="array" ref="O9">MATCH(TRUE,INDEX(O$12:O$134&gt;O1,0),0)</f>
        <v>64</v>
      </c>
      <c r="P9" s="16" cm="1">
        <f t="array" ref="P9">MATCH(TRUE,INDEX(P$12:P$134&gt;P1,0),0)</f>
        <v>90</v>
      </c>
      <c r="Q9" s="16" cm="1">
        <f t="array" ref="Q9">MATCH(TRUE,INDEX(Q$12:Q$134&gt;Q1,0),0)</f>
        <v>68</v>
      </c>
      <c r="R9" s="16" cm="1">
        <f t="array" ref="R9">MATCH(TRUE,INDEX(R$12:R$134&gt;R1,0),0)</f>
        <v>49</v>
      </c>
      <c r="S9" s="16" cm="1">
        <f t="array" ref="S9">MATCH(TRUE,INDEX(S$12:S$134&gt;S1,0),0)</f>
        <v>107</v>
      </c>
      <c r="T9" s="16" cm="1">
        <f t="array" ref="T9">MATCH(TRUE,INDEX(T$12:T$134&gt;T1,0),0)</f>
        <v>88</v>
      </c>
      <c r="U9" s="16" cm="1">
        <f t="array" ref="U9">MATCH(TRUE,INDEX(U$12:U$134&gt;U1,0),0)</f>
        <v>76</v>
      </c>
    </row>
    <row r="10" spans="1:21" x14ac:dyDescent="0.2">
      <c r="A10" s="15" t="s">
        <v>9</v>
      </c>
      <c r="B10" s="18">
        <f ca="1">OFFSET($A$12,B9,0)</f>
        <v>42981</v>
      </c>
      <c r="C10" s="18">
        <f t="shared" ref="C10:U10" ca="1" si="0">OFFSET($A$12,C9,0)</f>
        <v>43004</v>
      </c>
      <c r="D10" s="18">
        <f t="shared" ca="1" si="0"/>
        <v>43007</v>
      </c>
      <c r="E10" s="18">
        <f t="shared" ca="1" si="0"/>
        <v>42999</v>
      </c>
      <c r="F10" s="18">
        <f t="shared" ca="1" si="0"/>
        <v>42943</v>
      </c>
      <c r="G10" s="18">
        <f t="shared" ca="1" si="0"/>
        <v>43004</v>
      </c>
      <c r="H10" s="18">
        <f t="shared" ca="1" si="0"/>
        <v>43003</v>
      </c>
      <c r="I10" s="18">
        <f t="shared" ca="1" si="0"/>
        <v>43008</v>
      </c>
      <c r="J10" s="18">
        <f t="shared" ca="1" si="0"/>
        <v>42963</v>
      </c>
      <c r="K10" s="18">
        <f t="shared" ca="1" si="0"/>
        <v>43016</v>
      </c>
      <c r="L10" s="18">
        <f t="shared" ca="1" si="0"/>
        <v>42992</v>
      </c>
      <c r="M10" s="18">
        <f t="shared" ca="1" si="0"/>
        <v>43020</v>
      </c>
      <c r="N10" s="18">
        <f t="shared" ca="1" si="0"/>
        <v>42975</v>
      </c>
      <c r="O10" s="18">
        <f t="shared" ca="1" si="0"/>
        <v>42981</v>
      </c>
      <c r="P10" s="18">
        <f t="shared" ca="1" si="0"/>
        <v>43007</v>
      </c>
      <c r="Q10" s="18">
        <f t="shared" ca="1" si="0"/>
        <v>42985</v>
      </c>
      <c r="R10" s="18">
        <f t="shared" ca="1" si="0"/>
        <v>42966</v>
      </c>
      <c r="S10" s="18">
        <f t="shared" ca="1" si="0"/>
        <v>43024</v>
      </c>
      <c r="T10" s="18">
        <f t="shared" ca="1" si="0"/>
        <v>43005</v>
      </c>
      <c r="U10" s="18">
        <f t="shared" ca="1" si="0"/>
        <v>42993</v>
      </c>
    </row>
    <row r="11" spans="1:21" s="2" customFormat="1" ht="22" customHeight="1" x14ac:dyDescent="0.2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2">
      <c r="A12" s="5">
        <v>44013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5">
        <v>42918</v>
      </c>
      <c r="B13">
        <f>MAX(0,B12+(B$4-'Raw data'!B3-$C$2))</f>
        <v>0</v>
      </c>
      <c r="C13">
        <f>MAX(0,C12+(C$4-'Raw data'!C3-$C$2))</f>
        <v>0</v>
      </c>
      <c r="D13">
        <f>MAX(0,D12+(D$4-'Raw data'!D3-$C$2))</f>
        <v>0</v>
      </c>
      <c r="E13">
        <f>MAX(0,E12+(E$4-'Raw data'!E3-$C$2))</f>
        <v>0.64516129032257652</v>
      </c>
      <c r="F13">
        <f>MAX(0,F12+(F$4-'Raw data'!F3-$C$2))</f>
        <v>0</v>
      </c>
      <c r="G13">
        <f>MAX(0,G12+(G$4-'Raw data'!G3-$C$2))</f>
        <v>0</v>
      </c>
      <c r="H13">
        <f>MAX(0,H12+(H$4-'Raw data'!H3-$C$2))</f>
        <v>0</v>
      </c>
      <c r="I13">
        <f>MAX(0,I12+(I$4-'Raw data'!I3-$C$2))</f>
        <v>0</v>
      </c>
      <c r="J13">
        <f>MAX(0,J12+(J$4-'Raw data'!J3-$C$2))</f>
        <v>1.8387096774193594</v>
      </c>
      <c r="K13">
        <f>MAX(0,K12+(K$4-'Raw data'!K3-$C$2))</f>
        <v>0</v>
      </c>
      <c r="L13">
        <f>MAX(0,L12+(L$4-'Raw data'!L3-$C$2))</f>
        <v>0</v>
      </c>
      <c r="M13">
        <f>MAX(0,M12+(M$4-'Raw data'!M3-$C$2))</f>
        <v>0</v>
      </c>
      <c r="N13">
        <f>MAX(0,N12+(N$4-'Raw data'!N3-$C$2))</f>
        <v>0</v>
      </c>
      <c r="O13">
        <f>MAX(0,O12+(O$4-'Raw data'!O3-$C$2))</f>
        <v>0</v>
      </c>
      <c r="P13">
        <f>MAX(0,P12+(P$4-'Raw data'!P3-$C$2))</f>
        <v>2.2580645161290391</v>
      </c>
      <c r="Q13">
        <f>MAX(0,Q12+(Q$4-'Raw data'!Q3-$C$2))</f>
        <v>0</v>
      </c>
      <c r="R13">
        <f>MAX(0,R12+(R$4-'Raw data'!R3-$C$2))</f>
        <v>0</v>
      </c>
      <c r="S13">
        <f>MAX(0,S12+(S$4-'Raw data'!S3-$C$2))</f>
        <v>0</v>
      </c>
      <c r="T13">
        <f>MAX(0,T12+(T$4-'Raw data'!T3-$C$2))</f>
        <v>0</v>
      </c>
      <c r="U13">
        <f>MAX(0,U12+(U$4-'Raw data'!U3-$C$2))</f>
        <v>0</v>
      </c>
    </row>
    <row r="14" spans="1:21" x14ac:dyDescent="0.2">
      <c r="A14" s="5">
        <v>42919</v>
      </c>
      <c r="B14">
        <f>MAX(0,B13+(B$4-'Raw data'!B4-$C$2))</f>
        <v>0</v>
      </c>
      <c r="C14">
        <f>MAX(0,C13+(C$4-'Raw data'!C4-$C$2))</f>
        <v>0</v>
      </c>
      <c r="D14">
        <f>MAX(0,D13+(D$4-'Raw data'!D4-$C$2))</f>
        <v>0</v>
      </c>
      <c r="E14">
        <f>MAX(0,E13+(E$4-'Raw data'!E4-$C$2))</f>
        <v>0</v>
      </c>
      <c r="F14">
        <f>MAX(0,F13+(F$4-'Raw data'!F4-$C$2))</f>
        <v>0</v>
      </c>
      <c r="G14">
        <f>MAX(0,G13+(G$4-'Raw data'!G4-$C$2))</f>
        <v>0</v>
      </c>
      <c r="H14">
        <f>MAX(0,H13+(H$4-'Raw data'!H4-$C$2))</f>
        <v>0</v>
      </c>
      <c r="I14">
        <f>MAX(0,I13+(I$4-'Raw data'!I4-$C$2))</f>
        <v>0</v>
      </c>
      <c r="J14">
        <f>MAX(0,J13+(J$4-'Raw data'!J4-$C$2))</f>
        <v>0</v>
      </c>
      <c r="K14">
        <f>MAX(0,K13+(K$4-'Raw data'!K4-$C$2))</f>
        <v>0</v>
      </c>
      <c r="L14">
        <f>MAX(0,L13+(L$4-'Raw data'!L4-$C$2))</f>
        <v>0</v>
      </c>
      <c r="M14">
        <f>MAX(0,M13+(M$4-'Raw data'!M4-$C$2))</f>
        <v>0</v>
      </c>
      <c r="N14">
        <f>MAX(0,N13+(N$4-'Raw data'!N4-$C$2))</f>
        <v>0</v>
      </c>
      <c r="O14">
        <f>MAX(0,O13+(O$4-'Raw data'!O4-$C$2))</f>
        <v>0</v>
      </c>
      <c r="P14">
        <f>MAX(0,P13+(P$4-'Raw data'!P4-$C$2))</f>
        <v>5.5161290322580783</v>
      </c>
      <c r="Q14">
        <f>MAX(0,Q13+(Q$4-'Raw data'!Q4-$C$2))</f>
        <v>0</v>
      </c>
      <c r="R14">
        <f>MAX(0,R13+(R$4-'Raw data'!R4-$C$2))</f>
        <v>0</v>
      </c>
      <c r="S14">
        <f>MAX(0,S13+(S$4-'Raw data'!S4-$C$2))</f>
        <v>3.7096774193548328</v>
      </c>
      <c r="T14">
        <f>MAX(0,T13+(T$4-'Raw data'!T4-$C$2))</f>
        <v>0</v>
      </c>
      <c r="U14">
        <f>MAX(0,U13+(U$4-'Raw data'!U4-$C$2))</f>
        <v>6.0645161290322562</v>
      </c>
    </row>
    <row r="15" spans="1:21" x14ac:dyDescent="0.2">
      <c r="A15" s="5">
        <v>42920</v>
      </c>
      <c r="B15">
        <f>MAX(0,B14+(B$4-'Raw data'!B5-$C$2))</f>
        <v>0</v>
      </c>
      <c r="C15">
        <f>MAX(0,C14+(C$4-'Raw data'!C5-$C$2))</f>
        <v>0</v>
      </c>
      <c r="D15">
        <f>MAX(0,D14+(D$4-'Raw data'!D5-$C$2))</f>
        <v>0</v>
      </c>
      <c r="E15">
        <f>MAX(0,E14+(E$4-'Raw data'!E5-$C$2))</f>
        <v>0</v>
      </c>
      <c r="F15">
        <f>MAX(0,F14+(F$4-'Raw data'!F5-$C$2))</f>
        <v>0</v>
      </c>
      <c r="G15">
        <f>MAX(0,G14+(G$4-'Raw data'!G5-$C$2))</f>
        <v>0</v>
      </c>
      <c r="H15">
        <f>MAX(0,H14+(H$4-'Raw data'!H5-$C$2))</f>
        <v>0</v>
      </c>
      <c r="I15">
        <f>MAX(0,I14+(I$4-'Raw data'!I5-$C$2))</f>
        <v>0</v>
      </c>
      <c r="J15">
        <f>MAX(0,J14+(J$4-'Raw data'!J5-$C$2))</f>
        <v>0</v>
      </c>
      <c r="K15">
        <f>MAX(0,K14+(K$4-'Raw data'!K5-$C$2))</f>
        <v>0</v>
      </c>
      <c r="L15">
        <f>MAX(0,L14+(L$4-'Raw data'!L5-$C$2))</f>
        <v>0</v>
      </c>
      <c r="M15">
        <f>MAX(0,M14+(M$4-'Raw data'!M5-$C$2))</f>
        <v>0</v>
      </c>
      <c r="N15">
        <f>MAX(0,N14+(N$4-'Raw data'!N5-$C$2))</f>
        <v>0</v>
      </c>
      <c r="O15">
        <f>MAX(0,O14+(O$4-'Raw data'!O5-$C$2))</f>
        <v>0</v>
      </c>
      <c r="P15">
        <f>MAX(0,P14+(P$4-'Raw data'!P5-$C$2))</f>
        <v>6.7741935483871174</v>
      </c>
      <c r="Q15">
        <f>MAX(0,Q14+(Q$4-'Raw data'!Q5-$C$2))</f>
        <v>0</v>
      </c>
      <c r="R15">
        <f>MAX(0,R14+(R$4-'Raw data'!R5-$C$2))</f>
        <v>0</v>
      </c>
      <c r="S15">
        <f>MAX(0,S14+(S$4-'Raw data'!S5-$C$2))</f>
        <v>6.4193548387096655</v>
      </c>
      <c r="T15">
        <f>MAX(0,T14+(T$4-'Raw data'!T5-$C$2))</f>
        <v>0</v>
      </c>
      <c r="U15">
        <f>MAX(0,U14+(U$4-'Raw data'!U5-$C$2))</f>
        <v>6.1290322580645125</v>
      </c>
    </row>
    <row r="16" spans="1:21" x14ac:dyDescent="0.2">
      <c r="A16" s="5">
        <v>42921</v>
      </c>
      <c r="B16">
        <f>MAX(0,B15+(B$4-'Raw data'!B6-$C$2))</f>
        <v>0</v>
      </c>
      <c r="C16">
        <f>MAX(0,C15+(C$4-'Raw data'!C6-$C$2))</f>
        <v>0</v>
      </c>
      <c r="D16">
        <f>MAX(0,D15+(D$4-'Raw data'!D6-$C$2))</f>
        <v>0</v>
      </c>
      <c r="E16">
        <f>MAX(0,E15+(E$4-'Raw data'!E6-$C$2))</f>
        <v>0</v>
      </c>
      <c r="F16">
        <f>MAX(0,F15+(F$4-'Raw data'!F6-$C$2))</f>
        <v>0</v>
      </c>
      <c r="G16">
        <f>MAX(0,G15+(G$4-'Raw data'!G6-$C$2))</f>
        <v>0</v>
      </c>
      <c r="H16">
        <f>MAX(0,H15+(H$4-'Raw data'!H6-$C$2))</f>
        <v>0</v>
      </c>
      <c r="I16">
        <f>MAX(0,I15+(I$4-'Raw data'!I6-$C$2))</f>
        <v>0.58064516129032029</v>
      </c>
      <c r="J16">
        <f>MAX(0,J15+(J$4-'Raw data'!J6-$C$2))</f>
        <v>0</v>
      </c>
      <c r="K16">
        <f>MAX(0,K15+(K$4-'Raw data'!K6-$C$2))</f>
        <v>0</v>
      </c>
      <c r="L16">
        <f>MAX(0,L15+(L$4-'Raw data'!L6-$C$2))</f>
        <v>0</v>
      </c>
      <c r="M16">
        <f>MAX(0,M15+(M$4-'Raw data'!M6-$C$2))</f>
        <v>0</v>
      </c>
      <c r="N16">
        <f>MAX(0,N15+(N$4-'Raw data'!N6-$C$2))</f>
        <v>0</v>
      </c>
      <c r="O16">
        <f>MAX(0,O15+(O$4-'Raw data'!O6-$C$2))</f>
        <v>1.6451612903225765</v>
      </c>
      <c r="P16">
        <f>MAX(0,P15+(P$4-'Raw data'!P6-$C$2))</f>
        <v>5.0322580645161565</v>
      </c>
      <c r="Q16">
        <f>MAX(0,Q15+(Q$4-'Raw data'!Q6-$C$2))</f>
        <v>0</v>
      </c>
      <c r="R16">
        <f>MAX(0,R15+(R$4-'Raw data'!R6-$C$2))</f>
        <v>0</v>
      </c>
      <c r="S16">
        <f>MAX(0,S15+(S$4-'Raw data'!S6-$C$2))</f>
        <v>3.1290322580644983</v>
      </c>
      <c r="T16">
        <f>MAX(0,T15+(T$4-'Raw data'!T6-$C$2))</f>
        <v>0</v>
      </c>
      <c r="U16">
        <f>MAX(0,U15+(U$4-'Raw data'!U6-$C$2))</f>
        <v>7.1935483870967687</v>
      </c>
    </row>
    <row r="17" spans="1:21" x14ac:dyDescent="0.2">
      <c r="A17" s="5">
        <v>42922</v>
      </c>
      <c r="B17">
        <f>MAX(0,B16+(B$4-'Raw data'!B7-$C$2))</f>
        <v>0</v>
      </c>
      <c r="C17">
        <f>MAX(0,C16+(C$4-'Raw data'!C7-$C$2))</f>
        <v>0</v>
      </c>
      <c r="D17">
        <f>MAX(0,D16+(D$4-'Raw data'!D7-$C$2))</f>
        <v>0</v>
      </c>
      <c r="E17">
        <f>MAX(0,E16+(E$4-'Raw data'!E7-$C$2))</f>
        <v>0</v>
      </c>
      <c r="F17">
        <f>MAX(0,F16+(F$4-'Raw data'!F7-$C$2))</f>
        <v>0</v>
      </c>
      <c r="G17">
        <f>MAX(0,G16+(G$4-'Raw data'!G7-$C$2))</f>
        <v>0</v>
      </c>
      <c r="H17">
        <f>MAX(0,H16+(H$4-'Raw data'!H7-$C$2))</f>
        <v>0</v>
      </c>
      <c r="I17">
        <f>MAX(0,I16+(I$4-'Raw data'!I7-$C$2))</f>
        <v>0</v>
      </c>
      <c r="J17">
        <f>MAX(0,J16+(J$4-'Raw data'!J7-$C$2))</f>
        <v>0</v>
      </c>
      <c r="K17">
        <f>MAX(0,K16+(K$4-'Raw data'!K7-$C$2))</f>
        <v>0</v>
      </c>
      <c r="L17">
        <f>MAX(0,L16+(L$4-'Raw data'!L7-$C$2))</f>
        <v>4.1935483870967687</v>
      </c>
      <c r="M17">
        <f>MAX(0,M16+(M$4-'Raw data'!M7-$C$2))</f>
        <v>0</v>
      </c>
      <c r="N17">
        <f>MAX(0,N16+(N$4-'Raw data'!N7-$C$2))</f>
        <v>2.1612903225806406</v>
      </c>
      <c r="O17">
        <f>MAX(0,O16+(O$4-'Raw data'!O7-$C$2))</f>
        <v>0</v>
      </c>
      <c r="P17">
        <f>MAX(0,P16+(P$4-'Raw data'!P7-$C$2))</f>
        <v>2.2903225806451957</v>
      </c>
      <c r="Q17">
        <f>MAX(0,Q16+(Q$4-'Raw data'!Q7-$C$2))</f>
        <v>0</v>
      </c>
      <c r="R17">
        <f>MAX(0,R16+(R$4-'Raw data'!R7-$C$2))</f>
        <v>0</v>
      </c>
      <c r="S17">
        <f>MAX(0,S16+(S$4-'Raw data'!S7-$C$2))</f>
        <v>0</v>
      </c>
      <c r="T17">
        <f>MAX(0,T16+(T$4-'Raw data'!T7-$C$2))</f>
        <v>0</v>
      </c>
      <c r="U17">
        <f>MAX(0,U16+(U$4-'Raw data'!U7-$C$2))</f>
        <v>8.2580645161290249</v>
      </c>
    </row>
    <row r="18" spans="1:21" x14ac:dyDescent="0.2">
      <c r="A18" s="5">
        <v>42923</v>
      </c>
      <c r="B18">
        <f>MAX(0,B17+(B$4-'Raw data'!B8-$C$2))</f>
        <v>0</v>
      </c>
      <c r="C18">
        <f>MAX(0,C17+(C$4-'Raw data'!C8-$C$2))</f>
        <v>7.2580645161290391</v>
      </c>
      <c r="D18">
        <f>MAX(0,D17+(D$4-'Raw data'!D8-$C$2))</f>
        <v>0</v>
      </c>
      <c r="E18">
        <f>MAX(0,E17+(E$4-'Raw data'!E8-$C$2))</f>
        <v>0.64516129032257652</v>
      </c>
      <c r="F18">
        <f>MAX(0,F17+(F$4-'Raw data'!F8-$C$2))</f>
        <v>0</v>
      </c>
      <c r="G18">
        <f>MAX(0,G17+(G$4-'Raw data'!G8-$C$2))</f>
        <v>0</v>
      </c>
      <c r="H18">
        <f>MAX(0,H17+(H$4-'Raw data'!H8-$C$2))</f>
        <v>0</v>
      </c>
      <c r="I18">
        <f>MAX(0,I17+(I$4-'Raw data'!I8-$C$2))</f>
        <v>0</v>
      </c>
      <c r="J18">
        <f>MAX(0,J17+(J$4-'Raw data'!J8-$C$2))</f>
        <v>0</v>
      </c>
      <c r="K18">
        <f>MAX(0,K17+(K$4-'Raw data'!K8-$C$2))</f>
        <v>5.9354838709677438</v>
      </c>
      <c r="L18">
        <f>MAX(0,L17+(L$4-'Raw data'!L8-$C$2))</f>
        <v>9.3870967741935374</v>
      </c>
      <c r="M18">
        <f>MAX(0,M17+(M$4-'Raw data'!M8-$C$2))</f>
        <v>0</v>
      </c>
      <c r="N18">
        <f>MAX(0,N17+(N$4-'Raw data'!N8-$C$2))</f>
        <v>0</v>
      </c>
      <c r="O18">
        <f>MAX(0,O17+(O$4-'Raw data'!O8-$C$2))</f>
        <v>0</v>
      </c>
      <c r="P18">
        <f>MAX(0,P17+(P$4-'Raw data'!P8-$C$2))</f>
        <v>0</v>
      </c>
      <c r="Q18">
        <f>MAX(0,Q17+(Q$4-'Raw data'!Q8-$C$2))</f>
        <v>0</v>
      </c>
      <c r="R18">
        <f>MAX(0,R17+(R$4-'Raw data'!R8-$C$2))</f>
        <v>0</v>
      </c>
      <c r="S18">
        <f>MAX(0,S17+(S$4-'Raw data'!S8-$C$2))</f>
        <v>0.70967741935483275</v>
      </c>
      <c r="T18">
        <f>MAX(0,T17+(T$4-'Raw data'!T8-$C$2))</f>
        <v>0</v>
      </c>
      <c r="U18">
        <f>MAX(0,U17+(U$4-'Raw data'!U8-$C$2))</f>
        <v>3.3225806451612812</v>
      </c>
    </row>
    <row r="19" spans="1:21" x14ac:dyDescent="0.2">
      <c r="A19" s="5">
        <v>42924</v>
      </c>
      <c r="B19">
        <f>MAX(0,B18+(B$4-'Raw data'!B9-$C$2))</f>
        <v>0</v>
      </c>
      <c r="C19">
        <f>MAX(0,C18+(C$4-'Raw data'!C9-$C$2))</f>
        <v>2.5161290322580783</v>
      </c>
      <c r="D19">
        <f>MAX(0,D18+(D$4-'Raw data'!D9-$C$2))</f>
        <v>0</v>
      </c>
      <c r="E19">
        <f>MAX(0,E18+(E$4-'Raw data'!E9-$C$2))</f>
        <v>0</v>
      </c>
      <c r="F19">
        <f>MAX(0,F18+(F$4-'Raw data'!F9-$C$2))</f>
        <v>0</v>
      </c>
      <c r="G19">
        <f>MAX(0,G18+(G$4-'Raw data'!G9-$C$2))</f>
        <v>0</v>
      </c>
      <c r="H19">
        <f>MAX(0,H18+(H$4-'Raw data'!H9-$C$2))</f>
        <v>0</v>
      </c>
      <c r="I19">
        <f>MAX(0,I18+(I$4-'Raw data'!I9-$C$2))</f>
        <v>0</v>
      </c>
      <c r="J19">
        <f>MAX(0,J18+(J$4-'Raw data'!J9-$C$2))</f>
        <v>0</v>
      </c>
      <c r="K19">
        <f>MAX(0,K18+(K$4-'Raw data'!K9-$C$2))</f>
        <v>0</v>
      </c>
      <c r="L19">
        <f>MAX(0,L18+(L$4-'Raw data'!L9-$C$2))</f>
        <v>12.580645161290306</v>
      </c>
      <c r="M19">
        <f>MAX(0,M18+(M$4-'Raw data'!M9-$C$2))</f>
        <v>0</v>
      </c>
      <c r="N19">
        <f>MAX(0,N18+(N$4-'Raw data'!N9-$C$2))</f>
        <v>0</v>
      </c>
      <c r="O19">
        <f>MAX(0,O18+(O$4-'Raw data'!O9-$C$2))</f>
        <v>0</v>
      </c>
      <c r="P19">
        <f>MAX(0,P18+(P$4-'Raw data'!P9-$C$2))</f>
        <v>0</v>
      </c>
      <c r="Q19">
        <f>MAX(0,Q18+(Q$4-'Raw data'!Q9-$C$2))</f>
        <v>0</v>
      </c>
      <c r="R19">
        <f>MAX(0,R18+(R$4-'Raw data'!R9-$C$2))</f>
        <v>0</v>
      </c>
      <c r="S19">
        <f>MAX(0,S18+(S$4-'Raw data'!S9-$C$2))</f>
        <v>0</v>
      </c>
      <c r="T19">
        <f>MAX(0,T18+(T$4-'Raw data'!T9-$C$2))</f>
        <v>0</v>
      </c>
      <c r="U19">
        <f>MAX(0,U18+(U$4-'Raw data'!U9-$C$2))</f>
        <v>0</v>
      </c>
    </row>
    <row r="20" spans="1:21" x14ac:dyDescent="0.2">
      <c r="A20" s="5">
        <v>42925</v>
      </c>
      <c r="B20">
        <f>MAX(0,B19+(B$4-'Raw data'!B10-$C$2))</f>
        <v>0</v>
      </c>
      <c r="C20">
        <f>MAX(0,C19+(C$4-'Raw data'!C10-$C$2))</f>
        <v>0.7741935483871174</v>
      </c>
      <c r="D20">
        <f>MAX(0,D19+(D$4-'Raw data'!D10-$C$2))</f>
        <v>0</v>
      </c>
      <c r="E20">
        <f>MAX(0,E19+(E$4-'Raw data'!E10-$C$2))</f>
        <v>0</v>
      </c>
      <c r="F20">
        <f>MAX(0,F19+(F$4-'Raw data'!F10-$C$2))</f>
        <v>0</v>
      </c>
      <c r="G20">
        <f>MAX(0,G19+(G$4-'Raw data'!G10-$C$2))</f>
        <v>0</v>
      </c>
      <c r="H20">
        <f>MAX(0,H19+(H$4-'Raw data'!H10-$C$2))</f>
        <v>0</v>
      </c>
      <c r="I20">
        <f>MAX(0,I19+(I$4-'Raw data'!I10-$C$2))</f>
        <v>0</v>
      </c>
      <c r="J20">
        <f>MAX(0,J19+(J$4-'Raw data'!J10-$C$2))</f>
        <v>0</v>
      </c>
      <c r="K20">
        <f>MAX(0,K19+(K$4-'Raw data'!K10-$C$2))</f>
        <v>0</v>
      </c>
      <c r="L20">
        <f>MAX(0,L19+(L$4-'Raw data'!L10-$C$2))</f>
        <v>13.774193548387075</v>
      </c>
      <c r="M20">
        <f>MAX(0,M19+(M$4-'Raw data'!M10-$C$2))</f>
        <v>0</v>
      </c>
      <c r="N20">
        <f>MAX(0,N19+(N$4-'Raw data'!N10-$C$2))</f>
        <v>0</v>
      </c>
      <c r="O20">
        <f>MAX(0,O19+(O$4-'Raw data'!O10-$C$2))</f>
        <v>0</v>
      </c>
      <c r="P20">
        <f>MAX(0,P19+(P$4-'Raw data'!P10-$C$2))</f>
        <v>0</v>
      </c>
      <c r="Q20">
        <f>MAX(0,Q19+(Q$4-'Raw data'!Q10-$C$2))</f>
        <v>0</v>
      </c>
      <c r="R20">
        <f>MAX(0,R19+(R$4-'Raw data'!R10-$C$2))</f>
        <v>0</v>
      </c>
      <c r="S20">
        <f>MAX(0,S19+(S$4-'Raw data'!S10-$C$2))</f>
        <v>0</v>
      </c>
      <c r="T20">
        <f>MAX(0,T19+(T$4-'Raw data'!T10-$C$2))</f>
        <v>0</v>
      </c>
      <c r="U20">
        <f>MAX(0,U19+(U$4-'Raw data'!U10-$C$2))</f>
        <v>0</v>
      </c>
    </row>
    <row r="21" spans="1:21" x14ac:dyDescent="0.2">
      <c r="A21" s="5">
        <v>42926</v>
      </c>
      <c r="B21">
        <f>MAX(0,B20+(B$4-'Raw data'!B11-$C$2))</f>
        <v>0</v>
      </c>
      <c r="C21">
        <f>MAX(0,C20+(C$4-'Raw data'!C11-$C$2))</f>
        <v>0</v>
      </c>
      <c r="D21">
        <f>MAX(0,D20+(D$4-'Raw data'!D11-$C$2))</f>
        <v>0</v>
      </c>
      <c r="E21">
        <f>MAX(0,E20+(E$4-'Raw data'!E11-$C$2))</f>
        <v>0</v>
      </c>
      <c r="F21">
        <f>MAX(0,F20+(F$4-'Raw data'!F11-$C$2))</f>
        <v>0</v>
      </c>
      <c r="G21">
        <f>MAX(0,G20+(G$4-'Raw data'!G11-$C$2))</f>
        <v>0</v>
      </c>
      <c r="H21">
        <f>MAX(0,H20+(H$4-'Raw data'!H11-$C$2))</f>
        <v>0</v>
      </c>
      <c r="I21">
        <f>MAX(0,I20+(I$4-'Raw data'!I11-$C$2))</f>
        <v>0</v>
      </c>
      <c r="J21">
        <f>MAX(0,J20+(J$4-'Raw data'!J11-$C$2))</f>
        <v>0</v>
      </c>
      <c r="K21">
        <f>MAX(0,K20+(K$4-'Raw data'!K11-$C$2))</f>
        <v>3.9354838709677438</v>
      </c>
      <c r="L21">
        <f>MAX(0,L20+(L$4-'Raw data'!L11-$C$2))</f>
        <v>14.967741935483843</v>
      </c>
      <c r="M21">
        <f>MAX(0,M20+(M$4-'Raw data'!M11-$C$2))</f>
        <v>0</v>
      </c>
      <c r="N21">
        <f>MAX(0,N20+(N$4-'Raw data'!N11-$C$2))</f>
        <v>0</v>
      </c>
      <c r="O21">
        <f>MAX(0,O20+(O$4-'Raw data'!O11-$C$2))</f>
        <v>0</v>
      </c>
      <c r="P21">
        <f>MAX(0,P20+(P$4-'Raw data'!P11-$C$2))</f>
        <v>0</v>
      </c>
      <c r="Q21">
        <f>MAX(0,Q20+(Q$4-'Raw data'!Q11-$C$2))</f>
        <v>0</v>
      </c>
      <c r="R21">
        <f>MAX(0,R20+(R$4-'Raw data'!R11-$C$2))</f>
        <v>0</v>
      </c>
      <c r="S21">
        <f>MAX(0,S20+(S$4-'Raw data'!S11-$C$2))</f>
        <v>0</v>
      </c>
      <c r="T21">
        <f>MAX(0,T20+(T$4-'Raw data'!T11-$C$2))</f>
        <v>0</v>
      </c>
      <c r="U21">
        <f>MAX(0,U20+(U$4-'Raw data'!U11-$C$2))</f>
        <v>0</v>
      </c>
    </row>
    <row r="22" spans="1:21" x14ac:dyDescent="0.2">
      <c r="A22" s="5">
        <v>42927</v>
      </c>
      <c r="B22">
        <f>MAX(0,B21+(B$4-'Raw data'!B12-$C$2))</f>
        <v>0</v>
      </c>
      <c r="C22">
        <f>MAX(0,C21+(C$4-'Raw data'!C12-$C$2))</f>
        <v>0</v>
      </c>
      <c r="D22">
        <f>MAX(0,D21+(D$4-'Raw data'!D12-$C$2))</f>
        <v>0</v>
      </c>
      <c r="E22">
        <f>MAX(0,E21+(E$4-'Raw data'!E12-$C$2))</f>
        <v>0.64516129032257652</v>
      </c>
      <c r="F22">
        <f>MAX(0,F21+(F$4-'Raw data'!F12-$C$2))</f>
        <v>0</v>
      </c>
      <c r="G22">
        <f>MAX(0,G21+(G$4-'Raw data'!G12-$C$2))</f>
        <v>0</v>
      </c>
      <c r="H22">
        <f>MAX(0,H21+(H$4-'Raw data'!H12-$C$2))</f>
        <v>0.25806451612903913</v>
      </c>
      <c r="I22">
        <f>MAX(0,I21+(I$4-'Raw data'!I12-$C$2))</f>
        <v>0</v>
      </c>
      <c r="J22">
        <f>MAX(0,J21+(J$4-'Raw data'!J12-$C$2))</f>
        <v>0</v>
      </c>
      <c r="K22">
        <f>MAX(0,K21+(K$4-'Raw data'!K12-$C$2))</f>
        <v>2.8709677419354875</v>
      </c>
      <c r="L22">
        <f>MAX(0,L21+(L$4-'Raw data'!L12-$C$2))</f>
        <v>10.161290322580612</v>
      </c>
      <c r="M22">
        <f>MAX(0,M21+(M$4-'Raw data'!M12-$C$2))</f>
        <v>0</v>
      </c>
      <c r="N22">
        <f>MAX(0,N21+(N$4-'Raw data'!N12-$C$2))</f>
        <v>0</v>
      </c>
      <c r="O22">
        <f>MAX(0,O21+(O$4-'Raw data'!O12-$C$2))</f>
        <v>0</v>
      </c>
      <c r="P22">
        <f>MAX(0,P21+(P$4-'Raw data'!P12-$C$2))</f>
        <v>0</v>
      </c>
      <c r="Q22">
        <f>MAX(0,Q21+(Q$4-'Raw data'!Q12-$C$2))</f>
        <v>0</v>
      </c>
      <c r="R22">
        <f>MAX(0,R21+(R$4-'Raw data'!R12-$C$2))</f>
        <v>0</v>
      </c>
      <c r="S22">
        <f>MAX(0,S21+(S$4-'Raw data'!S12-$C$2))</f>
        <v>0</v>
      </c>
      <c r="T22">
        <f>MAX(0,T21+(T$4-'Raw data'!T12-$C$2))</f>
        <v>0</v>
      </c>
      <c r="U22">
        <f>MAX(0,U21+(U$4-'Raw data'!U12-$C$2))</f>
        <v>0</v>
      </c>
    </row>
    <row r="23" spans="1:21" x14ac:dyDescent="0.2">
      <c r="A23" s="5">
        <v>42928</v>
      </c>
      <c r="B23">
        <f>MAX(0,B22+(B$4-'Raw data'!B13-$C$2))</f>
        <v>0</v>
      </c>
      <c r="C23">
        <f>MAX(0,C22+(C$4-'Raw data'!C13-$C$2))</f>
        <v>0</v>
      </c>
      <c r="D23">
        <f>MAX(0,D22+(D$4-'Raw data'!D13-$C$2))</f>
        <v>0</v>
      </c>
      <c r="E23">
        <f>MAX(0,E22+(E$4-'Raw data'!E13-$C$2))</f>
        <v>6.290322580645153</v>
      </c>
      <c r="F23">
        <f>MAX(0,F22+(F$4-'Raw data'!F13-$C$2))</f>
        <v>0</v>
      </c>
      <c r="G23">
        <f>MAX(0,G22+(G$4-'Raw data'!G13-$C$2))</f>
        <v>0</v>
      </c>
      <c r="H23">
        <f>MAX(0,H22+(H$4-'Raw data'!H13-$C$2))</f>
        <v>7.5161290322580783</v>
      </c>
      <c r="I23">
        <f>MAX(0,I22+(I$4-'Raw data'!I13-$C$2))</f>
        <v>0</v>
      </c>
      <c r="J23">
        <f>MAX(0,J22+(J$4-'Raw data'!J13-$C$2))</f>
        <v>0</v>
      </c>
      <c r="K23">
        <f>MAX(0,K22+(K$4-'Raw data'!K13-$C$2))</f>
        <v>0</v>
      </c>
      <c r="L23">
        <f>MAX(0,L22+(L$4-'Raw data'!L13-$C$2))</f>
        <v>4.3548387096773808</v>
      </c>
      <c r="M23">
        <f>MAX(0,M22+(M$4-'Raw data'!M13-$C$2))</f>
        <v>0</v>
      </c>
      <c r="N23">
        <f>MAX(0,N22+(N$4-'Raw data'!N13-$C$2))</f>
        <v>0</v>
      </c>
      <c r="O23">
        <f>MAX(0,O22+(O$4-'Raw data'!O13-$C$2))</f>
        <v>0</v>
      </c>
      <c r="P23">
        <f>MAX(0,P22+(P$4-'Raw data'!P13-$C$2))</f>
        <v>0</v>
      </c>
      <c r="Q23">
        <f>MAX(0,Q22+(Q$4-'Raw data'!Q13-$C$2))</f>
        <v>0</v>
      </c>
      <c r="R23">
        <f>MAX(0,R22+(R$4-'Raw data'!R13-$C$2))</f>
        <v>5.0967741935483843</v>
      </c>
      <c r="S23">
        <f>MAX(0,S22+(S$4-'Raw data'!S13-$C$2))</f>
        <v>0</v>
      </c>
      <c r="T23">
        <f>MAX(0,T22+(T$4-'Raw data'!T13-$C$2))</f>
        <v>0</v>
      </c>
      <c r="U23">
        <f>MAX(0,U22+(U$4-'Raw data'!U13-$C$2))</f>
        <v>0</v>
      </c>
    </row>
    <row r="24" spans="1:21" x14ac:dyDescent="0.2">
      <c r="A24" s="5">
        <v>42929</v>
      </c>
      <c r="B24">
        <f>MAX(0,B23+(B$4-'Raw data'!B14-$C$2))</f>
        <v>0</v>
      </c>
      <c r="C24">
        <f>MAX(0,C23+(C$4-'Raw data'!C14-$C$2))</f>
        <v>0</v>
      </c>
      <c r="D24">
        <f>MAX(0,D23+(D$4-'Raw data'!D14-$C$2))</f>
        <v>0</v>
      </c>
      <c r="E24">
        <f>MAX(0,E23+(E$4-'Raw data'!E14-$C$2))</f>
        <v>15.93548387096773</v>
      </c>
      <c r="F24">
        <f>MAX(0,F23+(F$4-'Raw data'!F14-$C$2))</f>
        <v>0</v>
      </c>
      <c r="G24">
        <f>MAX(0,G23+(G$4-'Raw data'!G14-$C$2))</f>
        <v>0</v>
      </c>
      <c r="H24">
        <f>MAX(0,H23+(H$4-'Raw data'!H14-$C$2))</f>
        <v>9.7741935483871174</v>
      </c>
      <c r="I24">
        <f>MAX(0,I23+(I$4-'Raw data'!I14-$C$2))</f>
        <v>0</v>
      </c>
      <c r="J24">
        <f>MAX(0,J23+(J$4-'Raw data'!J14-$C$2))</f>
        <v>0</v>
      </c>
      <c r="K24">
        <f>MAX(0,K23+(K$4-'Raw data'!K14-$C$2))</f>
        <v>0</v>
      </c>
      <c r="L24">
        <f>MAX(0,L23+(L$4-'Raw data'!L14-$C$2))</f>
        <v>0</v>
      </c>
      <c r="M24">
        <f>MAX(0,M23+(M$4-'Raw data'!M14-$C$2))</f>
        <v>0</v>
      </c>
      <c r="N24">
        <f>MAX(0,N23+(N$4-'Raw data'!N14-$C$2))</f>
        <v>0</v>
      </c>
      <c r="O24">
        <f>MAX(0,O23+(O$4-'Raw data'!O14-$C$2))</f>
        <v>0</v>
      </c>
      <c r="P24">
        <f>MAX(0,P23+(P$4-'Raw data'!P14-$C$2))</f>
        <v>0</v>
      </c>
      <c r="Q24">
        <f>MAX(0,Q23+(Q$4-'Raw data'!Q14-$C$2))</f>
        <v>0</v>
      </c>
      <c r="R24">
        <f>MAX(0,R23+(R$4-'Raw data'!R14-$C$2))</f>
        <v>4.1935483870967687</v>
      </c>
      <c r="S24">
        <f>MAX(0,S23+(S$4-'Raw data'!S14-$C$2))</f>
        <v>1.7096774193548328</v>
      </c>
      <c r="T24">
        <f>MAX(0,T23+(T$4-'Raw data'!T14-$C$2))</f>
        <v>0</v>
      </c>
      <c r="U24">
        <f>MAX(0,U23+(U$4-'Raw data'!U14-$C$2))</f>
        <v>0</v>
      </c>
    </row>
    <row r="25" spans="1:21" x14ac:dyDescent="0.2">
      <c r="A25" s="5">
        <v>42930</v>
      </c>
      <c r="B25">
        <f>MAX(0,B24+(B$4-'Raw data'!B15-$C$2))</f>
        <v>0</v>
      </c>
      <c r="C25">
        <f>MAX(0,C24+(C$4-'Raw data'!C15-$C$2))</f>
        <v>0</v>
      </c>
      <c r="D25">
        <f>MAX(0,D24+(D$4-'Raw data'!D15-$C$2))</f>
        <v>0</v>
      </c>
      <c r="E25">
        <f>MAX(0,E24+(E$4-'Raw data'!E15-$C$2))</f>
        <v>17.580645161290306</v>
      </c>
      <c r="F25">
        <f>MAX(0,F24+(F$4-'Raw data'!F15-$C$2))</f>
        <v>0</v>
      </c>
      <c r="G25">
        <f>MAX(0,G24+(G$4-'Raw data'!G15-$C$2))</f>
        <v>0</v>
      </c>
      <c r="H25">
        <f>MAX(0,H24+(H$4-'Raw data'!H15-$C$2))</f>
        <v>6.0322580645161565</v>
      </c>
      <c r="I25">
        <f>MAX(0,I24+(I$4-'Raw data'!I15-$C$2))</f>
        <v>0</v>
      </c>
      <c r="J25">
        <f>MAX(0,J24+(J$4-'Raw data'!J15-$C$2))</f>
        <v>0</v>
      </c>
      <c r="K25">
        <f>MAX(0,K24+(K$4-'Raw data'!K15-$C$2))</f>
        <v>0</v>
      </c>
      <c r="L25">
        <f>MAX(0,L24+(L$4-'Raw data'!L15-$C$2))</f>
        <v>0</v>
      </c>
      <c r="M25">
        <f>MAX(0,M24+(M$4-'Raw data'!M15-$C$2))</f>
        <v>0</v>
      </c>
      <c r="N25">
        <f>MAX(0,N24+(N$4-'Raw data'!N15-$C$2))</f>
        <v>0</v>
      </c>
      <c r="O25">
        <f>MAX(0,O24+(O$4-'Raw data'!O15-$C$2))</f>
        <v>0</v>
      </c>
      <c r="P25">
        <f>MAX(0,P24+(P$4-'Raw data'!P15-$C$2))</f>
        <v>0</v>
      </c>
      <c r="Q25">
        <f>MAX(0,Q24+(Q$4-'Raw data'!Q15-$C$2))</f>
        <v>0</v>
      </c>
      <c r="R25">
        <f>MAX(0,R24+(R$4-'Raw data'!R15-$C$2))</f>
        <v>3.290322580645153</v>
      </c>
      <c r="S25">
        <f>MAX(0,S24+(S$4-'Raw data'!S15-$C$2))</f>
        <v>0</v>
      </c>
      <c r="T25">
        <f>MAX(0,T24+(T$4-'Raw data'!T15-$C$2))</f>
        <v>0</v>
      </c>
      <c r="U25">
        <f>MAX(0,U24+(U$4-'Raw data'!U15-$C$2))</f>
        <v>0</v>
      </c>
    </row>
    <row r="26" spans="1:21" x14ac:dyDescent="0.2">
      <c r="A26" s="5">
        <v>42931</v>
      </c>
      <c r="B26">
        <f>MAX(0,B25+(B$4-'Raw data'!B16-$C$2))</f>
        <v>4.1935483870967687</v>
      </c>
      <c r="C26">
        <f>MAX(0,C25+(C$4-'Raw data'!C16-$C$2))</f>
        <v>0</v>
      </c>
      <c r="D26">
        <f>MAX(0,D25+(D$4-'Raw data'!D16-$C$2))</f>
        <v>0</v>
      </c>
      <c r="E26">
        <f>MAX(0,E25+(E$4-'Raw data'!E16-$C$2))</f>
        <v>19.225806451612883</v>
      </c>
      <c r="F26">
        <f>MAX(0,F25+(F$4-'Raw data'!F16-$C$2))</f>
        <v>0</v>
      </c>
      <c r="G26">
        <f>MAX(0,G25+(G$4-'Raw data'!G16-$C$2))</f>
        <v>0</v>
      </c>
      <c r="H26">
        <f>MAX(0,H25+(H$4-'Raw data'!H16-$C$2))</f>
        <v>0</v>
      </c>
      <c r="I26">
        <f>MAX(0,I25+(I$4-'Raw data'!I16-$C$2))</f>
        <v>0</v>
      </c>
      <c r="J26">
        <f>MAX(0,J25+(J$4-'Raw data'!J16-$C$2))</f>
        <v>0</v>
      </c>
      <c r="K26">
        <f>MAX(0,K25+(K$4-'Raw data'!K16-$C$2))</f>
        <v>0</v>
      </c>
      <c r="L26">
        <f>MAX(0,L25+(L$4-'Raw data'!L16-$C$2))</f>
        <v>0</v>
      </c>
      <c r="M26">
        <f>MAX(0,M25+(M$4-'Raw data'!M16-$C$2))</f>
        <v>0.41935483870967971</v>
      </c>
      <c r="N26">
        <f>MAX(0,N25+(N$4-'Raw data'!N16-$C$2))</f>
        <v>0</v>
      </c>
      <c r="O26">
        <f>MAX(0,O25+(O$4-'Raw data'!O16-$C$2))</f>
        <v>0</v>
      </c>
      <c r="P26">
        <f>MAX(0,P25+(P$4-'Raw data'!P16-$C$2))</f>
        <v>0</v>
      </c>
      <c r="Q26">
        <f>MAX(0,Q25+(Q$4-'Raw data'!Q16-$C$2))</f>
        <v>6.9354838709677438</v>
      </c>
      <c r="R26">
        <f>MAX(0,R25+(R$4-'Raw data'!R16-$C$2))</f>
        <v>2.3870967741935374</v>
      </c>
      <c r="S26">
        <f>MAX(0,S25+(S$4-'Raw data'!S16-$C$2))</f>
        <v>0</v>
      </c>
      <c r="T26">
        <f>MAX(0,T25+(T$4-'Raw data'!T16-$C$2))</f>
        <v>0</v>
      </c>
      <c r="U26">
        <f>MAX(0,U25+(U$4-'Raw data'!U16-$C$2))</f>
        <v>0</v>
      </c>
    </row>
    <row r="27" spans="1:21" x14ac:dyDescent="0.2">
      <c r="A27" s="5">
        <v>42932</v>
      </c>
      <c r="B27">
        <f>MAX(0,B26+(B$4-'Raw data'!B17-$C$2))</f>
        <v>0</v>
      </c>
      <c r="C27">
        <f>MAX(0,C26+(C$4-'Raw data'!C17-$C$2))</f>
        <v>0</v>
      </c>
      <c r="D27">
        <f>MAX(0,D26+(D$4-'Raw data'!D17-$C$2))</f>
        <v>0</v>
      </c>
      <c r="E27">
        <f>MAX(0,E26+(E$4-'Raw data'!E17-$C$2))</f>
        <v>15.870967741935459</v>
      </c>
      <c r="F27">
        <f>MAX(0,F26+(F$4-'Raw data'!F17-$C$2))</f>
        <v>0</v>
      </c>
      <c r="G27">
        <f>MAX(0,G26+(G$4-'Raw data'!G17-$C$2))</f>
        <v>0</v>
      </c>
      <c r="H27">
        <f>MAX(0,H26+(H$4-'Raw data'!H17-$C$2))</f>
        <v>0</v>
      </c>
      <c r="I27">
        <f>MAX(0,I26+(I$4-'Raw data'!I17-$C$2))</f>
        <v>0</v>
      </c>
      <c r="J27">
        <f>MAX(0,J26+(J$4-'Raw data'!J17-$C$2))</f>
        <v>0</v>
      </c>
      <c r="K27">
        <f>MAX(0,K26+(K$4-'Raw data'!K17-$C$2))</f>
        <v>0</v>
      </c>
      <c r="L27">
        <f>MAX(0,L26+(L$4-'Raw data'!L17-$C$2))</f>
        <v>0</v>
      </c>
      <c r="M27">
        <f>MAX(0,M26+(M$4-'Raw data'!M17-$C$2))</f>
        <v>0</v>
      </c>
      <c r="N27">
        <f>MAX(0,N26+(N$4-'Raw data'!N17-$C$2))</f>
        <v>0</v>
      </c>
      <c r="O27">
        <f>MAX(0,O26+(O$4-'Raw data'!O17-$C$2))</f>
        <v>0</v>
      </c>
      <c r="P27">
        <f>MAX(0,P26+(P$4-'Raw data'!P17-$C$2))</f>
        <v>0</v>
      </c>
      <c r="Q27">
        <f>MAX(0,Q26+(Q$4-'Raw data'!Q17-$C$2))</f>
        <v>8.8709677419354875</v>
      </c>
      <c r="R27">
        <f>MAX(0,R26+(R$4-'Raw data'!R17-$C$2))</f>
        <v>0</v>
      </c>
      <c r="S27">
        <f>MAX(0,S26+(S$4-'Raw data'!S17-$C$2))</f>
        <v>0</v>
      </c>
      <c r="T27">
        <f>MAX(0,T26+(T$4-'Raw data'!T17-$C$2))</f>
        <v>0</v>
      </c>
      <c r="U27">
        <f>MAX(0,U26+(U$4-'Raw data'!U17-$C$2))</f>
        <v>0</v>
      </c>
    </row>
    <row r="28" spans="1:21" x14ac:dyDescent="0.2">
      <c r="A28" s="5">
        <v>42933</v>
      </c>
      <c r="B28">
        <f>MAX(0,B27+(B$4-'Raw data'!B18-$C$2))</f>
        <v>0</v>
      </c>
      <c r="C28">
        <f>MAX(0,C27+(C$4-'Raw data'!C18-$C$2))</f>
        <v>0</v>
      </c>
      <c r="D28">
        <f>MAX(0,D27+(D$4-'Raw data'!D18-$C$2))</f>
        <v>0</v>
      </c>
      <c r="E28">
        <f>MAX(0,E27+(E$4-'Raw data'!E18-$C$2))</f>
        <v>16.516129032258036</v>
      </c>
      <c r="F28">
        <f>MAX(0,F27+(F$4-'Raw data'!F18-$C$2))</f>
        <v>0</v>
      </c>
      <c r="G28">
        <f>MAX(0,G27+(G$4-'Raw data'!G18-$C$2))</f>
        <v>0</v>
      </c>
      <c r="H28">
        <f>MAX(0,H27+(H$4-'Raw data'!H18-$C$2))</f>
        <v>0</v>
      </c>
      <c r="I28">
        <f>MAX(0,I27+(I$4-'Raw data'!I18-$C$2))</f>
        <v>0</v>
      </c>
      <c r="J28">
        <f>MAX(0,J27+(J$4-'Raw data'!J18-$C$2))</f>
        <v>0</v>
      </c>
      <c r="K28">
        <f>MAX(0,K27+(K$4-'Raw data'!K18-$C$2))</f>
        <v>0</v>
      </c>
      <c r="L28">
        <f>MAX(0,L27+(L$4-'Raw data'!L18-$C$2))</f>
        <v>0</v>
      </c>
      <c r="M28">
        <f>MAX(0,M27+(M$4-'Raw data'!M18-$C$2))</f>
        <v>0</v>
      </c>
      <c r="N28">
        <f>MAX(0,N27+(N$4-'Raw data'!N18-$C$2))</f>
        <v>0</v>
      </c>
      <c r="O28">
        <f>MAX(0,O27+(O$4-'Raw data'!O18-$C$2))</f>
        <v>0</v>
      </c>
      <c r="P28">
        <f>MAX(0,P27+(P$4-'Raw data'!P18-$C$2))</f>
        <v>0</v>
      </c>
      <c r="Q28">
        <f>MAX(0,Q27+(Q$4-'Raw data'!Q18-$C$2))</f>
        <v>8.8064516129032313</v>
      </c>
      <c r="R28">
        <f>MAX(0,R27+(R$4-'Raw data'!R18-$C$2))</f>
        <v>0</v>
      </c>
      <c r="S28">
        <f>MAX(0,S27+(S$4-'Raw data'!S18-$C$2))</f>
        <v>0</v>
      </c>
      <c r="T28">
        <f>MAX(0,T27+(T$4-'Raw data'!T18-$C$2))</f>
        <v>0</v>
      </c>
      <c r="U28">
        <f>MAX(0,U27+(U$4-'Raw data'!U18-$C$2))</f>
        <v>0</v>
      </c>
    </row>
    <row r="29" spans="1:21" x14ac:dyDescent="0.2">
      <c r="A29" s="5">
        <v>42934</v>
      </c>
      <c r="B29">
        <f>MAX(0,B28+(B$4-'Raw data'!B19-$C$2))</f>
        <v>0</v>
      </c>
      <c r="C29">
        <f>MAX(0,C28+(C$4-'Raw data'!C19-$C$2))</f>
        <v>0</v>
      </c>
      <c r="D29">
        <f>MAX(0,D28+(D$4-'Raw data'!D19-$C$2))</f>
        <v>0</v>
      </c>
      <c r="E29">
        <f>MAX(0,E28+(E$4-'Raw data'!E19-$C$2))</f>
        <v>12.161290322580612</v>
      </c>
      <c r="F29">
        <f>MAX(0,F28+(F$4-'Raw data'!F19-$C$2))</f>
        <v>0</v>
      </c>
      <c r="G29">
        <f>MAX(0,G28+(G$4-'Raw data'!G19-$C$2))</f>
        <v>0</v>
      </c>
      <c r="H29">
        <f>MAX(0,H28+(H$4-'Raw data'!H19-$C$2))</f>
        <v>0</v>
      </c>
      <c r="I29">
        <f>MAX(0,I28+(I$4-'Raw data'!I19-$C$2))</f>
        <v>0</v>
      </c>
      <c r="J29">
        <f>MAX(0,J28+(J$4-'Raw data'!J19-$C$2))</f>
        <v>0</v>
      </c>
      <c r="K29">
        <f>MAX(0,K28+(K$4-'Raw data'!K19-$C$2))</f>
        <v>0</v>
      </c>
      <c r="L29">
        <f>MAX(0,L28+(L$4-'Raw data'!L19-$C$2))</f>
        <v>0</v>
      </c>
      <c r="M29">
        <f>MAX(0,M28+(M$4-'Raw data'!M19-$C$2))</f>
        <v>0</v>
      </c>
      <c r="N29">
        <f>MAX(0,N28+(N$4-'Raw data'!N19-$C$2))</f>
        <v>0</v>
      </c>
      <c r="O29">
        <f>MAX(0,O28+(O$4-'Raw data'!O19-$C$2))</f>
        <v>0</v>
      </c>
      <c r="P29">
        <f>MAX(0,P28+(P$4-'Raw data'!P19-$C$2))</f>
        <v>3.2580645161290391</v>
      </c>
      <c r="Q29">
        <f>MAX(0,Q28+(Q$4-'Raw data'!Q19-$C$2))</f>
        <v>6.7419354838709751</v>
      </c>
      <c r="R29">
        <f>MAX(0,R28+(R$4-'Raw data'!R19-$C$2))</f>
        <v>0</v>
      </c>
      <c r="S29">
        <f>MAX(0,S28+(S$4-'Raw data'!S19-$C$2))</f>
        <v>0</v>
      </c>
      <c r="T29">
        <f>MAX(0,T28+(T$4-'Raw data'!T19-$C$2))</f>
        <v>0</v>
      </c>
      <c r="U29">
        <f>MAX(0,U28+(U$4-'Raw data'!U19-$C$2))</f>
        <v>0</v>
      </c>
    </row>
    <row r="30" spans="1:21" x14ac:dyDescent="0.2">
      <c r="A30" s="5">
        <v>42935</v>
      </c>
      <c r="B30">
        <f>MAX(0,B29+(B$4-'Raw data'!B20-$C$2))</f>
        <v>0</v>
      </c>
      <c r="C30">
        <f>MAX(0,C29+(C$4-'Raw data'!C20-$C$2))</f>
        <v>0</v>
      </c>
      <c r="D30">
        <f>MAX(0,D29+(D$4-'Raw data'!D20-$C$2))</f>
        <v>0</v>
      </c>
      <c r="E30">
        <f>MAX(0,E29+(E$4-'Raw data'!E20-$C$2))</f>
        <v>6.8064516129031887</v>
      </c>
      <c r="F30">
        <f>MAX(0,F29+(F$4-'Raw data'!F20-$C$2))</f>
        <v>0</v>
      </c>
      <c r="G30">
        <f>MAX(0,G29+(G$4-'Raw data'!G20-$C$2))</f>
        <v>0</v>
      </c>
      <c r="H30">
        <f>MAX(0,H29+(H$4-'Raw data'!H20-$C$2))</f>
        <v>0</v>
      </c>
      <c r="I30">
        <f>MAX(0,I29+(I$4-'Raw data'!I20-$C$2))</f>
        <v>0</v>
      </c>
      <c r="J30">
        <f>MAX(0,J29+(J$4-'Raw data'!J20-$C$2))</f>
        <v>0</v>
      </c>
      <c r="K30">
        <f>MAX(0,K29+(K$4-'Raw data'!K20-$C$2))</f>
        <v>0</v>
      </c>
      <c r="L30">
        <f>MAX(0,L29+(L$4-'Raw data'!L20-$C$2))</f>
        <v>0</v>
      </c>
      <c r="M30">
        <f>MAX(0,M29+(M$4-'Raw data'!M20-$C$2))</f>
        <v>0</v>
      </c>
      <c r="N30">
        <f>MAX(0,N29+(N$4-'Raw data'!N20-$C$2))</f>
        <v>0</v>
      </c>
      <c r="O30">
        <f>MAX(0,O29+(O$4-'Raw data'!O20-$C$2))</f>
        <v>1.6451612903225765</v>
      </c>
      <c r="P30">
        <f>MAX(0,P29+(P$4-'Raw data'!P20-$C$2))</f>
        <v>0</v>
      </c>
      <c r="Q30">
        <f>MAX(0,Q29+(Q$4-'Raw data'!Q20-$C$2))</f>
        <v>0</v>
      </c>
      <c r="R30">
        <f>MAX(0,R29+(R$4-'Raw data'!R20-$C$2))</f>
        <v>0</v>
      </c>
      <c r="S30">
        <f>MAX(0,S29+(S$4-'Raw data'!S20-$C$2))</f>
        <v>0</v>
      </c>
      <c r="T30">
        <f>MAX(0,T29+(T$4-'Raw data'!T20-$C$2))</f>
        <v>0</v>
      </c>
      <c r="U30">
        <f>MAX(0,U29+(U$4-'Raw data'!U20-$C$2))</f>
        <v>0</v>
      </c>
    </row>
    <row r="31" spans="1:21" x14ac:dyDescent="0.2">
      <c r="A31" s="5">
        <v>42936</v>
      </c>
      <c r="B31">
        <f>MAX(0,B30+(B$4-'Raw data'!B21-$C$2))</f>
        <v>0</v>
      </c>
      <c r="C31">
        <f>MAX(0,C30+(C$4-'Raw data'!C21-$C$2))</f>
        <v>0</v>
      </c>
      <c r="D31">
        <f>MAX(0,D30+(D$4-'Raw data'!D21-$C$2))</f>
        <v>0</v>
      </c>
      <c r="E31">
        <f>MAX(0,E30+(E$4-'Raw data'!E21-$C$2))</f>
        <v>0</v>
      </c>
      <c r="F31">
        <f>MAX(0,F30+(F$4-'Raw data'!F21-$C$2))</f>
        <v>0</v>
      </c>
      <c r="G31">
        <f>MAX(0,G30+(G$4-'Raw data'!G21-$C$2))</f>
        <v>0</v>
      </c>
      <c r="H31">
        <f>MAX(0,H30+(H$4-'Raw data'!H21-$C$2))</f>
        <v>0</v>
      </c>
      <c r="I31">
        <f>MAX(0,I30+(I$4-'Raw data'!I21-$C$2))</f>
        <v>0</v>
      </c>
      <c r="J31">
        <f>MAX(0,J30+(J$4-'Raw data'!J21-$C$2))</f>
        <v>0</v>
      </c>
      <c r="K31">
        <f>MAX(0,K30+(K$4-'Raw data'!K21-$C$2))</f>
        <v>0</v>
      </c>
      <c r="L31">
        <f>MAX(0,L30+(L$4-'Raw data'!L21-$C$2))</f>
        <v>0</v>
      </c>
      <c r="M31">
        <f>MAX(0,M30+(M$4-'Raw data'!M21-$C$2))</f>
        <v>0</v>
      </c>
      <c r="N31">
        <f>MAX(0,N30+(N$4-'Raw data'!N21-$C$2))</f>
        <v>0</v>
      </c>
      <c r="O31">
        <f>MAX(0,O30+(O$4-'Raw data'!O21-$C$2))</f>
        <v>1.290322580645153</v>
      </c>
      <c r="P31">
        <f>MAX(0,P30+(P$4-'Raw data'!P21-$C$2))</f>
        <v>0</v>
      </c>
      <c r="Q31">
        <f>MAX(0,Q30+(Q$4-'Raw data'!Q21-$C$2))</f>
        <v>0</v>
      </c>
      <c r="R31">
        <f>MAX(0,R30+(R$4-'Raw data'!R21-$C$2))</f>
        <v>5.0967741935483843</v>
      </c>
      <c r="S31">
        <f>MAX(0,S30+(S$4-'Raw data'!S21-$C$2))</f>
        <v>0</v>
      </c>
      <c r="T31">
        <f>MAX(0,T30+(T$4-'Raw data'!T21-$C$2))</f>
        <v>5.6129032258064484</v>
      </c>
      <c r="U31">
        <f>MAX(0,U30+(U$4-'Raw data'!U21-$C$2))</f>
        <v>0</v>
      </c>
    </row>
    <row r="32" spans="1:21" x14ac:dyDescent="0.2">
      <c r="A32" s="5">
        <v>42937</v>
      </c>
      <c r="B32">
        <f>MAX(0,B31+(B$4-'Raw data'!B22-$C$2))</f>
        <v>0</v>
      </c>
      <c r="C32">
        <f>MAX(0,C31+(C$4-'Raw data'!C22-$C$2))</f>
        <v>0</v>
      </c>
      <c r="D32">
        <f>MAX(0,D31+(D$4-'Raw data'!D22-$C$2))</f>
        <v>0</v>
      </c>
      <c r="E32">
        <f>MAX(0,E31+(E$4-'Raw data'!E22-$C$2))</f>
        <v>0</v>
      </c>
      <c r="F32">
        <f>MAX(0,F31+(F$4-'Raw data'!F22-$C$2))</f>
        <v>0</v>
      </c>
      <c r="G32">
        <f>MAX(0,G31+(G$4-'Raw data'!G22-$C$2))</f>
        <v>0</v>
      </c>
      <c r="H32">
        <f>MAX(0,H31+(H$4-'Raw data'!H22-$C$2))</f>
        <v>0</v>
      </c>
      <c r="I32">
        <f>MAX(0,I31+(I$4-'Raw data'!I22-$C$2))</f>
        <v>0</v>
      </c>
      <c r="J32">
        <f>MAX(0,J31+(J$4-'Raw data'!J22-$C$2))</f>
        <v>0</v>
      </c>
      <c r="K32">
        <f>MAX(0,K31+(K$4-'Raw data'!K22-$C$2))</f>
        <v>0</v>
      </c>
      <c r="L32">
        <f>MAX(0,L31+(L$4-'Raw data'!L22-$C$2))</f>
        <v>0</v>
      </c>
      <c r="M32">
        <f>MAX(0,M31+(M$4-'Raw data'!M22-$C$2))</f>
        <v>0</v>
      </c>
      <c r="N32">
        <f>MAX(0,N31+(N$4-'Raw data'!N22-$C$2))</f>
        <v>0</v>
      </c>
      <c r="O32">
        <f>MAX(0,O31+(O$4-'Raw data'!O22-$C$2))</f>
        <v>0</v>
      </c>
      <c r="P32">
        <f>MAX(0,P31+(P$4-'Raw data'!P22-$C$2))</f>
        <v>0</v>
      </c>
      <c r="Q32">
        <f>MAX(0,Q31+(Q$4-'Raw data'!Q22-$C$2))</f>
        <v>0</v>
      </c>
      <c r="R32">
        <f>MAX(0,R31+(R$4-'Raw data'!R22-$C$2))</f>
        <v>4.1935483870967687</v>
      </c>
      <c r="S32">
        <f>MAX(0,S31+(S$4-'Raw data'!S22-$C$2))</f>
        <v>0</v>
      </c>
      <c r="T32">
        <f>MAX(0,T31+(T$4-'Raw data'!T22-$C$2))</f>
        <v>5.2258064516128968</v>
      </c>
      <c r="U32">
        <f>MAX(0,U31+(U$4-'Raw data'!U22-$C$2))</f>
        <v>0</v>
      </c>
    </row>
    <row r="33" spans="1:21" x14ac:dyDescent="0.2">
      <c r="A33" s="5">
        <v>42938</v>
      </c>
      <c r="B33">
        <f>MAX(0,B32+(B$4-'Raw data'!B23-$C$2))</f>
        <v>0</v>
      </c>
      <c r="C33">
        <f>MAX(0,C32+(C$4-'Raw data'!C23-$C$2))</f>
        <v>0</v>
      </c>
      <c r="D33">
        <f>MAX(0,D32+(D$4-'Raw data'!D23-$C$2))</f>
        <v>0</v>
      </c>
      <c r="E33">
        <f>MAX(0,E32+(E$4-'Raw data'!E23-$C$2))</f>
        <v>0</v>
      </c>
      <c r="F33">
        <f>MAX(0,F32+(F$4-'Raw data'!F23-$C$2))</f>
        <v>0</v>
      </c>
      <c r="G33">
        <f>MAX(0,G32+(G$4-'Raw data'!G23-$C$2))</f>
        <v>0</v>
      </c>
      <c r="H33">
        <f>MAX(0,H32+(H$4-'Raw data'!H23-$C$2))</f>
        <v>0</v>
      </c>
      <c r="I33">
        <f>MAX(0,I32+(I$4-'Raw data'!I23-$C$2))</f>
        <v>0</v>
      </c>
      <c r="J33">
        <f>MAX(0,J32+(J$4-'Raw data'!J23-$C$2))</f>
        <v>0</v>
      </c>
      <c r="K33">
        <f>MAX(0,K32+(K$4-'Raw data'!K23-$C$2))</f>
        <v>0</v>
      </c>
      <c r="L33">
        <f>MAX(0,L32+(L$4-'Raw data'!L23-$C$2))</f>
        <v>0</v>
      </c>
      <c r="M33">
        <f>MAX(0,M32+(M$4-'Raw data'!M23-$C$2))</f>
        <v>2.4193548387096797</v>
      </c>
      <c r="N33">
        <f>MAX(0,N32+(N$4-'Raw data'!N23-$C$2))</f>
        <v>0</v>
      </c>
      <c r="O33">
        <f>MAX(0,O32+(O$4-'Raw data'!O23-$C$2))</f>
        <v>0</v>
      </c>
      <c r="P33">
        <f>MAX(0,P32+(P$4-'Raw data'!P23-$C$2))</f>
        <v>0</v>
      </c>
      <c r="Q33">
        <f>MAX(0,Q32+(Q$4-'Raw data'!Q23-$C$2))</f>
        <v>0</v>
      </c>
      <c r="R33">
        <f>MAX(0,R32+(R$4-'Raw data'!R23-$C$2))</f>
        <v>0</v>
      </c>
      <c r="S33">
        <f>MAX(0,S32+(S$4-'Raw data'!S23-$C$2))</f>
        <v>0</v>
      </c>
      <c r="T33">
        <f>MAX(0,T32+(T$4-'Raw data'!T23-$C$2))</f>
        <v>3.8387096774193452</v>
      </c>
      <c r="U33">
        <f>MAX(0,U32+(U$4-'Raw data'!U23-$C$2))</f>
        <v>0</v>
      </c>
    </row>
    <row r="34" spans="1:21" x14ac:dyDescent="0.2">
      <c r="A34" s="5">
        <v>42939</v>
      </c>
      <c r="B34">
        <f>MAX(0,B33+(B$4-'Raw data'!B24-$C$2))</f>
        <v>0</v>
      </c>
      <c r="C34">
        <f>MAX(0,C33+(C$4-'Raw data'!C24-$C$2))</f>
        <v>0</v>
      </c>
      <c r="D34">
        <f>MAX(0,D33+(D$4-'Raw data'!D24-$C$2))</f>
        <v>0</v>
      </c>
      <c r="E34">
        <f>MAX(0,E33+(E$4-'Raw data'!E24-$C$2))</f>
        <v>0</v>
      </c>
      <c r="F34">
        <f>MAX(0,F33+(F$4-'Raw data'!F24-$C$2))</f>
        <v>0</v>
      </c>
      <c r="G34">
        <f>MAX(0,G33+(G$4-'Raw data'!G24-$C$2))</f>
        <v>0</v>
      </c>
      <c r="H34">
        <f>MAX(0,H33+(H$4-'Raw data'!H24-$C$2))</f>
        <v>0</v>
      </c>
      <c r="I34">
        <f>MAX(0,I33+(I$4-'Raw data'!I24-$C$2))</f>
        <v>0</v>
      </c>
      <c r="J34">
        <f>MAX(0,J33+(J$4-'Raw data'!J24-$C$2))</f>
        <v>0</v>
      </c>
      <c r="K34">
        <f>MAX(0,K33+(K$4-'Raw data'!K24-$C$2))</f>
        <v>0</v>
      </c>
      <c r="L34">
        <f>MAX(0,L33+(L$4-'Raw data'!L24-$C$2))</f>
        <v>0</v>
      </c>
      <c r="M34">
        <f>MAX(0,M33+(M$4-'Raw data'!M24-$C$2))</f>
        <v>1.8387096774193594</v>
      </c>
      <c r="N34">
        <f>MAX(0,N33+(N$4-'Raw data'!N24-$C$2))</f>
        <v>0</v>
      </c>
      <c r="O34">
        <f>MAX(0,O33+(O$4-'Raw data'!O24-$C$2))</f>
        <v>0</v>
      </c>
      <c r="P34">
        <f>MAX(0,P33+(P$4-'Raw data'!P24-$C$2))</f>
        <v>0</v>
      </c>
      <c r="Q34">
        <f>MAX(0,Q33+(Q$4-'Raw data'!Q24-$C$2))</f>
        <v>0</v>
      </c>
      <c r="R34">
        <f>MAX(0,R33+(R$4-'Raw data'!R24-$C$2))</f>
        <v>0</v>
      </c>
      <c r="S34">
        <f>MAX(0,S33+(S$4-'Raw data'!S24-$C$2))</f>
        <v>0</v>
      </c>
      <c r="T34">
        <f>MAX(0,T33+(T$4-'Raw data'!T24-$C$2))</f>
        <v>0</v>
      </c>
      <c r="U34">
        <f>MAX(0,U33+(U$4-'Raw data'!U24-$C$2))</f>
        <v>0</v>
      </c>
    </row>
    <row r="35" spans="1:21" x14ac:dyDescent="0.2">
      <c r="A35" s="5">
        <v>42940</v>
      </c>
      <c r="B35">
        <f>MAX(0,B34+(B$4-'Raw data'!B25-$C$2))</f>
        <v>0</v>
      </c>
      <c r="C35">
        <f>MAX(0,C34+(C$4-'Raw data'!C25-$C$2))</f>
        <v>0</v>
      </c>
      <c r="D35">
        <f>MAX(0,D34+(D$4-'Raw data'!D25-$C$2))</f>
        <v>0</v>
      </c>
      <c r="E35">
        <f>MAX(0,E34+(E$4-'Raw data'!E25-$C$2))</f>
        <v>0</v>
      </c>
      <c r="F35">
        <f>MAX(0,F34+(F$4-'Raw data'!F25-$C$2))</f>
        <v>4.7419354838709609</v>
      </c>
      <c r="G35">
        <f>MAX(0,G34+(G$4-'Raw data'!G25-$C$2))</f>
        <v>0</v>
      </c>
      <c r="H35">
        <f>MAX(0,H34+(H$4-'Raw data'!H25-$C$2))</f>
        <v>0</v>
      </c>
      <c r="I35">
        <f>MAX(0,I34+(I$4-'Raw data'!I25-$C$2))</f>
        <v>0</v>
      </c>
      <c r="J35">
        <f>MAX(0,J34+(J$4-'Raw data'!J25-$C$2))</f>
        <v>0</v>
      </c>
      <c r="K35">
        <f>MAX(0,K34+(K$4-'Raw data'!K25-$C$2))</f>
        <v>0</v>
      </c>
      <c r="L35">
        <f>MAX(0,L34+(L$4-'Raw data'!L25-$C$2))</f>
        <v>0</v>
      </c>
      <c r="M35">
        <f>MAX(0,M34+(M$4-'Raw data'!M25-$C$2))</f>
        <v>0</v>
      </c>
      <c r="N35">
        <f>MAX(0,N34+(N$4-'Raw data'!N25-$C$2))</f>
        <v>0</v>
      </c>
      <c r="O35">
        <f>MAX(0,O34+(O$4-'Raw data'!O25-$C$2))</f>
        <v>0</v>
      </c>
      <c r="P35">
        <f>MAX(0,P34+(P$4-'Raw data'!P25-$C$2))</f>
        <v>0</v>
      </c>
      <c r="Q35">
        <f>MAX(0,Q34+(Q$4-'Raw data'!Q25-$C$2))</f>
        <v>0</v>
      </c>
      <c r="R35">
        <f>MAX(0,R34+(R$4-'Raw data'!R25-$C$2))</f>
        <v>0</v>
      </c>
      <c r="S35">
        <f>MAX(0,S34+(S$4-'Raw data'!S25-$C$2))</f>
        <v>0</v>
      </c>
      <c r="T35">
        <f>MAX(0,T34+(T$4-'Raw data'!T25-$C$2))</f>
        <v>0</v>
      </c>
      <c r="U35">
        <f>MAX(0,U34+(U$4-'Raw data'!U25-$C$2))</f>
        <v>0</v>
      </c>
    </row>
    <row r="36" spans="1:21" x14ac:dyDescent="0.2">
      <c r="A36" s="5">
        <v>42941</v>
      </c>
      <c r="B36">
        <f>MAX(0,B35+(B$4-'Raw data'!B26-$C$2))</f>
        <v>2.1935483870967687</v>
      </c>
      <c r="C36">
        <f>MAX(0,C35+(C$4-'Raw data'!C26-$C$2))</f>
        <v>0</v>
      </c>
      <c r="D36">
        <f>MAX(0,D35+(D$4-'Raw data'!D26-$C$2))</f>
        <v>0</v>
      </c>
      <c r="E36">
        <f>MAX(0,E35+(E$4-'Raw data'!E26-$C$2))</f>
        <v>0</v>
      </c>
      <c r="F36">
        <f>MAX(0,F35+(F$4-'Raw data'!F26-$C$2))</f>
        <v>16.483870967741922</v>
      </c>
      <c r="G36">
        <f>MAX(0,G35+(G$4-'Raw data'!G26-$C$2))</f>
        <v>0</v>
      </c>
      <c r="H36">
        <f>MAX(0,H35+(H$4-'Raw data'!H26-$C$2))</f>
        <v>0.25806451612903913</v>
      </c>
      <c r="I36">
        <f>MAX(0,I35+(I$4-'Raw data'!I26-$C$2))</f>
        <v>0</v>
      </c>
      <c r="J36">
        <f>MAX(0,J35+(J$4-'Raw data'!J26-$C$2))</f>
        <v>0</v>
      </c>
      <c r="K36">
        <f>MAX(0,K35+(K$4-'Raw data'!K26-$C$2))</f>
        <v>0</v>
      </c>
      <c r="L36">
        <f>MAX(0,L35+(L$4-'Raw data'!L26-$C$2))</f>
        <v>0</v>
      </c>
      <c r="M36">
        <f>MAX(0,M35+(M$4-'Raw data'!M26-$C$2))</f>
        <v>0</v>
      </c>
      <c r="N36">
        <f>MAX(0,N35+(N$4-'Raw data'!N26-$C$2))</f>
        <v>0</v>
      </c>
      <c r="O36">
        <f>MAX(0,O35+(O$4-'Raw data'!O26-$C$2))</f>
        <v>0</v>
      </c>
      <c r="P36">
        <f>MAX(0,P35+(P$4-'Raw data'!P26-$C$2))</f>
        <v>0</v>
      </c>
      <c r="Q36">
        <f>MAX(0,Q35+(Q$4-'Raw data'!Q26-$C$2))</f>
        <v>0</v>
      </c>
      <c r="R36">
        <f>MAX(0,R35+(R$4-'Raw data'!R26-$C$2))</f>
        <v>0</v>
      </c>
      <c r="S36">
        <f>MAX(0,S35+(S$4-'Raw data'!S26-$C$2))</f>
        <v>0</v>
      </c>
      <c r="T36">
        <f>MAX(0,T35+(T$4-'Raw data'!T26-$C$2))</f>
        <v>0</v>
      </c>
      <c r="U36">
        <f>MAX(0,U35+(U$4-'Raw data'!U26-$C$2))</f>
        <v>0</v>
      </c>
    </row>
    <row r="37" spans="1:21" x14ac:dyDescent="0.2">
      <c r="A37" s="5">
        <v>42942</v>
      </c>
      <c r="B37">
        <f>MAX(0,B36+(B$4-'Raw data'!B27-$C$2))</f>
        <v>4.3870967741935374</v>
      </c>
      <c r="C37">
        <f>MAX(0,C36+(C$4-'Raw data'!C27-$C$2))</f>
        <v>0</v>
      </c>
      <c r="D37">
        <f>MAX(0,D36+(D$4-'Raw data'!D27-$C$2))</f>
        <v>0</v>
      </c>
      <c r="E37">
        <f>MAX(0,E36+(E$4-'Raw data'!E27-$C$2))</f>
        <v>0</v>
      </c>
      <c r="F37">
        <f>MAX(0,F36+(F$4-'Raw data'!F27-$C$2))</f>
        <v>21.225806451612883</v>
      </c>
      <c r="G37">
        <f>MAX(0,G36+(G$4-'Raw data'!G27-$C$2))</f>
        <v>0</v>
      </c>
      <c r="H37">
        <f>MAX(0,H36+(H$4-'Raw data'!H27-$C$2))</f>
        <v>0</v>
      </c>
      <c r="I37">
        <f>MAX(0,I36+(I$4-'Raw data'!I27-$C$2))</f>
        <v>0</v>
      </c>
      <c r="J37">
        <f>MAX(0,J36+(J$4-'Raw data'!J27-$C$2))</f>
        <v>0</v>
      </c>
      <c r="K37">
        <f>MAX(0,K36+(K$4-'Raw data'!K27-$C$2))</f>
        <v>0</v>
      </c>
      <c r="L37">
        <f>MAX(0,L36+(L$4-'Raw data'!L27-$C$2))</f>
        <v>0</v>
      </c>
      <c r="M37">
        <f>MAX(0,M36+(M$4-'Raw data'!M27-$C$2))</f>
        <v>0</v>
      </c>
      <c r="N37">
        <f>MAX(0,N36+(N$4-'Raw data'!N27-$C$2))</f>
        <v>0</v>
      </c>
      <c r="O37">
        <f>MAX(0,O36+(O$4-'Raw data'!O27-$C$2))</f>
        <v>0</v>
      </c>
      <c r="P37">
        <f>MAX(0,P36+(P$4-'Raw data'!P27-$C$2))</f>
        <v>0</v>
      </c>
      <c r="Q37">
        <f>MAX(0,Q36+(Q$4-'Raw data'!Q27-$C$2))</f>
        <v>0</v>
      </c>
      <c r="R37">
        <f>MAX(0,R36+(R$4-'Raw data'!R27-$C$2))</f>
        <v>0</v>
      </c>
      <c r="S37">
        <f>MAX(0,S36+(S$4-'Raw data'!S27-$C$2))</f>
        <v>0</v>
      </c>
      <c r="T37">
        <f>MAX(0,T36+(T$4-'Raw data'!T27-$C$2))</f>
        <v>0</v>
      </c>
      <c r="U37">
        <f>MAX(0,U36+(U$4-'Raw data'!U27-$C$2))</f>
        <v>0</v>
      </c>
    </row>
    <row r="38" spans="1:21" x14ac:dyDescent="0.2">
      <c r="A38" s="5">
        <v>42943</v>
      </c>
      <c r="B38">
        <f>MAX(0,B37+(B$4-'Raw data'!B28-$C$2))</f>
        <v>8.5806451612903061</v>
      </c>
      <c r="C38">
        <f>MAX(0,C37+(C$4-'Raw data'!C28-$C$2))</f>
        <v>0</v>
      </c>
      <c r="D38">
        <f>MAX(0,D37+(D$4-'Raw data'!D28-$C$2))</f>
        <v>4.7096774193548328</v>
      </c>
      <c r="E38">
        <f>MAX(0,E37+(E$4-'Raw data'!E28-$C$2))</f>
        <v>0</v>
      </c>
      <c r="F38">
        <f>MAX(0,F37+(F$4-'Raw data'!F28-$C$2))</f>
        <v>19.967741935483843</v>
      </c>
      <c r="G38">
        <f>MAX(0,G37+(G$4-'Raw data'!G28-$C$2))</f>
        <v>0</v>
      </c>
      <c r="H38">
        <f>MAX(0,H37+(H$4-'Raw data'!H28-$C$2))</f>
        <v>0</v>
      </c>
      <c r="I38">
        <f>MAX(0,I37+(I$4-'Raw data'!I28-$C$2))</f>
        <v>0</v>
      </c>
      <c r="J38">
        <f>MAX(0,J37+(J$4-'Raw data'!J28-$C$2))</f>
        <v>0</v>
      </c>
      <c r="K38">
        <f>MAX(0,K37+(K$4-'Raw data'!K28-$C$2))</f>
        <v>0</v>
      </c>
      <c r="L38">
        <f>MAX(0,L37+(L$4-'Raw data'!L28-$C$2))</f>
        <v>0</v>
      </c>
      <c r="M38">
        <f>MAX(0,M37+(M$4-'Raw data'!M28-$C$2))</f>
        <v>0</v>
      </c>
      <c r="N38">
        <f>MAX(0,N37+(N$4-'Raw data'!N28-$C$2))</f>
        <v>0</v>
      </c>
      <c r="O38">
        <f>MAX(0,O37+(O$4-'Raw data'!O28-$C$2))</f>
        <v>0</v>
      </c>
      <c r="P38">
        <f>MAX(0,P37+(P$4-'Raw data'!P28-$C$2))</f>
        <v>0</v>
      </c>
      <c r="Q38">
        <f>MAX(0,Q37+(Q$4-'Raw data'!Q28-$C$2))</f>
        <v>0</v>
      </c>
      <c r="R38">
        <f>MAX(0,R37+(R$4-'Raw data'!R28-$C$2))</f>
        <v>0</v>
      </c>
      <c r="S38">
        <f>MAX(0,S37+(S$4-'Raw data'!S28-$C$2))</f>
        <v>0</v>
      </c>
      <c r="T38">
        <f>MAX(0,T37+(T$4-'Raw data'!T28-$C$2))</f>
        <v>0</v>
      </c>
      <c r="U38">
        <f>MAX(0,U37+(U$4-'Raw data'!U28-$C$2))</f>
        <v>0</v>
      </c>
    </row>
    <row r="39" spans="1:21" x14ac:dyDescent="0.2">
      <c r="A39" s="5">
        <v>42944</v>
      </c>
      <c r="B39">
        <f>MAX(0,B38+(B$4-'Raw data'!B29-$C$2))</f>
        <v>15.774193548387075</v>
      </c>
      <c r="C39">
        <f>MAX(0,C38+(C$4-'Raw data'!C29-$C$2))</f>
        <v>0</v>
      </c>
      <c r="D39">
        <f>MAX(0,D38+(D$4-'Raw data'!D29-$C$2))</f>
        <v>1.4193548387096655</v>
      </c>
      <c r="E39">
        <f>MAX(0,E38+(E$4-'Raw data'!E29-$C$2))</f>
        <v>0</v>
      </c>
      <c r="F39">
        <f>MAX(0,F38+(F$4-'Raw data'!F29-$C$2))</f>
        <v>15.709677419354804</v>
      </c>
      <c r="G39">
        <f>MAX(0,G38+(G$4-'Raw data'!G29-$C$2))</f>
        <v>0</v>
      </c>
      <c r="H39">
        <f>MAX(0,H38+(H$4-'Raw data'!H29-$C$2))</f>
        <v>0</v>
      </c>
      <c r="I39">
        <f>MAX(0,I38+(I$4-'Raw data'!I29-$C$2))</f>
        <v>0</v>
      </c>
      <c r="J39">
        <f>MAX(0,J38+(J$4-'Raw data'!J29-$C$2))</f>
        <v>0</v>
      </c>
      <c r="K39">
        <f>MAX(0,K38+(K$4-'Raw data'!K29-$C$2))</f>
        <v>0</v>
      </c>
      <c r="L39">
        <f>MAX(0,L38+(L$4-'Raw data'!L29-$C$2))</f>
        <v>0</v>
      </c>
      <c r="M39">
        <f>MAX(0,M38+(M$4-'Raw data'!M29-$C$2))</f>
        <v>0</v>
      </c>
      <c r="N39">
        <f>MAX(0,N38+(N$4-'Raw data'!N29-$C$2))</f>
        <v>0</v>
      </c>
      <c r="O39">
        <f>MAX(0,O38+(O$4-'Raw data'!O29-$C$2))</f>
        <v>0</v>
      </c>
      <c r="P39">
        <f>MAX(0,P38+(P$4-'Raw data'!P29-$C$2))</f>
        <v>0</v>
      </c>
      <c r="Q39">
        <f>MAX(0,Q38+(Q$4-'Raw data'!Q29-$C$2))</f>
        <v>0</v>
      </c>
      <c r="R39">
        <f>MAX(0,R38+(R$4-'Raw data'!R29-$C$2))</f>
        <v>0</v>
      </c>
      <c r="S39">
        <f>MAX(0,S38+(S$4-'Raw data'!S29-$C$2))</f>
        <v>0</v>
      </c>
      <c r="T39">
        <f>MAX(0,T38+(T$4-'Raw data'!T29-$C$2))</f>
        <v>0</v>
      </c>
      <c r="U39">
        <f>MAX(0,U38+(U$4-'Raw data'!U29-$C$2))</f>
        <v>0</v>
      </c>
    </row>
    <row r="40" spans="1:21" x14ac:dyDescent="0.2">
      <c r="A40" s="5">
        <v>42945</v>
      </c>
      <c r="B40">
        <f>MAX(0,B39+(B$4-'Raw data'!B30-$C$2))</f>
        <v>11.967741935483843</v>
      </c>
      <c r="C40">
        <f>MAX(0,C39+(C$4-'Raw data'!C30-$C$2))</f>
        <v>0</v>
      </c>
      <c r="D40">
        <f>MAX(0,D39+(D$4-'Raw data'!D30-$C$2))</f>
        <v>0</v>
      </c>
      <c r="E40">
        <f>MAX(0,E39+(E$4-'Raw data'!E30-$C$2))</f>
        <v>0</v>
      </c>
      <c r="F40">
        <f>MAX(0,F39+(F$4-'Raw data'!F30-$C$2))</f>
        <v>13.451612903225765</v>
      </c>
      <c r="G40">
        <f>MAX(0,G39+(G$4-'Raw data'!G30-$C$2))</f>
        <v>0</v>
      </c>
      <c r="H40">
        <f>MAX(0,H39+(H$4-'Raw data'!H30-$C$2))</f>
        <v>0</v>
      </c>
      <c r="I40">
        <f>MAX(0,I39+(I$4-'Raw data'!I30-$C$2))</f>
        <v>0</v>
      </c>
      <c r="J40">
        <f>MAX(0,J39+(J$4-'Raw data'!J30-$C$2))</f>
        <v>0</v>
      </c>
      <c r="K40">
        <f>MAX(0,K39+(K$4-'Raw data'!K30-$C$2))</f>
        <v>0</v>
      </c>
      <c r="L40">
        <f>MAX(0,L39+(L$4-'Raw data'!L30-$C$2))</f>
        <v>0</v>
      </c>
      <c r="M40">
        <f>MAX(0,M39+(M$4-'Raw data'!M30-$C$2))</f>
        <v>0</v>
      </c>
      <c r="N40">
        <f>MAX(0,N39+(N$4-'Raw data'!N30-$C$2))</f>
        <v>0</v>
      </c>
      <c r="O40">
        <f>MAX(0,O39+(O$4-'Raw data'!O30-$C$2))</f>
        <v>0</v>
      </c>
      <c r="P40">
        <f>MAX(0,P39+(P$4-'Raw data'!P30-$C$2))</f>
        <v>0</v>
      </c>
      <c r="Q40">
        <f>MAX(0,Q39+(Q$4-'Raw data'!Q30-$C$2))</f>
        <v>0</v>
      </c>
      <c r="R40">
        <f>MAX(0,R39+(R$4-'Raw data'!R30-$C$2))</f>
        <v>0</v>
      </c>
      <c r="S40">
        <f>MAX(0,S39+(S$4-'Raw data'!S30-$C$2))</f>
        <v>0</v>
      </c>
      <c r="T40">
        <f>MAX(0,T39+(T$4-'Raw data'!T30-$C$2))</f>
        <v>0</v>
      </c>
      <c r="U40">
        <f>MAX(0,U39+(U$4-'Raw data'!U30-$C$2))</f>
        <v>0</v>
      </c>
    </row>
    <row r="41" spans="1:21" x14ac:dyDescent="0.2">
      <c r="A41" s="5">
        <v>42946</v>
      </c>
      <c r="B41">
        <f>MAX(0,B40+(B$4-'Raw data'!B31-$C$2))</f>
        <v>7.1612903225806122</v>
      </c>
      <c r="C41">
        <f>MAX(0,C40+(C$4-'Raw data'!C31-$C$2))</f>
        <v>0</v>
      </c>
      <c r="D41">
        <f>MAX(0,D40+(D$4-'Raw data'!D31-$C$2))</f>
        <v>0</v>
      </c>
      <c r="E41">
        <f>MAX(0,E40+(E$4-'Raw data'!E31-$C$2))</f>
        <v>0</v>
      </c>
      <c r="F41">
        <f>MAX(0,F40+(F$4-'Raw data'!F31-$C$2))</f>
        <v>13.193548387096726</v>
      </c>
      <c r="G41">
        <f>MAX(0,G40+(G$4-'Raw data'!G31-$C$2))</f>
        <v>0</v>
      </c>
      <c r="H41">
        <f>MAX(0,H40+(H$4-'Raw data'!H31-$C$2))</f>
        <v>0</v>
      </c>
      <c r="I41">
        <f>MAX(0,I40+(I$4-'Raw data'!I31-$C$2))</f>
        <v>0</v>
      </c>
      <c r="J41">
        <f>MAX(0,J40+(J$4-'Raw data'!J31-$C$2))</f>
        <v>0</v>
      </c>
      <c r="K41">
        <f>MAX(0,K40+(K$4-'Raw data'!K31-$C$2))</f>
        <v>3.9354838709677438</v>
      </c>
      <c r="L41">
        <f>MAX(0,L40+(L$4-'Raw data'!L31-$C$2))</f>
        <v>0</v>
      </c>
      <c r="M41">
        <f>MAX(0,M40+(M$4-'Raw data'!M31-$C$2))</f>
        <v>0</v>
      </c>
      <c r="N41">
        <f>MAX(0,N40+(N$4-'Raw data'!N31-$C$2))</f>
        <v>0</v>
      </c>
      <c r="O41">
        <f>MAX(0,O40+(O$4-'Raw data'!O31-$C$2))</f>
        <v>0</v>
      </c>
      <c r="P41">
        <f>MAX(0,P40+(P$4-'Raw data'!P31-$C$2))</f>
        <v>0</v>
      </c>
      <c r="Q41">
        <f>MAX(0,Q40+(Q$4-'Raw data'!Q31-$C$2))</f>
        <v>0</v>
      </c>
      <c r="R41">
        <f>MAX(0,R40+(R$4-'Raw data'!R31-$C$2))</f>
        <v>0</v>
      </c>
      <c r="S41">
        <f>MAX(0,S40+(S$4-'Raw data'!S31-$C$2))</f>
        <v>0</v>
      </c>
      <c r="T41">
        <f>MAX(0,T40+(T$4-'Raw data'!T31-$C$2))</f>
        <v>0</v>
      </c>
      <c r="U41">
        <f>MAX(0,U40+(U$4-'Raw data'!U31-$C$2))</f>
        <v>0</v>
      </c>
    </row>
    <row r="42" spans="1:21" x14ac:dyDescent="0.2">
      <c r="A42" s="5">
        <v>42947</v>
      </c>
      <c r="B42">
        <f>MAX(0,B41+(B$4-'Raw data'!B32-$C$2))</f>
        <v>6.3548387096773808</v>
      </c>
      <c r="C42">
        <f>MAX(0,C41+(C$4-'Raw data'!C32-$C$2))</f>
        <v>10.258064516129039</v>
      </c>
      <c r="D42">
        <f>MAX(0,D41+(D$4-'Raw data'!D32-$C$2))</f>
        <v>0</v>
      </c>
      <c r="E42">
        <f>MAX(0,E41+(E$4-'Raw data'!E32-$C$2))</f>
        <v>0</v>
      </c>
      <c r="F42">
        <f>MAX(0,F41+(F$4-'Raw data'!F32-$C$2))</f>
        <v>13.935483870967687</v>
      </c>
      <c r="G42">
        <f>MAX(0,G41+(G$4-'Raw data'!G32-$C$2))</f>
        <v>0</v>
      </c>
      <c r="H42">
        <f>MAX(0,H41+(H$4-'Raw data'!H32-$C$2))</f>
        <v>0</v>
      </c>
      <c r="I42">
        <f>MAX(0,I41+(I$4-'Raw data'!I32-$C$2))</f>
        <v>0</v>
      </c>
      <c r="J42">
        <f>MAX(0,J41+(J$4-'Raw data'!J32-$C$2))</f>
        <v>0</v>
      </c>
      <c r="K42">
        <f>MAX(0,K41+(K$4-'Raw data'!K32-$C$2))</f>
        <v>1.8709677419354875</v>
      </c>
      <c r="L42">
        <f>MAX(0,L41+(L$4-'Raw data'!L32-$C$2))</f>
        <v>0</v>
      </c>
      <c r="M42">
        <f>MAX(0,M41+(M$4-'Raw data'!M32-$C$2))</f>
        <v>0</v>
      </c>
      <c r="N42">
        <f>MAX(0,N41+(N$4-'Raw data'!N32-$C$2))</f>
        <v>0</v>
      </c>
      <c r="O42">
        <f>MAX(0,O41+(O$4-'Raw data'!O32-$C$2))</f>
        <v>0</v>
      </c>
      <c r="P42">
        <f>MAX(0,P41+(P$4-'Raw data'!P32-$C$2))</f>
        <v>0</v>
      </c>
      <c r="Q42">
        <f>MAX(0,Q41+(Q$4-'Raw data'!Q32-$C$2))</f>
        <v>0</v>
      </c>
      <c r="R42">
        <f>MAX(0,R41+(R$4-'Raw data'!R32-$C$2))</f>
        <v>1.0967741935483843</v>
      </c>
      <c r="S42">
        <f>MAX(0,S41+(S$4-'Raw data'!S32-$C$2))</f>
        <v>0</v>
      </c>
      <c r="T42">
        <f>MAX(0,T41+(T$4-'Raw data'!T32-$C$2))</f>
        <v>0</v>
      </c>
      <c r="U42">
        <f>MAX(0,U41+(U$4-'Raw data'!U32-$C$2))</f>
        <v>0</v>
      </c>
    </row>
    <row r="43" spans="1:21" x14ac:dyDescent="0.2">
      <c r="A43" s="5">
        <v>42948</v>
      </c>
      <c r="B43">
        <f>MAX(0,B42+(B$4-'Raw data'!B33-$C$2))</f>
        <v>6.5483870967741495</v>
      </c>
      <c r="C43">
        <f>MAX(0,C42+(C$4-'Raw data'!C33-$C$2))</f>
        <v>12.516129032258078</v>
      </c>
      <c r="D43">
        <f>MAX(0,D42+(D$4-'Raw data'!D33-$C$2))</f>
        <v>0</v>
      </c>
      <c r="E43">
        <f>MAX(0,E42+(E$4-'Raw data'!E33-$C$2))</f>
        <v>0</v>
      </c>
      <c r="F43">
        <f>MAX(0,F42+(F$4-'Raw data'!F33-$C$2))</f>
        <v>14.677419354838648</v>
      </c>
      <c r="G43">
        <f>MAX(0,G42+(G$4-'Raw data'!G33-$C$2))</f>
        <v>0</v>
      </c>
      <c r="H43">
        <f>MAX(0,H42+(H$4-'Raw data'!H33-$C$2))</f>
        <v>0</v>
      </c>
      <c r="I43">
        <f>MAX(0,I42+(I$4-'Raw data'!I33-$C$2))</f>
        <v>0</v>
      </c>
      <c r="J43">
        <f>MAX(0,J42+(J$4-'Raw data'!J33-$C$2))</f>
        <v>0</v>
      </c>
      <c r="K43">
        <f>MAX(0,K42+(K$4-'Raw data'!K33-$C$2))</f>
        <v>1.8064516129032313</v>
      </c>
      <c r="L43">
        <f>MAX(0,L42+(L$4-'Raw data'!L33-$C$2))</f>
        <v>0</v>
      </c>
      <c r="M43">
        <f>MAX(0,M42+(M$4-'Raw data'!M33-$C$2))</f>
        <v>0</v>
      </c>
      <c r="N43">
        <f>MAX(0,N42+(N$4-'Raw data'!N33-$C$2))</f>
        <v>0</v>
      </c>
      <c r="O43">
        <f>MAX(0,O42+(O$4-'Raw data'!O33-$C$2))</f>
        <v>0</v>
      </c>
      <c r="P43">
        <f>MAX(0,P42+(P$4-'Raw data'!P33-$C$2))</f>
        <v>0</v>
      </c>
      <c r="Q43">
        <f>MAX(0,Q42+(Q$4-'Raw data'!Q33-$C$2))</f>
        <v>0</v>
      </c>
      <c r="R43">
        <f>MAX(0,R42+(R$4-'Raw data'!R33-$C$2))</f>
        <v>0</v>
      </c>
      <c r="S43">
        <f>MAX(0,S42+(S$4-'Raw data'!S33-$C$2))</f>
        <v>0</v>
      </c>
      <c r="T43">
        <f>MAX(0,T42+(T$4-'Raw data'!T33-$C$2))</f>
        <v>0.6129032258064484</v>
      </c>
      <c r="U43">
        <f>MAX(0,U42+(U$4-'Raw data'!U33-$C$2))</f>
        <v>0</v>
      </c>
    </row>
    <row r="44" spans="1:21" x14ac:dyDescent="0.2">
      <c r="A44" s="5">
        <v>42949</v>
      </c>
      <c r="B44">
        <f>MAX(0,B43+(B$4-'Raw data'!B34-$C$2))</f>
        <v>2.7419354838709182</v>
      </c>
      <c r="C44">
        <f>MAX(0,C43+(C$4-'Raw data'!C34-$C$2))</f>
        <v>10.774193548387117</v>
      </c>
      <c r="D44">
        <f>MAX(0,D43+(D$4-'Raw data'!D34-$C$2))</f>
        <v>2.7096774193548328</v>
      </c>
      <c r="E44">
        <f>MAX(0,E43+(E$4-'Raw data'!E34-$C$2))</f>
        <v>0</v>
      </c>
      <c r="F44">
        <f>MAX(0,F43+(F$4-'Raw data'!F34-$C$2))</f>
        <v>20.419354838709609</v>
      </c>
      <c r="G44">
        <f>MAX(0,G43+(G$4-'Raw data'!G34-$C$2))</f>
        <v>0</v>
      </c>
      <c r="H44">
        <f>MAX(0,H43+(H$4-'Raw data'!H34-$C$2))</f>
        <v>0</v>
      </c>
      <c r="I44">
        <f>MAX(0,I43+(I$4-'Raw data'!I34-$C$2))</f>
        <v>0</v>
      </c>
      <c r="J44">
        <f>MAX(0,J43+(J$4-'Raw data'!J34-$C$2))</f>
        <v>0</v>
      </c>
      <c r="K44">
        <f>MAX(0,K43+(K$4-'Raw data'!K34-$C$2))</f>
        <v>0</v>
      </c>
      <c r="L44">
        <f>MAX(0,L43+(L$4-'Raw data'!L34-$C$2))</f>
        <v>0</v>
      </c>
      <c r="M44">
        <f>MAX(0,M43+(M$4-'Raw data'!M34-$C$2))</f>
        <v>0</v>
      </c>
      <c r="N44">
        <f>MAX(0,N43+(N$4-'Raw data'!N34-$C$2))</f>
        <v>0</v>
      </c>
      <c r="O44">
        <f>MAX(0,O43+(O$4-'Raw data'!O34-$C$2))</f>
        <v>0</v>
      </c>
      <c r="P44">
        <f>MAX(0,P43+(P$4-'Raw data'!P34-$C$2))</f>
        <v>2.2580645161290391</v>
      </c>
      <c r="Q44">
        <f>MAX(0,Q43+(Q$4-'Raw data'!Q34-$C$2))</f>
        <v>0</v>
      </c>
      <c r="R44">
        <f>MAX(0,R43+(R$4-'Raw data'!R34-$C$2))</f>
        <v>0</v>
      </c>
      <c r="S44">
        <f>MAX(0,S43+(S$4-'Raw data'!S34-$C$2))</f>
        <v>0</v>
      </c>
      <c r="T44">
        <f>MAX(0,T43+(T$4-'Raw data'!T34-$C$2))</f>
        <v>0</v>
      </c>
      <c r="U44">
        <f>MAX(0,U43+(U$4-'Raw data'!U34-$C$2))</f>
        <v>0</v>
      </c>
    </row>
    <row r="45" spans="1:21" x14ac:dyDescent="0.2">
      <c r="A45" s="5">
        <v>42950</v>
      </c>
      <c r="B45">
        <f>MAX(0,B44+(B$4-'Raw data'!B35-$C$2))</f>
        <v>4.9354838709676869</v>
      </c>
      <c r="C45">
        <f>MAX(0,C44+(C$4-'Raw data'!C35-$C$2))</f>
        <v>5.0322580645161565</v>
      </c>
      <c r="D45">
        <f>MAX(0,D44+(D$4-'Raw data'!D35-$C$2))</f>
        <v>3.4193548387096655</v>
      </c>
      <c r="E45">
        <f>MAX(0,E44+(E$4-'Raw data'!E35-$C$2))</f>
        <v>0</v>
      </c>
      <c r="F45">
        <f>MAX(0,F44+(F$4-'Raw data'!F35-$C$2))</f>
        <v>23.16129032258057</v>
      </c>
      <c r="G45">
        <f>MAX(0,G44+(G$4-'Raw data'!G35-$C$2))</f>
        <v>0</v>
      </c>
      <c r="H45">
        <f>MAX(0,H44+(H$4-'Raw data'!H35-$C$2))</f>
        <v>0</v>
      </c>
      <c r="I45">
        <f>MAX(0,I44+(I$4-'Raw data'!I35-$C$2))</f>
        <v>0</v>
      </c>
      <c r="J45">
        <f>MAX(0,J44+(J$4-'Raw data'!J35-$C$2))</f>
        <v>0</v>
      </c>
      <c r="K45">
        <f>MAX(0,K44+(K$4-'Raw data'!K35-$C$2))</f>
        <v>0</v>
      </c>
      <c r="L45">
        <f>MAX(0,L44+(L$4-'Raw data'!L35-$C$2))</f>
        <v>0</v>
      </c>
      <c r="M45">
        <f>MAX(0,M44+(M$4-'Raw data'!M35-$C$2))</f>
        <v>0</v>
      </c>
      <c r="N45">
        <f>MAX(0,N44+(N$4-'Raw data'!N35-$C$2))</f>
        <v>0</v>
      </c>
      <c r="O45">
        <f>MAX(0,O44+(O$4-'Raw data'!O35-$C$2))</f>
        <v>0</v>
      </c>
      <c r="P45">
        <f>MAX(0,P44+(P$4-'Raw data'!P35-$C$2))</f>
        <v>0</v>
      </c>
      <c r="Q45">
        <f>MAX(0,Q44+(Q$4-'Raw data'!Q35-$C$2))</f>
        <v>0</v>
      </c>
      <c r="R45">
        <f>MAX(0,R44+(R$4-'Raw data'!R35-$C$2))</f>
        <v>0</v>
      </c>
      <c r="S45">
        <f>MAX(0,S44+(S$4-'Raw data'!S35-$C$2))</f>
        <v>0</v>
      </c>
      <c r="T45">
        <f>MAX(0,T44+(T$4-'Raw data'!T35-$C$2))</f>
        <v>0</v>
      </c>
      <c r="U45">
        <f>MAX(0,U44+(U$4-'Raw data'!U35-$C$2))</f>
        <v>0</v>
      </c>
    </row>
    <row r="46" spans="1:21" x14ac:dyDescent="0.2">
      <c r="A46" s="5">
        <v>42951</v>
      </c>
      <c r="B46">
        <f>MAX(0,B45+(B$4-'Raw data'!B36-$C$2))</f>
        <v>0.12903225806445562</v>
      </c>
      <c r="C46">
        <f>MAX(0,C45+(C$4-'Raw data'!C36-$C$2))</f>
        <v>0</v>
      </c>
      <c r="D46">
        <f>MAX(0,D45+(D$4-'Raw data'!D36-$C$2))</f>
        <v>2.1290322580644983</v>
      </c>
      <c r="E46">
        <f>MAX(0,E45+(E$4-'Raw data'!E36-$C$2))</f>
        <v>0</v>
      </c>
      <c r="F46">
        <f>MAX(0,F45+(F$4-'Raw data'!F36-$C$2))</f>
        <v>21.90322580645153</v>
      </c>
      <c r="G46">
        <f>MAX(0,G45+(G$4-'Raw data'!G36-$C$2))</f>
        <v>0</v>
      </c>
      <c r="H46">
        <f>MAX(0,H45+(H$4-'Raw data'!H36-$C$2))</f>
        <v>0</v>
      </c>
      <c r="I46">
        <f>MAX(0,I45+(I$4-'Raw data'!I36-$C$2))</f>
        <v>0</v>
      </c>
      <c r="J46">
        <f>MAX(0,J45+(J$4-'Raw data'!J36-$C$2))</f>
        <v>0</v>
      </c>
      <c r="K46">
        <f>MAX(0,K45+(K$4-'Raw data'!K36-$C$2))</f>
        <v>0</v>
      </c>
      <c r="L46">
        <f>MAX(0,L45+(L$4-'Raw data'!L36-$C$2))</f>
        <v>0</v>
      </c>
      <c r="M46">
        <f>MAX(0,M45+(M$4-'Raw data'!M36-$C$2))</f>
        <v>0</v>
      </c>
      <c r="N46">
        <f>MAX(0,N45+(N$4-'Raw data'!N36-$C$2))</f>
        <v>0</v>
      </c>
      <c r="O46">
        <f>MAX(0,O45+(O$4-'Raw data'!O36-$C$2))</f>
        <v>0</v>
      </c>
      <c r="P46">
        <f>MAX(0,P45+(P$4-'Raw data'!P36-$C$2))</f>
        <v>0</v>
      </c>
      <c r="Q46">
        <f>MAX(0,Q45+(Q$4-'Raw data'!Q36-$C$2))</f>
        <v>1.9354838709677438</v>
      </c>
      <c r="R46">
        <f>MAX(0,R45+(R$4-'Raw data'!R36-$C$2))</f>
        <v>2.0967741935483843</v>
      </c>
      <c r="S46">
        <f>MAX(0,S45+(S$4-'Raw data'!S36-$C$2))</f>
        <v>0</v>
      </c>
      <c r="T46">
        <f>MAX(0,T45+(T$4-'Raw data'!T36-$C$2))</f>
        <v>0</v>
      </c>
      <c r="U46">
        <f>MAX(0,U45+(U$4-'Raw data'!U36-$C$2))</f>
        <v>0</v>
      </c>
    </row>
    <row r="47" spans="1:21" x14ac:dyDescent="0.2">
      <c r="A47" s="5">
        <v>42952</v>
      </c>
      <c r="B47">
        <f>MAX(0,B46+(B$4-'Raw data'!B37-$C$2))</f>
        <v>0</v>
      </c>
      <c r="C47">
        <f>MAX(0,C46+(C$4-'Raw data'!C37-$C$2))</f>
        <v>0</v>
      </c>
      <c r="D47">
        <f>MAX(0,D46+(D$4-'Raw data'!D37-$C$2))</f>
        <v>0</v>
      </c>
      <c r="E47">
        <f>MAX(0,E46+(E$4-'Raw data'!E37-$C$2))</f>
        <v>0</v>
      </c>
      <c r="F47">
        <f>MAX(0,F46+(F$4-'Raw data'!F37-$C$2))</f>
        <v>17.645161290322491</v>
      </c>
      <c r="G47">
        <f>MAX(0,G46+(G$4-'Raw data'!G37-$C$2))</f>
        <v>0</v>
      </c>
      <c r="H47">
        <f>MAX(0,H46+(H$4-'Raw data'!H37-$C$2))</f>
        <v>0</v>
      </c>
      <c r="I47">
        <f>MAX(0,I46+(I$4-'Raw data'!I37-$C$2))</f>
        <v>0</v>
      </c>
      <c r="J47">
        <f>MAX(0,J46+(J$4-'Raw data'!J37-$C$2))</f>
        <v>0</v>
      </c>
      <c r="K47">
        <f>MAX(0,K46+(K$4-'Raw data'!K37-$C$2))</f>
        <v>0</v>
      </c>
      <c r="L47">
        <f>MAX(0,L46+(L$4-'Raw data'!L37-$C$2))</f>
        <v>0</v>
      </c>
      <c r="M47">
        <f>MAX(0,M46+(M$4-'Raw data'!M37-$C$2))</f>
        <v>0</v>
      </c>
      <c r="N47">
        <f>MAX(0,N46+(N$4-'Raw data'!N37-$C$2))</f>
        <v>0</v>
      </c>
      <c r="O47">
        <f>MAX(0,O46+(O$4-'Raw data'!O37-$C$2))</f>
        <v>0</v>
      </c>
      <c r="P47">
        <f>MAX(0,P46+(P$4-'Raw data'!P37-$C$2))</f>
        <v>0</v>
      </c>
      <c r="Q47">
        <f>MAX(0,Q46+(Q$4-'Raw data'!Q37-$C$2))</f>
        <v>0</v>
      </c>
      <c r="R47">
        <f>MAX(0,R46+(R$4-'Raw data'!R37-$C$2))</f>
        <v>1.1935483870967687</v>
      </c>
      <c r="S47">
        <f>MAX(0,S46+(S$4-'Raw data'!S37-$C$2))</f>
        <v>0</v>
      </c>
      <c r="T47">
        <f>MAX(0,T46+(T$4-'Raw data'!T37-$C$2))</f>
        <v>0</v>
      </c>
      <c r="U47">
        <f>MAX(0,U46+(U$4-'Raw data'!U37-$C$2))</f>
        <v>0</v>
      </c>
    </row>
    <row r="48" spans="1:21" x14ac:dyDescent="0.2">
      <c r="A48" s="5">
        <v>42953</v>
      </c>
      <c r="B48">
        <f>MAX(0,B47+(B$4-'Raw data'!B38-$C$2))</f>
        <v>0</v>
      </c>
      <c r="C48">
        <f>MAX(0,C47+(C$4-'Raw data'!C38-$C$2))</f>
        <v>0</v>
      </c>
      <c r="D48">
        <f>MAX(0,D47+(D$4-'Raw data'!D38-$C$2))</f>
        <v>0</v>
      </c>
      <c r="E48">
        <f>MAX(0,E47+(E$4-'Raw data'!E38-$C$2))</f>
        <v>0</v>
      </c>
      <c r="F48">
        <f>MAX(0,F47+(F$4-'Raw data'!F38-$C$2))</f>
        <v>13.387096774193452</v>
      </c>
      <c r="G48">
        <f>MAX(0,G47+(G$4-'Raw data'!G38-$C$2))</f>
        <v>0</v>
      </c>
      <c r="H48">
        <f>MAX(0,H47+(H$4-'Raw data'!H38-$C$2))</f>
        <v>0</v>
      </c>
      <c r="I48">
        <f>MAX(0,I47+(I$4-'Raw data'!I38-$C$2))</f>
        <v>0</v>
      </c>
      <c r="J48">
        <f>MAX(0,J47+(J$4-'Raw data'!J38-$C$2))</f>
        <v>0</v>
      </c>
      <c r="K48">
        <f>MAX(0,K47+(K$4-'Raw data'!K38-$C$2))</f>
        <v>0</v>
      </c>
      <c r="L48">
        <f>MAX(0,L47+(L$4-'Raw data'!L38-$C$2))</f>
        <v>0</v>
      </c>
      <c r="M48">
        <f>MAX(0,M47+(M$4-'Raw data'!M38-$C$2))</f>
        <v>0</v>
      </c>
      <c r="N48">
        <f>MAX(0,N47+(N$4-'Raw data'!N38-$C$2))</f>
        <v>0</v>
      </c>
      <c r="O48">
        <f>MAX(0,O47+(O$4-'Raw data'!O38-$C$2))</f>
        <v>0</v>
      </c>
      <c r="P48">
        <f>MAX(0,P47+(P$4-'Raw data'!P38-$C$2))</f>
        <v>0</v>
      </c>
      <c r="Q48">
        <f>MAX(0,Q47+(Q$4-'Raw data'!Q38-$C$2))</f>
        <v>0</v>
      </c>
      <c r="R48">
        <f>MAX(0,R47+(R$4-'Raw data'!R38-$C$2))</f>
        <v>4.290322580645153</v>
      </c>
      <c r="S48">
        <f>MAX(0,S47+(S$4-'Raw data'!S38-$C$2))</f>
        <v>0</v>
      </c>
      <c r="T48">
        <f>MAX(0,T47+(T$4-'Raw data'!T38-$C$2))</f>
        <v>0</v>
      </c>
      <c r="U48">
        <f>MAX(0,U47+(U$4-'Raw data'!U38-$C$2))</f>
        <v>0</v>
      </c>
    </row>
    <row r="49" spans="1:21" x14ac:dyDescent="0.2">
      <c r="A49" s="5">
        <v>42954</v>
      </c>
      <c r="B49">
        <f>MAX(0,B48+(B$4-'Raw data'!B39-$C$2))</f>
        <v>0</v>
      </c>
      <c r="C49">
        <f>MAX(0,C48+(C$4-'Raw data'!C39-$C$2))</f>
        <v>0</v>
      </c>
      <c r="D49">
        <f>MAX(0,D48+(D$4-'Raw data'!D39-$C$2))</f>
        <v>0</v>
      </c>
      <c r="E49">
        <f>MAX(0,E48+(E$4-'Raw data'!E39-$C$2))</f>
        <v>0</v>
      </c>
      <c r="F49">
        <f>MAX(0,F48+(F$4-'Raw data'!F39-$C$2))</f>
        <v>9.129032258064413</v>
      </c>
      <c r="G49">
        <f>MAX(0,G48+(G$4-'Raw data'!G39-$C$2))</f>
        <v>0</v>
      </c>
      <c r="H49">
        <f>MAX(0,H48+(H$4-'Raw data'!H39-$C$2))</f>
        <v>0</v>
      </c>
      <c r="I49">
        <f>MAX(0,I48+(I$4-'Raw data'!I39-$C$2))</f>
        <v>0</v>
      </c>
      <c r="J49">
        <f>MAX(0,J48+(J$4-'Raw data'!J39-$C$2))</f>
        <v>1.8387096774193594</v>
      </c>
      <c r="K49">
        <f>MAX(0,K48+(K$4-'Raw data'!K39-$C$2))</f>
        <v>1.9354838709677438</v>
      </c>
      <c r="L49">
        <f>MAX(0,L48+(L$4-'Raw data'!L39-$C$2))</f>
        <v>0</v>
      </c>
      <c r="M49">
        <f>MAX(0,M48+(M$4-'Raw data'!M39-$C$2))</f>
        <v>0</v>
      </c>
      <c r="N49">
        <f>MAX(0,N48+(N$4-'Raw data'!N39-$C$2))</f>
        <v>0</v>
      </c>
      <c r="O49">
        <f>MAX(0,O48+(O$4-'Raw data'!O39-$C$2))</f>
        <v>0</v>
      </c>
      <c r="P49">
        <f>MAX(0,P48+(P$4-'Raw data'!P39-$C$2))</f>
        <v>0</v>
      </c>
      <c r="Q49">
        <f>MAX(0,Q48+(Q$4-'Raw data'!Q39-$C$2))</f>
        <v>0</v>
      </c>
      <c r="R49">
        <f>MAX(0,R48+(R$4-'Raw data'!R39-$C$2))</f>
        <v>9.3870967741935374</v>
      </c>
      <c r="S49">
        <f>MAX(0,S48+(S$4-'Raw data'!S39-$C$2))</f>
        <v>0</v>
      </c>
      <c r="T49">
        <f>MAX(0,T48+(T$4-'Raw data'!T39-$C$2))</f>
        <v>0</v>
      </c>
      <c r="U49">
        <f>MAX(0,U48+(U$4-'Raw data'!U39-$C$2))</f>
        <v>0</v>
      </c>
    </row>
    <row r="50" spans="1:21" x14ac:dyDescent="0.2">
      <c r="A50" s="5">
        <v>42955</v>
      </c>
      <c r="B50">
        <f>MAX(0,B49+(B$4-'Raw data'!B40-$C$2))</f>
        <v>2.1935483870967687</v>
      </c>
      <c r="C50">
        <f>MAX(0,C49+(C$4-'Raw data'!C40-$C$2))</f>
        <v>2.2580645161290391</v>
      </c>
      <c r="D50">
        <f>MAX(0,D49+(D$4-'Raw data'!D40-$C$2))</f>
        <v>0</v>
      </c>
      <c r="E50">
        <f>MAX(0,E49+(E$4-'Raw data'!E40-$C$2))</f>
        <v>0</v>
      </c>
      <c r="F50">
        <f>MAX(0,F49+(F$4-'Raw data'!F40-$C$2))</f>
        <v>4.8709677419353739</v>
      </c>
      <c r="G50">
        <f>MAX(0,G49+(G$4-'Raw data'!G40-$C$2))</f>
        <v>0</v>
      </c>
      <c r="H50">
        <f>MAX(0,H49+(H$4-'Raw data'!H40-$C$2))</f>
        <v>0</v>
      </c>
      <c r="I50">
        <f>MAX(0,I49+(I$4-'Raw data'!I40-$C$2))</f>
        <v>0</v>
      </c>
      <c r="J50">
        <f>MAX(0,J49+(J$4-'Raw data'!J40-$C$2))</f>
        <v>2.6774193548387188</v>
      </c>
      <c r="K50">
        <f>MAX(0,K49+(K$4-'Raw data'!K40-$C$2))</f>
        <v>1.8709677419354875</v>
      </c>
      <c r="L50">
        <f>MAX(0,L49+(L$4-'Raw data'!L40-$C$2))</f>
        <v>0</v>
      </c>
      <c r="M50">
        <f>MAX(0,M49+(M$4-'Raw data'!M40-$C$2))</f>
        <v>0</v>
      </c>
      <c r="N50">
        <f>MAX(0,N49+(N$4-'Raw data'!N40-$C$2))</f>
        <v>0</v>
      </c>
      <c r="O50">
        <f>MAX(0,O49+(O$4-'Raw data'!O40-$C$2))</f>
        <v>0</v>
      </c>
      <c r="P50">
        <f>MAX(0,P49+(P$4-'Raw data'!P40-$C$2))</f>
        <v>0</v>
      </c>
      <c r="Q50">
        <f>MAX(0,Q49+(Q$4-'Raw data'!Q40-$C$2))</f>
        <v>0</v>
      </c>
      <c r="R50">
        <f>MAX(0,R49+(R$4-'Raw data'!R40-$C$2))</f>
        <v>6.4838709677419217</v>
      </c>
      <c r="S50">
        <f>MAX(0,S49+(S$4-'Raw data'!S40-$C$2))</f>
        <v>0</v>
      </c>
      <c r="T50">
        <f>MAX(0,T49+(T$4-'Raw data'!T40-$C$2))</f>
        <v>0</v>
      </c>
      <c r="U50">
        <f>MAX(0,U49+(U$4-'Raw data'!U40-$C$2))</f>
        <v>0</v>
      </c>
    </row>
    <row r="51" spans="1:21" x14ac:dyDescent="0.2">
      <c r="A51" s="5">
        <v>42956</v>
      </c>
      <c r="B51">
        <f>MAX(0,B50+(B$4-'Raw data'!B41-$C$2))</f>
        <v>0</v>
      </c>
      <c r="C51">
        <f>MAX(0,C50+(C$4-'Raw data'!C41-$C$2))</f>
        <v>11.516129032258078</v>
      </c>
      <c r="D51">
        <f>MAX(0,D50+(D$4-'Raw data'!D41-$C$2))</f>
        <v>2.7096774193548328</v>
      </c>
      <c r="E51">
        <f>MAX(0,E50+(E$4-'Raw data'!E41-$C$2))</f>
        <v>0</v>
      </c>
      <c r="F51">
        <f>MAX(0,F50+(F$4-'Raw data'!F41-$C$2))</f>
        <v>0</v>
      </c>
      <c r="G51">
        <f>MAX(0,G50+(G$4-'Raw data'!G41-$C$2))</f>
        <v>0</v>
      </c>
      <c r="H51">
        <f>MAX(0,H50+(H$4-'Raw data'!H41-$C$2))</f>
        <v>0</v>
      </c>
      <c r="I51">
        <f>MAX(0,I50+(I$4-'Raw data'!I41-$C$2))</f>
        <v>0</v>
      </c>
      <c r="J51">
        <f>MAX(0,J50+(J$4-'Raw data'!J41-$C$2))</f>
        <v>1.5161290322580783</v>
      </c>
      <c r="K51">
        <f>MAX(0,K50+(K$4-'Raw data'!K41-$C$2))</f>
        <v>0</v>
      </c>
      <c r="L51">
        <f>MAX(0,L50+(L$4-'Raw data'!L41-$C$2))</f>
        <v>0</v>
      </c>
      <c r="M51">
        <f>MAX(0,M50+(M$4-'Raw data'!M41-$C$2))</f>
        <v>0</v>
      </c>
      <c r="N51">
        <f>MAX(0,N50+(N$4-'Raw data'!N41-$C$2))</f>
        <v>0</v>
      </c>
      <c r="O51">
        <f>MAX(0,O50+(O$4-'Raw data'!O41-$C$2))</f>
        <v>0</v>
      </c>
      <c r="P51">
        <f>MAX(0,P50+(P$4-'Raw data'!P41-$C$2))</f>
        <v>0</v>
      </c>
      <c r="Q51">
        <f>MAX(0,Q50+(Q$4-'Raw data'!Q41-$C$2))</f>
        <v>0</v>
      </c>
      <c r="R51">
        <f>MAX(0,R50+(R$4-'Raw data'!R41-$C$2))</f>
        <v>7.5806451612903061</v>
      </c>
      <c r="S51">
        <f>MAX(0,S50+(S$4-'Raw data'!S41-$C$2))</f>
        <v>0</v>
      </c>
      <c r="T51">
        <f>MAX(0,T50+(T$4-'Raw data'!T41-$C$2))</f>
        <v>0</v>
      </c>
      <c r="U51">
        <f>MAX(0,U50+(U$4-'Raw data'!U41-$C$2))</f>
        <v>0</v>
      </c>
    </row>
    <row r="52" spans="1:21" x14ac:dyDescent="0.2">
      <c r="A52" s="5">
        <v>42957</v>
      </c>
      <c r="B52">
        <f>MAX(0,B51+(B$4-'Raw data'!B42-$C$2))</f>
        <v>0</v>
      </c>
      <c r="C52">
        <f>MAX(0,C51+(C$4-'Raw data'!C42-$C$2))</f>
        <v>13.774193548387117</v>
      </c>
      <c r="D52">
        <f>MAX(0,D51+(D$4-'Raw data'!D42-$C$2))</f>
        <v>0.4193548387096655</v>
      </c>
      <c r="E52">
        <f>MAX(0,E51+(E$4-'Raw data'!E42-$C$2))</f>
        <v>0</v>
      </c>
      <c r="F52">
        <f>MAX(0,F51+(F$4-'Raw data'!F42-$C$2))</f>
        <v>0</v>
      </c>
      <c r="G52">
        <f>MAX(0,G51+(G$4-'Raw data'!G42-$C$2))</f>
        <v>0</v>
      </c>
      <c r="H52">
        <f>MAX(0,H51+(H$4-'Raw data'!H42-$C$2))</f>
        <v>0</v>
      </c>
      <c r="I52">
        <f>MAX(0,I51+(I$4-'Raw data'!I42-$C$2))</f>
        <v>0</v>
      </c>
      <c r="J52">
        <f>MAX(0,J51+(J$4-'Raw data'!J42-$C$2))</f>
        <v>9.3548387096774377</v>
      </c>
      <c r="K52">
        <f>MAX(0,K51+(K$4-'Raw data'!K42-$C$2))</f>
        <v>0</v>
      </c>
      <c r="L52">
        <f>MAX(0,L51+(L$4-'Raw data'!L42-$C$2))</f>
        <v>0</v>
      </c>
      <c r="M52">
        <f>MAX(0,M51+(M$4-'Raw data'!M42-$C$2))</f>
        <v>0</v>
      </c>
      <c r="N52">
        <f>MAX(0,N51+(N$4-'Raw data'!N42-$C$2))</f>
        <v>0</v>
      </c>
      <c r="O52">
        <f>MAX(0,O51+(O$4-'Raw data'!O42-$C$2))</f>
        <v>0</v>
      </c>
      <c r="P52">
        <f>MAX(0,P51+(P$4-'Raw data'!P42-$C$2))</f>
        <v>0</v>
      </c>
      <c r="Q52">
        <f>MAX(0,Q51+(Q$4-'Raw data'!Q42-$C$2))</f>
        <v>0</v>
      </c>
      <c r="R52">
        <f>MAX(0,R51+(R$4-'Raw data'!R42-$C$2))</f>
        <v>9.6774193548386904</v>
      </c>
      <c r="S52">
        <f>MAX(0,S51+(S$4-'Raw data'!S42-$C$2))</f>
        <v>0</v>
      </c>
      <c r="T52">
        <f>MAX(0,T51+(T$4-'Raw data'!T42-$C$2))</f>
        <v>0</v>
      </c>
      <c r="U52">
        <f>MAX(0,U51+(U$4-'Raw data'!U42-$C$2))</f>
        <v>0</v>
      </c>
    </row>
    <row r="53" spans="1:21" x14ac:dyDescent="0.2">
      <c r="A53" s="5">
        <v>42958</v>
      </c>
      <c r="B53">
        <f>MAX(0,B52+(B$4-'Raw data'!B43-$C$2))</f>
        <v>0</v>
      </c>
      <c r="C53">
        <f>MAX(0,C52+(C$4-'Raw data'!C43-$C$2))</f>
        <v>10.032258064516157</v>
      </c>
      <c r="D53">
        <f>MAX(0,D52+(D$4-'Raw data'!D43-$C$2))</f>
        <v>0</v>
      </c>
      <c r="E53">
        <f>MAX(0,E52+(E$4-'Raw data'!E43-$C$2))</f>
        <v>0</v>
      </c>
      <c r="F53">
        <f>MAX(0,F52+(F$4-'Raw data'!F43-$C$2))</f>
        <v>0</v>
      </c>
      <c r="G53">
        <f>MAX(0,G52+(G$4-'Raw data'!G43-$C$2))</f>
        <v>0</v>
      </c>
      <c r="H53">
        <f>MAX(0,H52+(H$4-'Raw data'!H43-$C$2))</f>
        <v>0</v>
      </c>
      <c r="I53">
        <f>MAX(0,I52+(I$4-'Raw data'!I43-$C$2))</f>
        <v>0</v>
      </c>
      <c r="J53">
        <f>MAX(0,J52+(J$4-'Raw data'!J43-$C$2))</f>
        <v>10.193548387096797</v>
      </c>
      <c r="K53">
        <f>MAX(0,K52+(K$4-'Raw data'!K43-$C$2))</f>
        <v>0</v>
      </c>
      <c r="L53">
        <f>MAX(0,L52+(L$4-'Raw data'!L43-$C$2))</f>
        <v>0</v>
      </c>
      <c r="M53">
        <f>MAX(0,M52+(M$4-'Raw data'!M43-$C$2))</f>
        <v>0</v>
      </c>
      <c r="N53">
        <f>MAX(0,N52+(N$4-'Raw data'!N43-$C$2))</f>
        <v>0</v>
      </c>
      <c r="O53">
        <f>MAX(0,O52+(O$4-'Raw data'!O43-$C$2))</f>
        <v>0</v>
      </c>
      <c r="P53">
        <f>MAX(0,P52+(P$4-'Raw data'!P43-$C$2))</f>
        <v>0</v>
      </c>
      <c r="Q53">
        <f>MAX(0,Q52+(Q$4-'Raw data'!Q43-$C$2))</f>
        <v>0</v>
      </c>
      <c r="R53">
        <f>MAX(0,R52+(R$4-'Raw data'!R43-$C$2))</f>
        <v>13.774193548387075</v>
      </c>
      <c r="S53">
        <f>MAX(0,S52+(S$4-'Raw data'!S43-$C$2))</f>
        <v>0</v>
      </c>
      <c r="T53">
        <f>MAX(0,T52+(T$4-'Raw data'!T43-$C$2))</f>
        <v>0</v>
      </c>
      <c r="U53">
        <f>MAX(0,U52+(U$4-'Raw data'!U43-$C$2))</f>
        <v>0</v>
      </c>
    </row>
    <row r="54" spans="1:21" x14ac:dyDescent="0.2">
      <c r="A54" s="5">
        <v>42959</v>
      </c>
      <c r="B54">
        <f>MAX(0,B53+(B$4-'Raw data'!B44-$C$2))</f>
        <v>0.19354838709676869</v>
      </c>
      <c r="C54">
        <f>MAX(0,C53+(C$4-'Raw data'!C44-$C$2))</f>
        <v>4.2903225806451957</v>
      </c>
      <c r="D54">
        <f>MAX(0,D53+(D$4-'Raw data'!D44-$C$2))</f>
        <v>0.70967741935483275</v>
      </c>
      <c r="E54">
        <f>MAX(0,E53+(E$4-'Raw data'!E44-$C$2))</f>
        <v>0</v>
      </c>
      <c r="F54">
        <f>MAX(0,F53+(F$4-'Raw data'!F44-$C$2))</f>
        <v>0</v>
      </c>
      <c r="G54">
        <f>MAX(0,G53+(G$4-'Raw data'!G44-$C$2))</f>
        <v>0</v>
      </c>
      <c r="H54">
        <f>MAX(0,H53+(H$4-'Raw data'!H44-$C$2))</f>
        <v>0</v>
      </c>
      <c r="I54">
        <f>MAX(0,I53+(I$4-'Raw data'!I44-$C$2))</f>
        <v>0</v>
      </c>
      <c r="J54">
        <f>MAX(0,J53+(J$4-'Raw data'!J44-$C$2))</f>
        <v>13.032258064516157</v>
      </c>
      <c r="K54">
        <f>MAX(0,K53+(K$4-'Raw data'!K44-$C$2))</f>
        <v>0</v>
      </c>
      <c r="L54">
        <f>MAX(0,L53+(L$4-'Raw data'!L44-$C$2))</f>
        <v>1.1935483870967687</v>
      </c>
      <c r="M54">
        <f>MAX(0,M53+(M$4-'Raw data'!M44-$C$2))</f>
        <v>0</v>
      </c>
      <c r="N54">
        <f>MAX(0,N53+(N$4-'Raw data'!N44-$C$2))</f>
        <v>3.1612903225806406</v>
      </c>
      <c r="O54">
        <f>MAX(0,O53+(O$4-'Raw data'!O44-$C$2))</f>
        <v>0</v>
      </c>
      <c r="P54">
        <f>MAX(0,P53+(P$4-'Raw data'!P44-$C$2))</f>
        <v>0</v>
      </c>
      <c r="Q54">
        <f>MAX(0,Q53+(Q$4-'Raw data'!Q44-$C$2))</f>
        <v>0</v>
      </c>
      <c r="R54">
        <f>MAX(0,R53+(R$4-'Raw data'!R44-$C$2))</f>
        <v>14.870967741935459</v>
      </c>
      <c r="S54">
        <f>MAX(0,S53+(S$4-'Raw data'!S44-$C$2))</f>
        <v>0</v>
      </c>
      <c r="T54">
        <f>MAX(0,T53+(T$4-'Raw data'!T44-$C$2))</f>
        <v>0</v>
      </c>
      <c r="U54">
        <f>MAX(0,U53+(U$4-'Raw data'!U44-$C$2))</f>
        <v>0</v>
      </c>
    </row>
    <row r="55" spans="1:21" x14ac:dyDescent="0.2">
      <c r="A55" s="5">
        <v>42960</v>
      </c>
      <c r="B55">
        <f>MAX(0,B54+(B$4-'Raw data'!B45-$C$2))</f>
        <v>2.3870967741935374</v>
      </c>
      <c r="C55">
        <f>MAX(0,C54+(C$4-'Raw data'!C45-$C$2))</f>
        <v>0</v>
      </c>
      <c r="D55">
        <f>MAX(0,D54+(D$4-'Raw data'!D45-$C$2))</f>
        <v>0</v>
      </c>
      <c r="E55">
        <f>MAX(0,E54+(E$4-'Raw data'!E45-$C$2))</f>
        <v>0</v>
      </c>
      <c r="F55">
        <f>MAX(0,F54+(F$4-'Raw data'!F45-$C$2))</f>
        <v>0</v>
      </c>
      <c r="G55">
        <f>MAX(0,G54+(G$4-'Raw data'!G45-$C$2))</f>
        <v>0.74193548387096087</v>
      </c>
      <c r="H55">
        <f>MAX(0,H54+(H$4-'Raw data'!H45-$C$2))</f>
        <v>0</v>
      </c>
      <c r="I55">
        <f>MAX(0,I54+(I$4-'Raw data'!I45-$C$2))</f>
        <v>0</v>
      </c>
      <c r="J55">
        <f>MAX(0,J54+(J$4-'Raw data'!J45-$C$2))</f>
        <v>18.870967741935516</v>
      </c>
      <c r="K55">
        <f>MAX(0,K54+(K$4-'Raw data'!K45-$C$2))</f>
        <v>0</v>
      </c>
      <c r="L55">
        <f>MAX(0,L54+(L$4-'Raw data'!L45-$C$2))</f>
        <v>5.3870967741935374</v>
      </c>
      <c r="M55">
        <f>MAX(0,M54+(M$4-'Raw data'!M45-$C$2))</f>
        <v>0</v>
      </c>
      <c r="N55">
        <f>MAX(0,N54+(N$4-'Raw data'!N45-$C$2))</f>
        <v>6.3225806451612812</v>
      </c>
      <c r="O55">
        <f>MAX(0,O54+(O$4-'Raw data'!O45-$C$2))</f>
        <v>0</v>
      </c>
      <c r="P55">
        <f>MAX(0,P54+(P$4-'Raw data'!P45-$C$2))</f>
        <v>0</v>
      </c>
      <c r="Q55">
        <f>MAX(0,Q54+(Q$4-'Raw data'!Q45-$C$2))</f>
        <v>0</v>
      </c>
      <c r="R55">
        <f>MAX(0,R54+(R$4-'Raw data'!R45-$C$2))</f>
        <v>12.967741935483843</v>
      </c>
      <c r="S55">
        <f>MAX(0,S54+(S$4-'Raw data'!S45-$C$2))</f>
        <v>0</v>
      </c>
      <c r="T55">
        <f>MAX(0,T54+(T$4-'Raw data'!T45-$C$2))</f>
        <v>0</v>
      </c>
      <c r="U55">
        <f>MAX(0,U54+(U$4-'Raw data'!U45-$C$2))</f>
        <v>0</v>
      </c>
    </row>
    <row r="56" spans="1:21" x14ac:dyDescent="0.2">
      <c r="A56" s="5">
        <v>42961</v>
      </c>
      <c r="B56">
        <f>MAX(0,B55+(B$4-'Raw data'!B46-$C$2))</f>
        <v>2.5806451612903061</v>
      </c>
      <c r="C56">
        <f>MAX(0,C55+(C$4-'Raw data'!C46-$C$2))</f>
        <v>0</v>
      </c>
      <c r="D56">
        <f>MAX(0,D55+(D$4-'Raw data'!D46-$C$2))</f>
        <v>4.7096774193548328</v>
      </c>
      <c r="E56">
        <f>MAX(0,E55+(E$4-'Raw data'!E46-$C$2))</f>
        <v>0</v>
      </c>
      <c r="F56">
        <f>MAX(0,F55+(F$4-'Raw data'!F46-$C$2))</f>
        <v>0</v>
      </c>
      <c r="G56">
        <f>MAX(0,G55+(G$4-'Raw data'!G46-$C$2))</f>
        <v>0</v>
      </c>
      <c r="H56">
        <f>MAX(0,H55+(H$4-'Raw data'!H46-$C$2))</f>
        <v>0</v>
      </c>
      <c r="I56">
        <f>MAX(0,I55+(I$4-'Raw data'!I46-$C$2))</f>
        <v>0</v>
      </c>
      <c r="J56">
        <f>MAX(0,J55+(J$4-'Raw data'!J46-$C$2))</f>
        <v>19.709677419354875</v>
      </c>
      <c r="K56">
        <f>MAX(0,K55+(K$4-'Raw data'!K46-$C$2))</f>
        <v>0</v>
      </c>
      <c r="L56">
        <f>MAX(0,L55+(L$4-'Raw data'!L46-$C$2))</f>
        <v>3.5806451612903061</v>
      </c>
      <c r="M56">
        <f>MAX(0,M55+(M$4-'Raw data'!M46-$C$2))</f>
        <v>0</v>
      </c>
      <c r="N56">
        <f>MAX(0,N55+(N$4-'Raw data'!N46-$C$2))</f>
        <v>6.4838709677419217</v>
      </c>
      <c r="O56">
        <f>MAX(0,O55+(O$4-'Raw data'!O46-$C$2))</f>
        <v>0</v>
      </c>
      <c r="P56">
        <f>MAX(0,P55+(P$4-'Raw data'!P46-$C$2))</f>
        <v>0</v>
      </c>
      <c r="Q56">
        <f>MAX(0,Q55+(Q$4-'Raw data'!Q46-$C$2))</f>
        <v>0</v>
      </c>
      <c r="R56">
        <f>MAX(0,R55+(R$4-'Raw data'!R46-$C$2))</f>
        <v>14.064516129032228</v>
      </c>
      <c r="S56">
        <f>MAX(0,S55+(S$4-'Raw data'!S46-$C$2))</f>
        <v>0</v>
      </c>
      <c r="T56">
        <f>MAX(0,T55+(T$4-'Raw data'!T46-$C$2))</f>
        <v>0</v>
      </c>
      <c r="U56">
        <f>MAX(0,U55+(U$4-'Raw data'!U46-$C$2))</f>
        <v>0</v>
      </c>
    </row>
    <row r="57" spans="1:21" x14ac:dyDescent="0.2">
      <c r="A57" s="5">
        <v>42962</v>
      </c>
      <c r="B57">
        <f>MAX(0,B56+(B$4-'Raw data'!B47-$C$2))</f>
        <v>0</v>
      </c>
      <c r="C57">
        <f>MAX(0,C56+(C$4-'Raw data'!C47-$C$2))</f>
        <v>0</v>
      </c>
      <c r="D57">
        <f>MAX(0,D56+(D$4-'Raw data'!D47-$C$2))</f>
        <v>7.4193548387096655</v>
      </c>
      <c r="E57">
        <f>MAX(0,E56+(E$4-'Raw data'!E47-$C$2))</f>
        <v>0</v>
      </c>
      <c r="F57">
        <f>MAX(0,F56+(F$4-'Raw data'!F47-$C$2))</f>
        <v>0</v>
      </c>
      <c r="G57">
        <f>MAX(0,G56+(G$4-'Raw data'!G47-$C$2))</f>
        <v>0</v>
      </c>
      <c r="H57">
        <f>MAX(0,H56+(H$4-'Raw data'!H47-$C$2))</f>
        <v>0</v>
      </c>
      <c r="I57">
        <f>MAX(0,I56+(I$4-'Raw data'!I47-$C$2))</f>
        <v>0</v>
      </c>
      <c r="J57">
        <f>MAX(0,J56+(J$4-'Raw data'!J47-$C$2))</f>
        <v>20.548387096774235</v>
      </c>
      <c r="K57">
        <f>MAX(0,K56+(K$4-'Raw data'!K47-$C$2))</f>
        <v>0</v>
      </c>
      <c r="L57">
        <f>MAX(0,L56+(L$4-'Raw data'!L47-$C$2))</f>
        <v>2.7741935483870748</v>
      </c>
      <c r="M57">
        <f>MAX(0,M56+(M$4-'Raw data'!M47-$C$2))</f>
        <v>0</v>
      </c>
      <c r="N57">
        <f>MAX(0,N56+(N$4-'Raw data'!N47-$C$2))</f>
        <v>3.6451612903225623</v>
      </c>
      <c r="O57">
        <f>MAX(0,O56+(O$4-'Raw data'!O47-$C$2))</f>
        <v>0</v>
      </c>
      <c r="P57">
        <f>MAX(0,P56+(P$4-'Raw data'!P47-$C$2))</f>
        <v>0</v>
      </c>
      <c r="Q57">
        <f>MAX(0,Q56+(Q$4-'Raw data'!Q47-$C$2))</f>
        <v>0</v>
      </c>
      <c r="R57">
        <f>MAX(0,R56+(R$4-'Raw data'!R47-$C$2))</f>
        <v>18.161290322580612</v>
      </c>
      <c r="S57">
        <f>MAX(0,S56+(S$4-'Raw data'!S47-$C$2))</f>
        <v>6.7096774193548328</v>
      </c>
      <c r="T57">
        <f>MAX(0,T56+(T$4-'Raw data'!T47-$C$2))</f>
        <v>0</v>
      </c>
      <c r="U57">
        <f>MAX(0,U56+(U$4-'Raw data'!U47-$C$2))</f>
        <v>0</v>
      </c>
    </row>
    <row r="58" spans="1:21" x14ac:dyDescent="0.2">
      <c r="A58" s="5">
        <v>42963</v>
      </c>
      <c r="B58">
        <f>MAX(0,B57+(B$4-'Raw data'!B48-$C$2))</f>
        <v>0</v>
      </c>
      <c r="C58">
        <f>MAX(0,C57+(C$4-'Raw data'!C48-$C$2))</f>
        <v>0</v>
      </c>
      <c r="D58">
        <f>MAX(0,D57+(D$4-'Raw data'!D48-$C$2))</f>
        <v>6.1290322580644983</v>
      </c>
      <c r="E58">
        <f>MAX(0,E57+(E$4-'Raw data'!E48-$C$2))</f>
        <v>0</v>
      </c>
      <c r="F58">
        <f>MAX(0,F57+(F$4-'Raw data'!F48-$C$2))</f>
        <v>0</v>
      </c>
      <c r="G58">
        <f>MAX(0,G57+(G$4-'Raw data'!G48-$C$2))</f>
        <v>0</v>
      </c>
      <c r="H58">
        <f>MAX(0,H57+(H$4-'Raw data'!H48-$C$2))</f>
        <v>0</v>
      </c>
      <c r="I58">
        <f>MAX(0,I57+(I$4-'Raw data'!I48-$C$2))</f>
        <v>0</v>
      </c>
      <c r="J58">
        <f>MAX(0,J57+(J$4-'Raw data'!J48-$C$2))</f>
        <v>19.387096774193594</v>
      </c>
      <c r="K58">
        <f>MAX(0,K57+(K$4-'Raw data'!K48-$C$2))</f>
        <v>0</v>
      </c>
      <c r="L58">
        <f>MAX(0,L57+(L$4-'Raw data'!L48-$C$2))</f>
        <v>0</v>
      </c>
      <c r="M58">
        <f>MAX(0,M57+(M$4-'Raw data'!M48-$C$2))</f>
        <v>0</v>
      </c>
      <c r="N58">
        <f>MAX(0,N57+(N$4-'Raw data'!N48-$C$2))</f>
        <v>1.8064516129032029</v>
      </c>
      <c r="O58">
        <f>MAX(0,O57+(O$4-'Raw data'!O48-$C$2))</f>
        <v>0</v>
      </c>
      <c r="P58">
        <f>MAX(0,P57+(P$4-'Raw data'!P48-$C$2))</f>
        <v>0</v>
      </c>
      <c r="Q58">
        <f>MAX(0,Q57+(Q$4-'Raw data'!Q48-$C$2))</f>
        <v>0</v>
      </c>
      <c r="R58">
        <f>MAX(0,R57+(R$4-'Raw data'!R48-$C$2))</f>
        <v>16.258064516128997</v>
      </c>
      <c r="S58">
        <f>MAX(0,S57+(S$4-'Raw data'!S48-$C$2))</f>
        <v>19.419354838709666</v>
      </c>
      <c r="T58">
        <f>MAX(0,T57+(T$4-'Raw data'!T48-$C$2))</f>
        <v>0</v>
      </c>
      <c r="U58">
        <f>MAX(0,U57+(U$4-'Raw data'!U48-$C$2))</f>
        <v>0</v>
      </c>
    </row>
    <row r="59" spans="1:21" x14ac:dyDescent="0.2">
      <c r="A59" s="5">
        <v>42964</v>
      </c>
      <c r="B59">
        <f>MAX(0,B58+(B$4-'Raw data'!B49-$C$2))</f>
        <v>0</v>
      </c>
      <c r="C59">
        <f>MAX(0,C58+(C$4-'Raw data'!C49-$C$2))</f>
        <v>0</v>
      </c>
      <c r="D59">
        <f>MAX(0,D58+(D$4-'Raw data'!D49-$C$2))</f>
        <v>6.838709677419331</v>
      </c>
      <c r="E59">
        <f>MAX(0,E58+(E$4-'Raw data'!E49-$C$2))</f>
        <v>0</v>
      </c>
      <c r="F59">
        <f>MAX(0,F58+(F$4-'Raw data'!F49-$C$2))</f>
        <v>0</v>
      </c>
      <c r="G59">
        <f>MAX(0,G58+(G$4-'Raw data'!G49-$C$2))</f>
        <v>0</v>
      </c>
      <c r="H59">
        <f>MAX(0,H58+(H$4-'Raw data'!H49-$C$2))</f>
        <v>0</v>
      </c>
      <c r="I59">
        <f>MAX(0,I58+(I$4-'Raw data'!I49-$C$2))</f>
        <v>0</v>
      </c>
      <c r="J59">
        <f>MAX(0,J58+(J$4-'Raw data'!J49-$C$2))</f>
        <v>16.225806451612954</v>
      </c>
      <c r="K59">
        <f>MAX(0,K58+(K$4-'Raw data'!K49-$C$2))</f>
        <v>0</v>
      </c>
      <c r="L59">
        <f>MAX(0,L58+(L$4-'Raw data'!L49-$C$2))</f>
        <v>0</v>
      </c>
      <c r="M59">
        <f>MAX(0,M58+(M$4-'Raw data'!M49-$C$2))</f>
        <v>0</v>
      </c>
      <c r="N59">
        <f>MAX(0,N58+(N$4-'Raw data'!N49-$C$2))</f>
        <v>0.96774193548384346</v>
      </c>
      <c r="O59">
        <f>MAX(0,O58+(O$4-'Raw data'!O49-$C$2))</f>
        <v>0</v>
      </c>
      <c r="P59">
        <f>MAX(0,P58+(P$4-'Raw data'!P49-$C$2))</f>
        <v>0</v>
      </c>
      <c r="Q59">
        <f>MAX(0,Q58+(Q$4-'Raw data'!Q49-$C$2))</f>
        <v>0</v>
      </c>
      <c r="R59">
        <f>MAX(0,R58+(R$4-'Raw data'!R49-$C$2))</f>
        <v>18.354838709677381</v>
      </c>
      <c r="S59">
        <f>MAX(0,S58+(S$4-'Raw data'!S49-$C$2))</f>
        <v>33.129032258064498</v>
      </c>
      <c r="T59">
        <f>MAX(0,T58+(T$4-'Raw data'!T49-$C$2))</f>
        <v>0</v>
      </c>
      <c r="U59">
        <f>MAX(0,U58+(U$4-'Raw data'!U49-$C$2))</f>
        <v>0</v>
      </c>
    </row>
    <row r="60" spans="1:21" x14ac:dyDescent="0.2">
      <c r="A60" s="5">
        <v>42965</v>
      </c>
      <c r="B60">
        <f>MAX(0,B59+(B$4-'Raw data'!B50-$C$2))</f>
        <v>0</v>
      </c>
      <c r="C60">
        <f>MAX(0,C59+(C$4-'Raw data'!C50-$C$2))</f>
        <v>0</v>
      </c>
      <c r="D60">
        <f>MAX(0,D59+(D$4-'Raw data'!D50-$C$2))</f>
        <v>4.5483870967741638</v>
      </c>
      <c r="E60">
        <f>MAX(0,E59+(E$4-'Raw data'!E50-$C$2))</f>
        <v>0</v>
      </c>
      <c r="F60">
        <f>MAX(0,F59+(F$4-'Raw data'!F50-$C$2))</f>
        <v>0</v>
      </c>
      <c r="G60">
        <f>MAX(0,G59+(G$4-'Raw data'!G50-$C$2))</f>
        <v>0</v>
      </c>
      <c r="H60">
        <f>MAX(0,H59+(H$4-'Raw data'!H50-$C$2))</f>
        <v>0</v>
      </c>
      <c r="I60">
        <f>MAX(0,I59+(I$4-'Raw data'!I50-$C$2))</f>
        <v>0</v>
      </c>
      <c r="J60">
        <f>MAX(0,J59+(J$4-'Raw data'!J50-$C$2))</f>
        <v>13.064516129032313</v>
      </c>
      <c r="K60">
        <f>MAX(0,K59+(K$4-'Raw data'!K50-$C$2))</f>
        <v>0</v>
      </c>
      <c r="L60">
        <f>MAX(0,L59+(L$4-'Raw data'!L50-$C$2))</f>
        <v>0</v>
      </c>
      <c r="M60">
        <f>MAX(0,M59+(M$4-'Raw data'!M50-$C$2))</f>
        <v>0</v>
      </c>
      <c r="N60">
        <f>MAX(0,N59+(N$4-'Raw data'!N50-$C$2))</f>
        <v>0</v>
      </c>
      <c r="O60">
        <f>MAX(0,O59+(O$4-'Raw data'!O50-$C$2))</f>
        <v>0</v>
      </c>
      <c r="P60">
        <f>MAX(0,P59+(P$4-'Raw data'!P50-$C$2))</f>
        <v>0</v>
      </c>
      <c r="Q60">
        <f>MAX(0,Q59+(Q$4-'Raw data'!Q50-$C$2))</f>
        <v>0</v>
      </c>
      <c r="R60" s="6">
        <f>MAX(0,R59+(R$4-'Raw data'!R50-$C$2))</f>
        <v>20.451612903225765</v>
      </c>
      <c r="S60">
        <f>MAX(0,S59+(S$4-'Raw data'!S50-$C$2))</f>
        <v>35.838709677419331</v>
      </c>
      <c r="T60">
        <f>MAX(0,T59+(T$4-'Raw data'!T50-$C$2))</f>
        <v>0</v>
      </c>
      <c r="U60">
        <f>MAX(0,U59+(U$4-'Raw data'!U50-$C$2))</f>
        <v>0</v>
      </c>
    </row>
    <row r="61" spans="1:21" x14ac:dyDescent="0.2">
      <c r="A61" s="5">
        <v>42966</v>
      </c>
      <c r="B61">
        <f>MAX(0,B60+(B$4-'Raw data'!B51-$C$2))</f>
        <v>0</v>
      </c>
      <c r="C61">
        <f>MAX(0,C60+(C$4-'Raw data'!C51-$C$2))</f>
        <v>0</v>
      </c>
      <c r="D61">
        <f>MAX(0,D60+(D$4-'Raw data'!D51-$C$2))</f>
        <v>0</v>
      </c>
      <c r="E61">
        <f>MAX(0,E60+(E$4-'Raw data'!E51-$C$2))</f>
        <v>0</v>
      </c>
      <c r="F61">
        <f>MAX(0,F60+(F$4-'Raw data'!F51-$C$2))</f>
        <v>0</v>
      </c>
      <c r="G61">
        <f>MAX(0,G60+(G$4-'Raw data'!G51-$C$2))</f>
        <v>0</v>
      </c>
      <c r="H61">
        <f>MAX(0,H60+(H$4-'Raw data'!H51-$C$2))</f>
        <v>0</v>
      </c>
      <c r="I61">
        <f>MAX(0,I60+(I$4-'Raw data'!I51-$C$2))</f>
        <v>0</v>
      </c>
      <c r="J61">
        <f>MAX(0,J60+(J$4-'Raw data'!J51-$C$2))</f>
        <v>6.9032258064516725</v>
      </c>
      <c r="K61">
        <f>MAX(0,K60+(K$4-'Raw data'!K51-$C$2))</f>
        <v>0</v>
      </c>
      <c r="L61">
        <f>MAX(0,L60+(L$4-'Raw data'!L51-$C$2))</f>
        <v>0</v>
      </c>
      <c r="M61">
        <f>MAX(0,M60+(M$4-'Raw data'!M51-$C$2))</f>
        <v>0</v>
      </c>
      <c r="N61">
        <f>MAX(0,N60+(N$4-'Raw data'!N51-$C$2))</f>
        <v>0</v>
      </c>
      <c r="O61">
        <f>MAX(0,O60+(O$4-'Raw data'!O51-$C$2))</f>
        <v>0</v>
      </c>
      <c r="P61">
        <f>MAX(0,P60+(P$4-'Raw data'!P51-$C$2))</f>
        <v>0</v>
      </c>
      <c r="Q61">
        <f>MAX(0,Q60+(Q$4-'Raw data'!Q51-$C$2))</f>
        <v>0</v>
      </c>
      <c r="R61">
        <f>MAX(0,R60+(R$4-'Raw data'!R51-$C$2))</f>
        <v>25.54838709677415</v>
      </c>
      <c r="S61">
        <f>MAX(0,S60+(S$4-'Raw data'!S51-$C$2))</f>
        <v>33.548387096774164</v>
      </c>
      <c r="T61">
        <f>MAX(0,T60+(T$4-'Raw data'!T51-$C$2))</f>
        <v>0</v>
      </c>
      <c r="U61">
        <f>MAX(0,U60+(U$4-'Raw data'!U51-$C$2))</f>
        <v>0</v>
      </c>
    </row>
    <row r="62" spans="1:21" x14ac:dyDescent="0.2">
      <c r="A62" s="5">
        <v>42967</v>
      </c>
      <c r="B62">
        <f>MAX(0,B61+(B$4-'Raw data'!B52-$C$2))</f>
        <v>0</v>
      </c>
      <c r="C62">
        <f>MAX(0,C61+(C$4-'Raw data'!C52-$C$2))</f>
        <v>0</v>
      </c>
      <c r="D62">
        <f>MAX(0,D61+(D$4-'Raw data'!D52-$C$2))</f>
        <v>5.7096774193548328</v>
      </c>
      <c r="E62">
        <f>MAX(0,E61+(E$4-'Raw data'!E52-$C$2))</f>
        <v>0</v>
      </c>
      <c r="F62">
        <f>MAX(0,F61+(F$4-'Raw data'!F52-$C$2))</f>
        <v>0</v>
      </c>
      <c r="G62">
        <f>MAX(0,G61+(G$4-'Raw data'!G52-$C$2))</f>
        <v>0</v>
      </c>
      <c r="H62">
        <f>MAX(0,H61+(H$4-'Raw data'!H52-$C$2))</f>
        <v>0</v>
      </c>
      <c r="I62">
        <f>MAX(0,I61+(I$4-'Raw data'!I52-$C$2))</f>
        <v>0</v>
      </c>
      <c r="J62">
        <f>MAX(0,J61+(J$4-'Raw data'!J52-$C$2))</f>
        <v>1.7419354838710319</v>
      </c>
      <c r="K62">
        <f>MAX(0,K61+(K$4-'Raw data'!K52-$C$2))</f>
        <v>0</v>
      </c>
      <c r="L62">
        <f>MAX(0,L61+(L$4-'Raw data'!L52-$C$2))</f>
        <v>0</v>
      </c>
      <c r="M62">
        <f>MAX(0,M61+(M$4-'Raw data'!M52-$C$2))</f>
        <v>0</v>
      </c>
      <c r="N62">
        <f>MAX(0,N61+(N$4-'Raw data'!N52-$C$2))</f>
        <v>0</v>
      </c>
      <c r="O62">
        <f>MAX(0,O61+(O$4-'Raw data'!O52-$C$2))</f>
        <v>0</v>
      </c>
      <c r="P62">
        <f>MAX(0,P61+(P$4-'Raw data'!P52-$C$2))</f>
        <v>0</v>
      </c>
      <c r="Q62">
        <f>MAX(0,Q61+(Q$4-'Raw data'!Q52-$C$2))</f>
        <v>0</v>
      </c>
      <c r="R62">
        <f>MAX(0,R61+(R$4-'Raw data'!R52-$C$2))</f>
        <v>30.645161290322534</v>
      </c>
      <c r="S62">
        <f>MAX(0,S61+(S$4-'Raw data'!S52-$C$2))</f>
        <v>29.258064516128997</v>
      </c>
      <c r="T62">
        <f>MAX(0,T61+(T$4-'Raw data'!T52-$C$2))</f>
        <v>0</v>
      </c>
      <c r="U62">
        <f>MAX(0,U61+(U$4-'Raw data'!U52-$C$2))</f>
        <v>0</v>
      </c>
    </row>
    <row r="63" spans="1:21" x14ac:dyDescent="0.2">
      <c r="A63" s="5">
        <v>42968</v>
      </c>
      <c r="B63">
        <f>MAX(0,B62+(B$4-'Raw data'!B53-$C$2))</f>
        <v>0</v>
      </c>
      <c r="C63">
        <f>MAX(0,C62+(C$4-'Raw data'!C53-$C$2))</f>
        <v>0.25806451612903913</v>
      </c>
      <c r="D63">
        <f>MAX(0,D62+(D$4-'Raw data'!D53-$C$2))</f>
        <v>6.4193548387096655</v>
      </c>
      <c r="E63">
        <f>MAX(0,E62+(E$4-'Raw data'!E53-$C$2))</f>
        <v>0</v>
      </c>
      <c r="F63">
        <f>MAX(0,F62+(F$4-'Raw data'!F53-$C$2))</f>
        <v>0</v>
      </c>
      <c r="G63">
        <f>MAX(0,G62+(G$4-'Raw data'!G53-$C$2))</f>
        <v>0</v>
      </c>
      <c r="H63">
        <f>MAX(0,H62+(H$4-'Raw data'!H53-$C$2))</f>
        <v>0</v>
      </c>
      <c r="I63">
        <f>MAX(0,I62+(I$4-'Raw data'!I53-$C$2))</f>
        <v>0</v>
      </c>
      <c r="J63">
        <f>MAX(0,J62+(J$4-'Raw data'!J53-$C$2))</f>
        <v>2.5806451612903913</v>
      </c>
      <c r="K63">
        <f>MAX(0,K62+(K$4-'Raw data'!K53-$C$2))</f>
        <v>0</v>
      </c>
      <c r="L63">
        <f>MAX(0,L62+(L$4-'Raw data'!L53-$C$2))</f>
        <v>0</v>
      </c>
      <c r="M63">
        <f>MAX(0,M62+(M$4-'Raw data'!M53-$C$2))</f>
        <v>0</v>
      </c>
      <c r="N63">
        <f>MAX(0,N62+(N$4-'Raw data'!N53-$C$2))</f>
        <v>0</v>
      </c>
      <c r="O63">
        <f>MAX(0,O62+(O$4-'Raw data'!O53-$C$2))</f>
        <v>0</v>
      </c>
      <c r="P63">
        <f>MAX(0,P62+(P$4-'Raw data'!P53-$C$2))</f>
        <v>0</v>
      </c>
      <c r="Q63">
        <f>MAX(0,Q62+(Q$4-'Raw data'!Q53-$C$2))</f>
        <v>0</v>
      </c>
      <c r="R63">
        <f>MAX(0,R62+(R$4-'Raw data'!R53-$C$2))</f>
        <v>31.741935483870918</v>
      </c>
      <c r="S63">
        <f>MAX(0,S62+(S$4-'Raw data'!S53-$C$2))</f>
        <v>24.967741935483829</v>
      </c>
      <c r="T63">
        <f>MAX(0,T62+(T$4-'Raw data'!T53-$C$2))</f>
        <v>0</v>
      </c>
      <c r="U63">
        <f>MAX(0,U62+(U$4-'Raw data'!U53-$C$2))</f>
        <v>0</v>
      </c>
    </row>
    <row r="64" spans="1:21" x14ac:dyDescent="0.2">
      <c r="A64" s="5">
        <v>42969</v>
      </c>
      <c r="B64">
        <f>MAX(0,B63+(B$4-'Raw data'!B54-$C$2))</f>
        <v>0</v>
      </c>
      <c r="C64">
        <f>MAX(0,C63+(C$4-'Raw data'!C54-$C$2))</f>
        <v>3.5161290322580783</v>
      </c>
      <c r="D64">
        <f>MAX(0,D63+(D$4-'Raw data'!D54-$C$2))</f>
        <v>4.1290322580644983</v>
      </c>
      <c r="E64">
        <f>MAX(0,E63+(E$4-'Raw data'!E54-$C$2))</f>
        <v>0</v>
      </c>
      <c r="F64">
        <f>MAX(0,F63+(F$4-'Raw data'!F54-$C$2))</f>
        <v>0.74193548387096087</v>
      </c>
      <c r="G64">
        <f>MAX(0,G63+(G$4-'Raw data'!G54-$C$2))</f>
        <v>0</v>
      </c>
      <c r="H64">
        <f>MAX(0,H63+(H$4-'Raw data'!H54-$C$2))</f>
        <v>0</v>
      </c>
      <c r="I64">
        <f>MAX(0,I63+(I$4-'Raw data'!I54-$C$2))</f>
        <v>0</v>
      </c>
      <c r="J64">
        <f>MAX(0,J63+(J$4-'Raw data'!J54-$C$2))</f>
        <v>1.4193548387097508</v>
      </c>
      <c r="K64">
        <f>MAX(0,K63+(K$4-'Raw data'!K54-$C$2))</f>
        <v>0</v>
      </c>
      <c r="L64">
        <f>MAX(0,L63+(L$4-'Raw data'!L54-$C$2))</f>
        <v>0</v>
      </c>
      <c r="M64">
        <f>MAX(0,M63+(M$4-'Raw data'!M54-$C$2))</f>
        <v>0</v>
      </c>
      <c r="N64">
        <f>MAX(0,N63+(N$4-'Raw data'!N54-$C$2))</f>
        <v>2.1612903225806406</v>
      </c>
      <c r="O64">
        <f>MAX(0,O63+(O$4-'Raw data'!O54-$C$2))</f>
        <v>0</v>
      </c>
      <c r="P64">
        <f>MAX(0,P63+(P$4-'Raw data'!P54-$C$2))</f>
        <v>0</v>
      </c>
      <c r="Q64">
        <f>MAX(0,Q63+(Q$4-'Raw data'!Q54-$C$2))</f>
        <v>0</v>
      </c>
      <c r="R64">
        <f>MAX(0,R63+(R$4-'Raw data'!R54-$C$2))</f>
        <v>36.838709677419303</v>
      </c>
      <c r="S64">
        <f>MAX(0,S63+(S$4-'Raw data'!S54-$C$2))</f>
        <v>16.677419354838662</v>
      </c>
      <c r="T64">
        <f>MAX(0,T63+(T$4-'Raw data'!T54-$C$2))</f>
        <v>0</v>
      </c>
      <c r="U64">
        <f>MAX(0,U63+(U$4-'Raw data'!U54-$C$2))</f>
        <v>0</v>
      </c>
    </row>
    <row r="65" spans="1:21" x14ac:dyDescent="0.2">
      <c r="A65" s="5">
        <v>42970</v>
      </c>
      <c r="B65">
        <f>MAX(0,B64+(B$4-'Raw data'!B55-$C$2))</f>
        <v>0</v>
      </c>
      <c r="C65">
        <f>MAX(0,C64+(C$4-'Raw data'!C55-$C$2))</f>
        <v>4.7741935483871174</v>
      </c>
      <c r="D65">
        <f>MAX(0,D64+(D$4-'Raw data'!D55-$C$2))</f>
        <v>1.838709677419331</v>
      </c>
      <c r="E65">
        <f>MAX(0,E64+(E$4-'Raw data'!E55-$C$2))</f>
        <v>0</v>
      </c>
      <c r="F65">
        <f>MAX(0,F64+(F$4-'Raw data'!F55-$C$2))</f>
        <v>0</v>
      </c>
      <c r="G65">
        <f>MAX(0,G64+(G$4-'Raw data'!G55-$C$2))</f>
        <v>0</v>
      </c>
      <c r="H65">
        <f>MAX(0,H64+(H$4-'Raw data'!H55-$C$2))</f>
        <v>0</v>
      </c>
      <c r="I65">
        <f>MAX(0,I64+(I$4-'Raw data'!I55-$C$2))</f>
        <v>0</v>
      </c>
      <c r="J65">
        <f>MAX(0,J64+(J$4-'Raw data'!J55-$C$2))</f>
        <v>0.25806451612911019</v>
      </c>
      <c r="K65">
        <f>MAX(0,K64+(K$4-'Raw data'!K55-$C$2))</f>
        <v>0</v>
      </c>
      <c r="L65">
        <f>MAX(0,L64+(L$4-'Raw data'!L55-$C$2))</f>
        <v>0</v>
      </c>
      <c r="M65">
        <f>MAX(0,M64+(M$4-'Raw data'!M55-$C$2))</f>
        <v>0</v>
      </c>
      <c r="N65">
        <f>MAX(0,N64+(N$4-'Raw data'!N55-$C$2))</f>
        <v>8.3225806451612812</v>
      </c>
      <c r="O65">
        <f>MAX(0,O64+(O$4-'Raw data'!O55-$C$2))</f>
        <v>0.64516129032257652</v>
      </c>
      <c r="P65">
        <f>MAX(0,P64+(P$4-'Raw data'!P55-$C$2))</f>
        <v>0</v>
      </c>
      <c r="Q65">
        <f>MAX(0,Q64+(Q$4-'Raw data'!Q55-$C$2))</f>
        <v>0</v>
      </c>
      <c r="R65">
        <f>MAX(0,R64+(R$4-'Raw data'!R55-$C$2))</f>
        <v>37.935483870967687</v>
      </c>
      <c r="S65">
        <f>MAX(0,S64+(S$4-'Raw data'!S55-$C$2))</f>
        <v>6.3870967741934948</v>
      </c>
      <c r="T65">
        <f>MAX(0,T64+(T$4-'Raw data'!T55-$C$2))</f>
        <v>0</v>
      </c>
      <c r="U65">
        <f>MAX(0,U64+(U$4-'Raw data'!U55-$C$2))</f>
        <v>0</v>
      </c>
    </row>
    <row r="66" spans="1:21" x14ac:dyDescent="0.2">
      <c r="A66" s="5">
        <v>42971</v>
      </c>
      <c r="B66">
        <f>MAX(0,B65+(B$4-'Raw data'!B56-$C$2))</f>
        <v>0</v>
      </c>
      <c r="C66">
        <f>MAX(0,C65+(C$4-'Raw data'!C56-$C$2))</f>
        <v>5.0322580645161565</v>
      </c>
      <c r="D66">
        <f>MAX(0,D65+(D$4-'Raw data'!D56-$C$2))</f>
        <v>0</v>
      </c>
      <c r="E66">
        <f>MAX(0,E65+(E$4-'Raw data'!E56-$C$2))</f>
        <v>2.6451612903225765</v>
      </c>
      <c r="F66">
        <f>MAX(0,F65+(F$4-'Raw data'!F56-$C$2))</f>
        <v>0</v>
      </c>
      <c r="G66">
        <f>MAX(0,G65+(G$4-'Raw data'!G56-$C$2))</f>
        <v>0</v>
      </c>
      <c r="H66">
        <f>MAX(0,H65+(H$4-'Raw data'!H56-$C$2))</f>
        <v>0</v>
      </c>
      <c r="I66">
        <f>MAX(0,I65+(I$4-'Raw data'!I56-$C$2))</f>
        <v>0</v>
      </c>
      <c r="J66">
        <f>MAX(0,J65+(J$4-'Raw data'!J56-$C$2))</f>
        <v>0</v>
      </c>
      <c r="K66">
        <f>MAX(0,K65+(K$4-'Raw data'!K56-$C$2))</f>
        <v>0</v>
      </c>
      <c r="L66">
        <f>MAX(0,L65+(L$4-'Raw data'!L56-$C$2))</f>
        <v>2.1935483870967687</v>
      </c>
      <c r="M66">
        <f>MAX(0,M65+(M$4-'Raw data'!M56-$C$2))</f>
        <v>0</v>
      </c>
      <c r="N66">
        <f>MAX(0,N65+(N$4-'Raw data'!N56-$C$2))</f>
        <v>9.4838709677419217</v>
      </c>
      <c r="O66">
        <f>MAX(0,O65+(O$4-'Raw data'!O56-$C$2))</f>
        <v>0</v>
      </c>
      <c r="P66">
        <f>MAX(0,P65+(P$4-'Raw data'!P56-$C$2))</f>
        <v>0</v>
      </c>
      <c r="Q66">
        <f>MAX(0,Q65+(Q$4-'Raw data'!Q56-$C$2))</f>
        <v>0</v>
      </c>
      <c r="R66">
        <f>MAX(0,R65+(R$4-'Raw data'!R56-$C$2))</f>
        <v>41.032258064516071</v>
      </c>
      <c r="S66">
        <f>MAX(0,S65+(S$4-'Raw data'!S56-$C$2))</f>
        <v>2.0967741935483275</v>
      </c>
      <c r="T66">
        <f>MAX(0,T65+(T$4-'Raw data'!T56-$C$2))</f>
        <v>0</v>
      </c>
      <c r="U66">
        <f>MAX(0,U65+(U$4-'Raw data'!U56-$C$2))</f>
        <v>0</v>
      </c>
    </row>
    <row r="67" spans="1:21" x14ac:dyDescent="0.2">
      <c r="A67" s="5">
        <v>42972</v>
      </c>
      <c r="B67">
        <f>MAX(0,B66+(B$4-'Raw data'!B57-$C$2))</f>
        <v>2.1935483870967687</v>
      </c>
      <c r="C67">
        <f>MAX(0,C66+(C$4-'Raw data'!C57-$C$2))</f>
        <v>3.2903225806451957</v>
      </c>
      <c r="D67">
        <f>MAX(0,D66+(D$4-'Raw data'!D57-$C$2))</f>
        <v>0</v>
      </c>
      <c r="E67">
        <f>MAX(0,E66+(E$4-'Raw data'!E57-$C$2))</f>
        <v>3.290322580645153</v>
      </c>
      <c r="F67">
        <f>MAX(0,F66+(F$4-'Raw data'!F57-$C$2))</f>
        <v>0</v>
      </c>
      <c r="G67">
        <f>MAX(0,G66+(G$4-'Raw data'!G57-$C$2))</f>
        <v>0</v>
      </c>
      <c r="H67">
        <f>MAX(0,H66+(H$4-'Raw data'!H57-$C$2))</f>
        <v>0</v>
      </c>
      <c r="I67">
        <f>MAX(0,I66+(I$4-'Raw data'!I57-$C$2))</f>
        <v>0</v>
      </c>
      <c r="J67">
        <f>MAX(0,J66+(J$4-'Raw data'!J57-$C$2))</f>
        <v>0.83870967741935942</v>
      </c>
      <c r="K67">
        <f>MAX(0,K66+(K$4-'Raw data'!K57-$C$2))</f>
        <v>0</v>
      </c>
      <c r="L67">
        <f>MAX(0,L66+(L$4-'Raw data'!L57-$C$2))</f>
        <v>2.3870967741935374</v>
      </c>
      <c r="M67">
        <f>MAX(0,M66+(M$4-'Raw data'!M57-$C$2))</f>
        <v>0</v>
      </c>
      <c r="N67">
        <f>MAX(0,N66+(N$4-'Raw data'!N57-$C$2))</f>
        <v>15.645161290322562</v>
      </c>
      <c r="O67">
        <f>MAX(0,O66+(O$4-'Raw data'!O57-$C$2))</f>
        <v>0</v>
      </c>
      <c r="P67">
        <f>MAX(0,P66+(P$4-'Raw data'!P57-$C$2))</f>
        <v>0</v>
      </c>
      <c r="Q67">
        <f>MAX(0,Q66+(Q$4-'Raw data'!Q57-$C$2))</f>
        <v>0</v>
      </c>
      <c r="R67">
        <f>MAX(0,R66+(R$4-'Raw data'!R57-$C$2))</f>
        <v>45.129032258064456</v>
      </c>
      <c r="S67">
        <f>MAX(0,S66+(S$4-'Raw data'!S57-$C$2))</f>
        <v>0</v>
      </c>
      <c r="T67">
        <f>MAX(0,T66+(T$4-'Raw data'!T57-$C$2))</f>
        <v>0</v>
      </c>
      <c r="U67">
        <f>MAX(0,U66+(U$4-'Raw data'!U57-$C$2))</f>
        <v>1.0645161290322562</v>
      </c>
    </row>
    <row r="68" spans="1:21" x14ac:dyDescent="0.2">
      <c r="A68" s="5">
        <v>42973</v>
      </c>
      <c r="B68">
        <f>MAX(0,B67+(B$4-'Raw data'!B58-$C$2))</f>
        <v>0.38709677419353739</v>
      </c>
      <c r="C68">
        <f>MAX(0,C67+(C$4-'Raw data'!C58-$C$2))</f>
        <v>0</v>
      </c>
      <c r="D68">
        <f>MAX(0,D67+(D$4-'Raw data'!D58-$C$2))</f>
        <v>0</v>
      </c>
      <c r="E68">
        <f>MAX(0,E67+(E$4-'Raw data'!E58-$C$2))</f>
        <v>0</v>
      </c>
      <c r="F68">
        <f>MAX(0,F67+(F$4-'Raw data'!F58-$C$2))</f>
        <v>0</v>
      </c>
      <c r="G68">
        <f>MAX(0,G67+(G$4-'Raw data'!G58-$C$2))</f>
        <v>0</v>
      </c>
      <c r="H68">
        <f>MAX(0,H67+(H$4-'Raw data'!H58-$C$2))</f>
        <v>0</v>
      </c>
      <c r="I68">
        <f>MAX(0,I67+(I$4-'Raw data'!I58-$C$2))</f>
        <v>0</v>
      </c>
      <c r="J68">
        <f>MAX(0,J67+(J$4-'Raw data'!J58-$C$2))</f>
        <v>0</v>
      </c>
      <c r="K68">
        <f>MAX(0,K67+(K$4-'Raw data'!K58-$C$2))</f>
        <v>0</v>
      </c>
      <c r="L68">
        <f>MAX(0,L67+(L$4-'Raw data'!L58-$C$2))</f>
        <v>0</v>
      </c>
      <c r="M68">
        <f>MAX(0,M67+(M$4-'Raw data'!M58-$C$2))</f>
        <v>0</v>
      </c>
      <c r="N68">
        <f>MAX(0,N67+(N$4-'Raw data'!N58-$C$2))</f>
        <v>16.806451612903203</v>
      </c>
      <c r="O68">
        <f>MAX(0,O67+(O$4-'Raw data'!O58-$C$2))</f>
        <v>0</v>
      </c>
      <c r="P68">
        <f>MAX(0,P67+(P$4-'Raw data'!P58-$C$2))</f>
        <v>0</v>
      </c>
      <c r="Q68">
        <f>MAX(0,Q67+(Q$4-'Raw data'!Q58-$C$2))</f>
        <v>0</v>
      </c>
      <c r="R68">
        <f>MAX(0,R67+(R$4-'Raw data'!R58-$C$2))</f>
        <v>44.22580645161284</v>
      </c>
      <c r="S68">
        <f>MAX(0,S67+(S$4-'Raw data'!S58-$C$2))</f>
        <v>0</v>
      </c>
      <c r="T68">
        <f>MAX(0,T67+(T$4-'Raw data'!T58-$C$2))</f>
        <v>0</v>
      </c>
      <c r="U68">
        <f>MAX(0,U67+(U$4-'Raw data'!U58-$C$2))</f>
        <v>0.12903225806451246</v>
      </c>
    </row>
    <row r="69" spans="1:21" x14ac:dyDescent="0.2">
      <c r="A69" s="5">
        <v>42974</v>
      </c>
      <c r="B69">
        <f>MAX(0,B68+(B$4-'Raw data'!B59-$C$2))</f>
        <v>2.5806451612903061</v>
      </c>
      <c r="C69">
        <f>MAX(0,C68+(C$4-'Raw data'!C59-$C$2))</f>
        <v>0</v>
      </c>
      <c r="D69">
        <f>MAX(0,D68+(D$4-'Raw data'!D59-$C$2))</f>
        <v>0</v>
      </c>
      <c r="E69">
        <f>MAX(0,E68+(E$4-'Raw data'!E59-$C$2))</f>
        <v>0</v>
      </c>
      <c r="F69">
        <f>MAX(0,F68+(F$4-'Raw data'!F59-$C$2))</f>
        <v>0</v>
      </c>
      <c r="G69">
        <f>MAX(0,G68+(G$4-'Raw data'!G59-$C$2))</f>
        <v>0</v>
      </c>
      <c r="H69">
        <f>MAX(0,H68+(H$4-'Raw data'!H59-$C$2))</f>
        <v>0.25806451612903913</v>
      </c>
      <c r="I69">
        <f>MAX(0,I68+(I$4-'Raw data'!I59-$C$2))</f>
        <v>0</v>
      </c>
      <c r="J69">
        <f>MAX(0,J68+(J$4-'Raw data'!J59-$C$2))</f>
        <v>0</v>
      </c>
      <c r="K69">
        <f>MAX(0,K68+(K$4-'Raw data'!K59-$C$2))</f>
        <v>0</v>
      </c>
      <c r="L69">
        <f>MAX(0,L68+(L$4-'Raw data'!L59-$C$2))</f>
        <v>0</v>
      </c>
      <c r="M69">
        <f>MAX(0,M68+(M$4-'Raw data'!M59-$C$2))</f>
        <v>0</v>
      </c>
      <c r="N69">
        <f>MAX(0,N68+(N$4-'Raw data'!N59-$C$2))</f>
        <v>20.967741935483843</v>
      </c>
      <c r="O69">
        <f>MAX(0,O68+(O$4-'Raw data'!O59-$C$2))</f>
        <v>0</v>
      </c>
      <c r="P69">
        <f>MAX(0,P68+(P$4-'Raw data'!P59-$C$2))</f>
        <v>0</v>
      </c>
      <c r="Q69">
        <f>MAX(0,Q68+(Q$4-'Raw data'!Q59-$C$2))</f>
        <v>0</v>
      </c>
      <c r="R69">
        <f>MAX(0,R68+(R$4-'Raw data'!R59-$C$2))</f>
        <v>43.322580645161224</v>
      </c>
      <c r="S69">
        <f>MAX(0,S68+(S$4-'Raw data'!S59-$C$2))</f>
        <v>0</v>
      </c>
      <c r="T69">
        <f>MAX(0,T68+(T$4-'Raw data'!T59-$C$2))</f>
        <v>0</v>
      </c>
      <c r="U69">
        <f>MAX(0,U68+(U$4-'Raw data'!U59-$C$2))</f>
        <v>0.19354838709676869</v>
      </c>
    </row>
    <row r="70" spans="1:21" x14ac:dyDescent="0.2">
      <c r="A70" s="5">
        <v>42975</v>
      </c>
      <c r="B70">
        <f>MAX(0,B69+(B$4-'Raw data'!B60-$C$2))</f>
        <v>2.7741935483870748</v>
      </c>
      <c r="C70">
        <f>MAX(0,C69+(C$4-'Raw data'!C60-$C$2))</f>
        <v>0</v>
      </c>
      <c r="D70">
        <f>MAX(0,D69+(D$4-'Raw data'!D60-$C$2))</f>
        <v>0</v>
      </c>
      <c r="E70">
        <f>MAX(0,E69+(E$4-'Raw data'!E60-$C$2))</f>
        <v>0</v>
      </c>
      <c r="F70">
        <f>MAX(0,F69+(F$4-'Raw data'!F60-$C$2))</f>
        <v>0</v>
      </c>
      <c r="G70">
        <f>MAX(0,G69+(G$4-'Raw data'!G60-$C$2))</f>
        <v>0.74193548387096087</v>
      </c>
      <c r="H70">
        <f>MAX(0,H69+(H$4-'Raw data'!H60-$C$2))</f>
        <v>2.5161290322580783</v>
      </c>
      <c r="I70">
        <f>MAX(0,I69+(I$4-'Raw data'!I60-$C$2))</f>
        <v>0</v>
      </c>
      <c r="J70">
        <f>MAX(0,J69+(J$4-'Raw data'!J60-$C$2))</f>
        <v>0</v>
      </c>
      <c r="K70">
        <f>MAX(0,K69+(K$4-'Raw data'!K60-$C$2))</f>
        <v>0</v>
      </c>
      <c r="L70">
        <f>MAX(0,L69+(L$4-'Raw data'!L60-$C$2))</f>
        <v>0</v>
      </c>
      <c r="M70">
        <f>MAX(0,M69+(M$4-'Raw data'!M60-$C$2))</f>
        <v>0</v>
      </c>
      <c r="N70">
        <f>MAX(0,N69+(N$4-'Raw data'!N60-$C$2))</f>
        <v>19.129032258064484</v>
      </c>
      <c r="O70">
        <f>MAX(0,O69+(O$4-'Raw data'!O60-$C$2))</f>
        <v>6.6451612903225765</v>
      </c>
      <c r="P70">
        <f>MAX(0,P69+(P$4-'Raw data'!P60-$C$2))</f>
        <v>0</v>
      </c>
      <c r="Q70">
        <f>MAX(0,Q69+(Q$4-'Raw data'!Q60-$C$2))</f>
        <v>0</v>
      </c>
      <c r="R70">
        <f>MAX(0,R69+(R$4-'Raw data'!R60-$C$2))</f>
        <v>52.419354838709609</v>
      </c>
      <c r="S70">
        <f>MAX(0,S69+(S$4-'Raw data'!S60-$C$2))</f>
        <v>0</v>
      </c>
      <c r="T70">
        <f>MAX(0,T69+(T$4-'Raw data'!T60-$C$2))</f>
        <v>0</v>
      </c>
      <c r="U70">
        <f>MAX(0,U69+(U$4-'Raw data'!U60-$C$2))</f>
        <v>2.2580645161290249</v>
      </c>
    </row>
    <row r="71" spans="1:21" x14ac:dyDescent="0.2">
      <c r="A71" s="5">
        <v>42976</v>
      </c>
      <c r="B71">
        <f>MAX(0,B70+(B$4-'Raw data'!B61-$C$2))</f>
        <v>0.96774193548384346</v>
      </c>
      <c r="C71">
        <f>MAX(0,C70+(C$4-'Raw data'!C61-$C$2))</f>
        <v>0</v>
      </c>
      <c r="D71">
        <f>MAX(0,D70+(D$4-'Raw data'!D61-$C$2))</f>
        <v>0</v>
      </c>
      <c r="E71">
        <f>MAX(0,E70+(E$4-'Raw data'!E61-$C$2))</f>
        <v>0</v>
      </c>
      <c r="F71">
        <f>MAX(0,F70+(F$4-'Raw data'!F61-$C$2))</f>
        <v>0</v>
      </c>
      <c r="G71">
        <f>MAX(0,G70+(G$4-'Raw data'!G61-$C$2))</f>
        <v>0</v>
      </c>
      <c r="H71">
        <f>MAX(0,H70+(H$4-'Raw data'!H61-$C$2))</f>
        <v>4.7741935483871174</v>
      </c>
      <c r="I71">
        <f>MAX(0,I70+(I$4-'Raw data'!I61-$C$2))</f>
        <v>0</v>
      </c>
      <c r="J71">
        <f>MAX(0,J70+(J$4-'Raw data'!J61-$C$2))</f>
        <v>0</v>
      </c>
      <c r="K71">
        <f>MAX(0,K70+(K$4-'Raw data'!K61-$C$2))</f>
        <v>0</v>
      </c>
      <c r="L71">
        <f>MAX(0,L70+(L$4-'Raw data'!L61-$C$2))</f>
        <v>0</v>
      </c>
      <c r="M71">
        <f>MAX(0,M70+(M$4-'Raw data'!M61-$C$2))</f>
        <v>0</v>
      </c>
      <c r="N71">
        <f>MAX(0,N70+(N$4-'Raw data'!N61-$C$2))</f>
        <v>14.290322580645125</v>
      </c>
      <c r="O71">
        <f>MAX(0,O70+(O$4-'Raw data'!O61-$C$2))</f>
        <v>2.290322580645153</v>
      </c>
      <c r="P71">
        <f>MAX(0,P70+(P$4-'Raw data'!P61-$C$2))</f>
        <v>2.2580645161290391</v>
      </c>
      <c r="Q71">
        <f>MAX(0,Q70+(Q$4-'Raw data'!Q61-$C$2))</f>
        <v>0</v>
      </c>
      <c r="R71">
        <f>MAX(0,R70+(R$4-'Raw data'!R61-$C$2))</f>
        <v>55.516129032257993</v>
      </c>
      <c r="S71">
        <f>MAX(0,S70+(S$4-'Raw data'!S61-$C$2))</f>
        <v>0</v>
      </c>
      <c r="T71">
        <f>MAX(0,T70+(T$4-'Raw data'!T61-$C$2))</f>
        <v>0</v>
      </c>
      <c r="U71">
        <f>MAX(0,U70+(U$4-'Raw data'!U61-$C$2))</f>
        <v>6.3225806451612812</v>
      </c>
    </row>
    <row r="72" spans="1:21" x14ac:dyDescent="0.2">
      <c r="A72" s="5">
        <v>42977</v>
      </c>
      <c r="B72">
        <f>MAX(0,B71+(B$4-'Raw data'!B62-$C$2))</f>
        <v>3.1612903225806122</v>
      </c>
      <c r="C72">
        <f>MAX(0,C71+(C$4-'Raw data'!C62-$C$2))</f>
        <v>0</v>
      </c>
      <c r="D72">
        <f>MAX(0,D71+(D$4-'Raw data'!D62-$C$2))</f>
        <v>0</v>
      </c>
      <c r="E72">
        <f>MAX(0,E71+(E$4-'Raw data'!E62-$C$2))</f>
        <v>0</v>
      </c>
      <c r="F72">
        <f>MAX(0,F71+(F$4-'Raw data'!F62-$C$2))</f>
        <v>0</v>
      </c>
      <c r="G72">
        <f>MAX(0,G71+(G$4-'Raw data'!G62-$C$2))</f>
        <v>0.74193548387096087</v>
      </c>
      <c r="H72">
        <f>MAX(0,H71+(H$4-'Raw data'!H62-$C$2))</f>
        <v>11.032258064516157</v>
      </c>
      <c r="I72">
        <f>MAX(0,I71+(I$4-'Raw data'!I62-$C$2))</f>
        <v>0</v>
      </c>
      <c r="J72">
        <f>MAX(0,J71+(J$4-'Raw data'!J62-$C$2))</f>
        <v>0</v>
      </c>
      <c r="K72">
        <f>MAX(0,K71+(K$4-'Raw data'!K62-$C$2))</f>
        <v>0</v>
      </c>
      <c r="L72">
        <f>MAX(0,L71+(L$4-'Raw data'!L62-$C$2))</f>
        <v>0</v>
      </c>
      <c r="M72">
        <f>MAX(0,M71+(M$4-'Raw data'!M62-$C$2))</f>
        <v>0</v>
      </c>
      <c r="N72">
        <f>MAX(0,N71+(N$4-'Raw data'!N62-$C$2))</f>
        <v>9.4516129032257652</v>
      </c>
      <c r="O72">
        <f>MAX(0,O71+(O$4-'Raw data'!O62-$C$2))</f>
        <v>4.9354838709677296</v>
      </c>
      <c r="P72">
        <f>MAX(0,P71+(P$4-'Raw data'!P62-$C$2))</f>
        <v>3.5161290322580783</v>
      </c>
      <c r="Q72">
        <f>MAX(0,Q71+(Q$4-'Raw data'!Q62-$C$2))</f>
        <v>0</v>
      </c>
      <c r="R72">
        <f>MAX(0,R71+(R$4-'Raw data'!R62-$C$2))</f>
        <v>64.612903225806377</v>
      </c>
      <c r="S72">
        <f>MAX(0,S71+(S$4-'Raw data'!S62-$C$2))</f>
        <v>0</v>
      </c>
      <c r="T72">
        <f>MAX(0,T71+(T$4-'Raw data'!T62-$C$2))</f>
        <v>0</v>
      </c>
      <c r="U72">
        <f>MAX(0,U71+(U$4-'Raw data'!U62-$C$2))</f>
        <v>17.387096774193537</v>
      </c>
    </row>
    <row r="73" spans="1:21" x14ac:dyDescent="0.2">
      <c r="A73" s="5">
        <v>42978</v>
      </c>
      <c r="B73">
        <f>MAX(0,B72+(B$4-'Raw data'!B63-$C$2))</f>
        <v>7.3548387096773808</v>
      </c>
      <c r="C73">
        <f>MAX(0,C72+(C$4-'Raw data'!C63-$C$2))</f>
        <v>0</v>
      </c>
      <c r="D73">
        <f>MAX(0,D72+(D$4-'Raw data'!D63-$C$2))</f>
        <v>0</v>
      </c>
      <c r="E73">
        <f>MAX(0,E72+(E$4-'Raw data'!E63-$C$2))</f>
        <v>0</v>
      </c>
      <c r="F73">
        <f>MAX(0,F72+(F$4-'Raw data'!F63-$C$2))</f>
        <v>0</v>
      </c>
      <c r="G73">
        <f>MAX(0,G72+(G$4-'Raw data'!G63-$C$2))</f>
        <v>0.48387096774192173</v>
      </c>
      <c r="H73">
        <f>MAX(0,H72+(H$4-'Raw data'!H63-$C$2))</f>
        <v>18.290322580645196</v>
      </c>
      <c r="I73">
        <f>MAX(0,I72+(I$4-'Raw data'!I63-$C$2))</f>
        <v>0</v>
      </c>
      <c r="J73">
        <f>MAX(0,J72+(J$4-'Raw data'!J63-$C$2))</f>
        <v>0</v>
      </c>
      <c r="K73">
        <f>MAX(0,K72+(K$4-'Raw data'!K63-$C$2))</f>
        <v>0</v>
      </c>
      <c r="L73">
        <f>MAX(0,L72+(L$4-'Raw data'!L63-$C$2))</f>
        <v>5.1935483870967687</v>
      </c>
      <c r="M73">
        <f>MAX(0,M72+(M$4-'Raw data'!M63-$C$2))</f>
        <v>0</v>
      </c>
      <c r="N73">
        <f>MAX(0,N72+(N$4-'Raw data'!N63-$C$2))</f>
        <v>5.6129032258064058</v>
      </c>
      <c r="O73">
        <f>MAX(0,O72+(O$4-'Raw data'!O63-$C$2))</f>
        <v>7.5806451612903061</v>
      </c>
      <c r="P73">
        <f>MAX(0,P72+(P$4-'Raw data'!P63-$C$2))</f>
        <v>0.7741935483871174</v>
      </c>
      <c r="Q73">
        <f>MAX(0,Q72+(Q$4-'Raw data'!Q63-$C$2))</f>
        <v>0</v>
      </c>
      <c r="R73">
        <f>MAX(0,R72+(R$4-'Raw data'!R63-$C$2))</f>
        <v>64.709677419354762</v>
      </c>
      <c r="S73">
        <f>MAX(0,S72+(S$4-'Raw data'!S63-$C$2))</f>
        <v>0</v>
      </c>
      <c r="T73">
        <f>MAX(0,T72+(T$4-'Raw data'!T63-$C$2))</f>
        <v>0</v>
      </c>
      <c r="U73">
        <f>MAX(0,U72+(U$4-'Raw data'!U63-$C$2))</f>
        <v>18.451612903225794</v>
      </c>
    </row>
    <row r="74" spans="1:21" x14ac:dyDescent="0.2">
      <c r="A74" s="5">
        <v>42979</v>
      </c>
      <c r="B74">
        <f>MAX(0,B73+(B$4-'Raw data'!B64-$C$2))</f>
        <v>13.54838709677415</v>
      </c>
      <c r="C74">
        <f>MAX(0,C73+(C$4-'Raw data'!C64-$C$2))</f>
        <v>0</v>
      </c>
      <c r="D74">
        <f>MAX(0,D73+(D$4-'Raw data'!D64-$C$2))</f>
        <v>0</v>
      </c>
      <c r="E74">
        <f>MAX(0,E73+(E$4-'Raw data'!E64-$C$2))</f>
        <v>0</v>
      </c>
      <c r="F74" s="7">
        <f>MAX(0,F73+(F$4-'Raw data'!F64-$C$2))</f>
        <v>7.7419354838709609</v>
      </c>
      <c r="G74">
        <f>MAX(0,G73+(G$4-'Raw data'!G64-$C$2))</f>
        <v>2.2258064516128826</v>
      </c>
      <c r="H74">
        <f>MAX(0,H73+(H$4-'Raw data'!H64-$C$2))</f>
        <v>18.548387096774235</v>
      </c>
      <c r="I74">
        <f>MAX(0,I73+(I$4-'Raw data'!I64-$C$2))</f>
        <v>0</v>
      </c>
      <c r="J74">
        <f>MAX(0,J73+(J$4-'Raw data'!J64-$C$2))</f>
        <v>0.83870967741935942</v>
      </c>
      <c r="K74">
        <f>MAX(0,K73+(K$4-'Raw data'!K64-$C$2))</f>
        <v>0</v>
      </c>
      <c r="L74">
        <f>MAX(0,L73+(L$4-'Raw data'!L64-$C$2))</f>
        <v>5.3870967741935374</v>
      </c>
      <c r="M74">
        <f>MAX(0,M73+(M$4-'Raw data'!M64-$C$2))</f>
        <v>0</v>
      </c>
      <c r="N74">
        <f>MAX(0,N73+(N$4-'Raw data'!N64-$C$2))</f>
        <v>8.7741935483870463</v>
      </c>
      <c r="O74">
        <f>MAX(0,O73+(O$4-'Raw data'!O64-$C$2))</f>
        <v>18.225806451612883</v>
      </c>
      <c r="P74">
        <f>MAX(0,P73+(P$4-'Raw data'!P64-$C$2))</f>
        <v>0</v>
      </c>
      <c r="Q74">
        <f>MAX(0,Q73+(Q$4-'Raw data'!Q64-$C$2))</f>
        <v>0</v>
      </c>
      <c r="R74">
        <f>MAX(0,R73+(R$4-'Raw data'!R64-$C$2))</f>
        <v>62.806451612903146</v>
      </c>
      <c r="S74">
        <f>MAX(0,S73+(S$4-'Raw data'!S64-$C$2))</f>
        <v>0</v>
      </c>
      <c r="T74">
        <f>MAX(0,T73+(T$4-'Raw data'!T64-$C$2))</f>
        <v>0</v>
      </c>
      <c r="U74">
        <f>MAX(0,U73+(U$4-'Raw data'!U64-$C$2))</f>
        <v>16.51612903225805</v>
      </c>
    </row>
    <row r="75" spans="1:21" x14ac:dyDescent="0.2">
      <c r="A75" s="5">
        <v>42980</v>
      </c>
      <c r="B75" s="6">
        <f>MAX(0,B74+(B$4-'Raw data'!B65-$C$2))</f>
        <v>26.741935483870918</v>
      </c>
      <c r="C75">
        <f>MAX(0,C74+(C$4-'Raw data'!C65-$C$2))</f>
        <v>0</v>
      </c>
      <c r="D75">
        <f>MAX(0,D74+(D$4-'Raw data'!D65-$C$2))</f>
        <v>0.70967741935483275</v>
      </c>
      <c r="E75">
        <f>MAX(0,E74+(E$4-'Raw data'!E65-$C$2))</f>
        <v>0</v>
      </c>
      <c r="F75">
        <f>MAX(0,F74+(F$4-'Raw data'!F65-$C$2))</f>
        <v>13.483870967741922</v>
      </c>
      <c r="G75">
        <f>MAX(0,G74+(G$4-'Raw data'!G65-$C$2))</f>
        <v>8.9677419354838435</v>
      </c>
      <c r="H75">
        <f>MAX(0,H74+(H$4-'Raw data'!H65-$C$2))</f>
        <v>18.806451612903274</v>
      </c>
      <c r="I75">
        <f>MAX(0,I74+(I$4-'Raw data'!I65-$C$2))</f>
        <v>0</v>
      </c>
      <c r="J75">
        <f>MAX(0,J74+(J$4-'Raw data'!J65-$C$2))</f>
        <v>3.6774193548387188</v>
      </c>
      <c r="K75">
        <f>MAX(0,K74+(K$4-'Raw data'!K65-$C$2))</f>
        <v>0</v>
      </c>
      <c r="L75">
        <f>MAX(0,L74+(L$4-'Raw data'!L65-$C$2))</f>
        <v>4.5806451612903061</v>
      </c>
      <c r="M75">
        <f>MAX(0,M74+(M$4-'Raw data'!M65-$C$2))</f>
        <v>0</v>
      </c>
      <c r="N75">
        <f>MAX(0,N74+(N$4-'Raw data'!N65-$C$2))</f>
        <v>7.9354838709676869</v>
      </c>
      <c r="O75" s="6">
        <f>MAX(0,O74+(O$4-'Raw data'!O65-$C$2))</f>
        <v>21.870967741935459</v>
      </c>
      <c r="P75">
        <f>MAX(0,P74+(P$4-'Raw data'!P65-$C$2))</f>
        <v>0</v>
      </c>
      <c r="Q75">
        <f>MAX(0,Q74+(Q$4-'Raw data'!Q65-$C$2))</f>
        <v>0</v>
      </c>
      <c r="R75">
        <f>MAX(0,R74+(R$4-'Raw data'!R65-$C$2))</f>
        <v>62.90322580645153</v>
      </c>
      <c r="S75">
        <f>MAX(0,S74+(S$4-'Raw data'!S65-$C$2))</f>
        <v>0</v>
      </c>
      <c r="T75">
        <f>MAX(0,T74+(T$4-'Raw data'!T65-$C$2))</f>
        <v>0</v>
      </c>
      <c r="U75">
        <f>MAX(0,U74+(U$4-'Raw data'!U65-$C$2))</f>
        <v>11.580645161290306</v>
      </c>
    </row>
    <row r="76" spans="1:21" x14ac:dyDescent="0.2">
      <c r="A76" s="5">
        <v>42981</v>
      </c>
      <c r="B76">
        <f>MAX(0,B75+(B$4-'Raw data'!B66-$C$2))</f>
        <v>25.935483870967687</v>
      </c>
      <c r="C76">
        <f>MAX(0,C75+(C$4-'Raw data'!C66-$C$2))</f>
        <v>0</v>
      </c>
      <c r="D76">
        <f>MAX(0,D75+(D$4-'Raw data'!D66-$C$2))</f>
        <v>8.4193548387096655</v>
      </c>
      <c r="E76">
        <f>MAX(0,E75+(E$4-'Raw data'!E66-$C$2))</f>
        <v>0</v>
      </c>
      <c r="F76">
        <f>MAX(0,F75+(F$4-'Raw data'!F66-$C$2))</f>
        <v>18.225806451612883</v>
      </c>
      <c r="G76">
        <f>MAX(0,G75+(G$4-'Raw data'!G66-$C$2))</f>
        <v>17.709677419354804</v>
      </c>
      <c r="H76">
        <f>MAX(0,H75+(H$4-'Raw data'!H66-$C$2))</f>
        <v>14.064516129032313</v>
      </c>
      <c r="I76">
        <f>MAX(0,I75+(I$4-'Raw data'!I66-$C$2))</f>
        <v>0</v>
      </c>
      <c r="J76">
        <f>MAX(0,J75+(J$4-'Raw data'!J66-$C$2))</f>
        <v>5.5161290322580783</v>
      </c>
      <c r="K76">
        <f>MAX(0,K75+(K$4-'Raw data'!K66-$C$2))</f>
        <v>0</v>
      </c>
      <c r="L76">
        <f>MAX(0,L75+(L$4-'Raw data'!L66-$C$2))</f>
        <v>4.7741935483870748</v>
      </c>
      <c r="M76">
        <f>MAX(0,M75+(M$4-'Raw data'!M66-$C$2))</f>
        <v>0</v>
      </c>
      <c r="N76">
        <f>MAX(0,N75+(N$4-'Raw data'!N66-$C$2))</f>
        <v>9.0967741935483275</v>
      </c>
      <c r="O76">
        <f>MAX(0,O75+(O$4-'Raw data'!O66-$C$2))</f>
        <v>24.516129032258036</v>
      </c>
      <c r="P76">
        <f>MAX(0,P75+(P$4-'Raw data'!P66-$C$2))</f>
        <v>0</v>
      </c>
      <c r="Q76">
        <f>MAX(0,Q75+(Q$4-'Raw data'!Q66-$C$2))</f>
        <v>0</v>
      </c>
      <c r="R76">
        <f>MAX(0,R75+(R$4-'Raw data'!R66-$C$2))</f>
        <v>66.999999999999915</v>
      </c>
      <c r="S76">
        <f>MAX(0,S75+(S$4-'Raw data'!S66-$C$2))</f>
        <v>0</v>
      </c>
      <c r="T76">
        <f>MAX(0,T75+(T$4-'Raw data'!T66-$C$2))</f>
        <v>0</v>
      </c>
      <c r="U76">
        <f>MAX(0,U75+(U$4-'Raw data'!U66-$C$2))</f>
        <v>7.6451612903225623</v>
      </c>
    </row>
    <row r="77" spans="1:21" x14ac:dyDescent="0.2">
      <c r="A77" s="5">
        <v>42982</v>
      </c>
      <c r="B77">
        <f>MAX(0,B76+(B$4-'Raw data'!B67-$C$2))</f>
        <v>28.129032258064456</v>
      </c>
      <c r="C77">
        <f>MAX(0,C76+(C$4-'Raw data'!C67-$C$2))</f>
        <v>1.2580645161290391</v>
      </c>
      <c r="D77">
        <f>MAX(0,D76+(D$4-'Raw data'!D67-$C$2))</f>
        <v>3.1290322580644983</v>
      </c>
      <c r="E77">
        <f>MAX(0,E76+(E$4-'Raw data'!E67-$C$2))</f>
        <v>0</v>
      </c>
      <c r="F77">
        <f>MAX(0,F76+(F$4-'Raw data'!F67-$C$2))</f>
        <v>17.967741935483843</v>
      </c>
      <c r="G77">
        <f>MAX(0,G76+(G$4-'Raw data'!G67-$C$2))</f>
        <v>18.451612903225765</v>
      </c>
      <c r="H77">
        <f>MAX(0,H76+(H$4-'Raw data'!H67-$C$2))</f>
        <v>3.3225806451613522</v>
      </c>
      <c r="I77">
        <f>MAX(0,I76+(I$4-'Raw data'!I67-$C$2))</f>
        <v>0</v>
      </c>
      <c r="J77">
        <f>MAX(0,J76+(J$4-'Raw data'!J67-$C$2))</f>
        <v>6.3548387096774377</v>
      </c>
      <c r="K77">
        <f>MAX(0,K76+(K$4-'Raw data'!K67-$C$2))</f>
        <v>0</v>
      </c>
      <c r="L77">
        <f>MAX(0,L76+(L$4-'Raw data'!L67-$C$2))</f>
        <v>1.9677419354838435</v>
      </c>
      <c r="M77">
        <f>MAX(0,M76+(M$4-'Raw data'!M67-$C$2))</f>
        <v>0</v>
      </c>
      <c r="N77">
        <f>MAX(0,N76+(N$4-'Raw data'!N67-$C$2))</f>
        <v>8.2580645161289681</v>
      </c>
      <c r="O77">
        <f>MAX(0,O76+(O$4-'Raw data'!O67-$C$2))</f>
        <v>23.161290322580612</v>
      </c>
      <c r="P77">
        <f>MAX(0,P76+(P$4-'Raw data'!P67-$C$2))</f>
        <v>2.2580645161290391</v>
      </c>
      <c r="Q77">
        <f>MAX(0,Q76+(Q$4-'Raw data'!Q67-$C$2))</f>
        <v>6.9354838709677438</v>
      </c>
      <c r="R77">
        <f>MAX(0,R76+(R$4-'Raw data'!R67-$C$2))</f>
        <v>79.096774193548299</v>
      </c>
      <c r="S77">
        <f>MAX(0,S76+(S$4-'Raw data'!S67-$C$2))</f>
        <v>0</v>
      </c>
      <c r="T77">
        <f>MAX(0,T76+(T$4-'Raw data'!T67-$C$2))</f>
        <v>0</v>
      </c>
      <c r="U77">
        <f>MAX(0,U76+(U$4-'Raw data'!U67-$C$2))</f>
        <v>0.70967741935481854</v>
      </c>
    </row>
    <row r="78" spans="1:21" x14ac:dyDescent="0.2">
      <c r="A78" s="5">
        <v>42983</v>
      </c>
      <c r="B78">
        <f>MAX(0,B77+(B$4-'Raw data'!B68-$C$2))</f>
        <v>27.322580645161224</v>
      </c>
      <c r="C78">
        <f>MAX(0,C77+(C$4-'Raw data'!C68-$C$2))</f>
        <v>2.5161290322580783</v>
      </c>
      <c r="D78">
        <f>MAX(0,D77+(D$4-'Raw data'!D68-$C$2))</f>
        <v>0</v>
      </c>
      <c r="E78">
        <f>MAX(0,E77+(E$4-'Raw data'!E68-$C$2))</f>
        <v>0</v>
      </c>
      <c r="F78" s="6">
        <f>MAX(0,F77+(F$4-'Raw data'!F68-$C$2))</f>
        <v>23.709677419354804</v>
      </c>
      <c r="G78">
        <f>MAX(0,G77+(G$4-'Raw data'!G68-$C$2))</f>
        <v>10.193548387096726</v>
      </c>
      <c r="H78">
        <f>MAX(0,H77+(H$4-'Raw data'!H68-$C$2))</f>
        <v>0</v>
      </c>
      <c r="I78">
        <f>MAX(0,I77+(I$4-'Raw data'!I68-$C$2))</f>
        <v>0</v>
      </c>
      <c r="J78">
        <f>MAX(0,J77+(J$4-'Raw data'!J68-$C$2))</f>
        <v>5.1935483870967971</v>
      </c>
      <c r="K78">
        <f>MAX(0,K77+(K$4-'Raw data'!K68-$C$2))</f>
        <v>0.93548387096774377</v>
      </c>
      <c r="L78">
        <f>MAX(0,L77+(L$4-'Raw data'!L68-$C$2))</f>
        <v>4.1612903225806122</v>
      </c>
      <c r="M78">
        <f>MAX(0,M77+(M$4-'Raw data'!M68-$C$2))</f>
        <v>0</v>
      </c>
      <c r="N78">
        <f>MAX(0,N77+(N$4-'Raw data'!N68-$C$2))</f>
        <v>4.4193548387096087</v>
      </c>
      <c r="O78">
        <f>MAX(0,O77+(O$4-'Raw data'!O68-$C$2))</f>
        <v>21.806451612903189</v>
      </c>
      <c r="P78">
        <f>MAX(0,P77+(P$4-'Raw data'!P68-$C$2))</f>
        <v>3.5161290322580783</v>
      </c>
      <c r="Q78">
        <f>MAX(0,Q77+(Q$4-'Raw data'!Q68-$C$2))</f>
        <v>15.870967741935488</v>
      </c>
      <c r="R78">
        <f>MAX(0,R77+(R$4-'Raw data'!R68-$C$2))</f>
        <v>83.193548387096683</v>
      </c>
      <c r="S78">
        <f>MAX(0,S77+(S$4-'Raw data'!S68-$C$2))</f>
        <v>0</v>
      </c>
      <c r="T78">
        <f>MAX(0,T77+(T$4-'Raw data'!T68-$C$2))</f>
        <v>0</v>
      </c>
      <c r="U78">
        <f>MAX(0,U77+(U$4-'Raw data'!U68-$C$2))</f>
        <v>0</v>
      </c>
    </row>
    <row r="79" spans="1:21" x14ac:dyDescent="0.2">
      <c r="A79" s="5">
        <v>42984</v>
      </c>
      <c r="B79">
        <f>MAX(0,B78+(B$4-'Raw data'!B69-$C$2))</f>
        <v>24.516129032257993</v>
      </c>
      <c r="C79">
        <f>MAX(0,C78+(C$4-'Raw data'!C69-$C$2))</f>
        <v>2.7741935483871174</v>
      </c>
      <c r="D79">
        <f>MAX(0,D78+(D$4-'Raw data'!D69-$C$2))</f>
        <v>0</v>
      </c>
      <c r="E79">
        <f>MAX(0,E78+(E$4-'Raw data'!E69-$C$2))</f>
        <v>0</v>
      </c>
      <c r="F79">
        <f>MAX(0,F78+(F$4-'Raw data'!F69-$C$2))</f>
        <v>44.451612903225765</v>
      </c>
      <c r="G79">
        <f>MAX(0,G78+(G$4-'Raw data'!G69-$C$2))</f>
        <v>3.9354838709676869</v>
      </c>
      <c r="H79">
        <f>MAX(0,H78+(H$4-'Raw data'!H69-$C$2))</f>
        <v>0</v>
      </c>
      <c r="I79">
        <f>MAX(0,I78+(I$4-'Raw data'!I69-$C$2))</f>
        <v>7.5806451612903203</v>
      </c>
      <c r="J79">
        <f>MAX(0,J78+(J$4-'Raw data'!J69-$C$2))</f>
        <v>7.0322580645161565</v>
      </c>
      <c r="K79">
        <f>MAX(0,K78+(K$4-'Raw data'!K69-$C$2))</f>
        <v>1.8709677419354875</v>
      </c>
      <c r="L79">
        <f>MAX(0,L78+(L$4-'Raw data'!L69-$C$2))</f>
        <v>4.3548387096773808</v>
      </c>
      <c r="M79">
        <f>MAX(0,M78+(M$4-'Raw data'!M69-$C$2))</f>
        <v>0</v>
      </c>
      <c r="N79">
        <f>MAX(0,N78+(N$4-'Raw data'!N69-$C$2))</f>
        <v>1.5806451612902492</v>
      </c>
      <c r="O79">
        <f>MAX(0,O78+(O$4-'Raw data'!O69-$C$2))</f>
        <v>18.451612903225765</v>
      </c>
      <c r="P79">
        <f>MAX(0,P78+(P$4-'Raw data'!P69-$C$2))</f>
        <v>0</v>
      </c>
      <c r="Q79" s="6">
        <f>MAX(0,Q78+(Q$4-'Raw data'!Q69-$C$2))</f>
        <v>27.806451612903231</v>
      </c>
      <c r="R79">
        <f>MAX(0,R78+(R$4-'Raw data'!R69-$C$2))</f>
        <v>87.290322580645068</v>
      </c>
      <c r="S79">
        <f>MAX(0,S78+(S$4-'Raw data'!S69-$C$2))</f>
        <v>0</v>
      </c>
      <c r="T79">
        <f>MAX(0,T78+(T$4-'Raw data'!T69-$C$2))</f>
        <v>0</v>
      </c>
      <c r="U79">
        <f>MAX(0,U78+(U$4-'Raw data'!U69-$C$2))</f>
        <v>6.4516129032256231E-2</v>
      </c>
    </row>
    <row r="80" spans="1:21" x14ac:dyDescent="0.2">
      <c r="A80" s="5">
        <v>42985</v>
      </c>
      <c r="B80">
        <f>MAX(0,B79+(B$4-'Raw data'!B70-$C$2))</f>
        <v>21.709677419354762</v>
      </c>
      <c r="C80">
        <f>MAX(0,C79+(C$4-'Raw data'!C70-$C$2))</f>
        <v>0</v>
      </c>
      <c r="D80">
        <f>MAX(0,D79+(D$4-'Raw data'!D70-$C$2))</f>
        <v>0</v>
      </c>
      <c r="E80">
        <f>MAX(0,E79+(E$4-'Raw data'!E70-$C$2))</f>
        <v>0</v>
      </c>
      <c r="F80">
        <f>MAX(0,F79+(F$4-'Raw data'!F70-$C$2))</f>
        <v>65.193548387096726</v>
      </c>
      <c r="G80">
        <f>MAX(0,G79+(G$4-'Raw data'!G70-$C$2))</f>
        <v>0</v>
      </c>
      <c r="H80">
        <f>MAX(0,H79+(H$4-'Raw data'!H70-$C$2))</f>
        <v>0</v>
      </c>
      <c r="I80">
        <f>MAX(0,I79+(I$4-'Raw data'!I70-$C$2))</f>
        <v>13.161290322580641</v>
      </c>
      <c r="J80">
        <f>MAX(0,J79+(J$4-'Raw data'!J70-$C$2))</f>
        <v>3.870967741935516</v>
      </c>
      <c r="K80">
        <f>MAX(0,K79+(K$4-'Raw data'!K70-$C$2))</f>
        <v>0.80645161290323131</v>
      </c>
      <c r="L80">
        <f>MAX(0,L79+(L$4-'Raw data'!L70-$C$2))</f>
        <v>9.5483870967741495</v>
      </c>
      <c r="M80">
        <f>MAX(0,M79+(M$4-'Raw data'!M70-$C$2))</f>
        <v>0</v>
      </c>
      <c r="N80">
        <f>MAX(0,N79+(N$4-'Raw data'!N70-$C$2))</f>
        <v>0</v>
      </c>
      <c r="O80">
        <f>MAX(0,O79+(O$4-'Raw data'!O70-$C$2))</f>
        <v>16.096774193548342</v>
      </c>
      <c r="P80">
        <f>MAX(0,P79+(P$4-'Raw data'!P70-$C$2))</f>
        <v>0</v>
      </c>
      <c r="Q80">
        <f>MAX(0,Q79+(Q$4-'Raw data'!Q70-$C$2))</f>
        <v>45.741935483870975</v>
      </c>
      <c r="R80">
        <f>MAX(0,R79+(R$4-'Raw data'!R70-$C$2))</f>
        <v>84.387096774193452</v>
      </c>
      <c r="S80">
        <f>MAX(0,S79+(S$4-'Raw data'!S70-$C$2))</f>
        <v>0</v>
      </c>
      <c r="T80">
        <f>MAX(0,T79+(T$4-'Raw data'!T70-$C$2))</f>
        <v>0</v>
      </c>
      <c r="U80">
        <f>MAX(0,U79+(U$4-'Raw data'!U70-$C$2))</f>
        <v>0.12903225806451246</v>
      </c>
    </row>
    <row r="81" spans="1:21" x14ac:dyDescent="0.2">
      <c r="A81" s="5">
        <v>42986</v>
      </c>
      <c r="B81">
        <f>MAX(0,B80+(B$4-'Raw data'!B71-$C$2))</f>
        <v>18.90322580645153</v>
      </c>
      <c r="C81">
        <f>MAX(0,C80+(C$4-'Raw data'!C71-$C$2))</f>
        <v>0</v>
      </c>
      <c r="D81">
        <f>MAX(0,D80+(D$4-'Raw data'!D71-$C$2))</f>
        <v>0</v>
      </c>
      <c r="E81">
        <f>MAX(0,E80+(E$4-'Raw data'!E71-$C$2))</f>
        <v>0</v>
      </c>
      <c r="F81">
        <f>MAX(0,F80+(F$4-'Raw data'!F71-$C$2))</f>
        <v>76.935483870967687</v>
      </c>
      <c r="G81">
        <f>MAX(0,G80+(G$4-'Raw data'!G71-$C$2))</f>
        <v>0</v>
      </c>
      <c r="H81">
        <f>MAX(0,H80+(H$4-'Raw data'!H71-$C$2))</f>
        <v>0</v>
      </c>
      <c r="I81">
        <f>MAX(0,I80+(I$4-'Raw data'!I71-$C$2))</f>
        <v>12.741935483870961</v>
      </c>
      <c r="J81">
        <f>MAX(0,J80+(J$4-'Raw data'!J71-$C$2))</f>
        <v>13.709677419354875</v>
      </c>
      <c r="K81">
        <f>MAX(0,K80+(K$4-'Raw data'!K71-$C$2))</f>
        <v>0</v>
      </c>
      <c r="L81">
        <f>MAX(0,L80+(L$4-'Raw data'!L71-$C$2))</f>
        <v>11.741935483870918</v>
      </c>
      <c r="M81">
        <f>MAX(0,M80+(M$4-'Raw data'!M71-$C$2))</f>
        <v>0</v>
      </c>
      <c r="N81">
        <f>MAX(0,N80+(N$4-'Raw data'!N71-$C$2))</f>
        <v>0</v>
      </c>
      <c r="O81">
        <f>MAX(0,O80+(O$4-'Raw data'!O71-$C$2))</f>
        <v>10.741935483870918</v>
      </c>
      <c r="P81">
        <f>MAX(0,P80+(P$4-'Raw data'!P71-$C$2))</f>
        <v>0</v>
      </c>
      <c r="Q81">
        <f>MAX(0,Q80+(Q$4-'Raw data'!Q71-$C$2))</f>
        <v>59.677419354838719</v>
      </c>
      <c r="R81">
        <f>MAX(0,R80+(R$4-'Raw data'!R71-$C$2))</f>
        <v>85.483870967741836</v>
      </c>
      <c r="S81">
        <f>MAX(0,S80+(S$4-'Raw data'!S71-$C$2))</f>
        <v>0</v>
      </c>
      <c r="T81">
        <f>MAX(0,T80+(T$4-'Raw data'!T71-$C$2))</f>
        <v>0</v>
      </c>
      <c r="U81">
        <f>MAX(0,U80+(U$4-'Raw data'!U71-$C$2))</f>
        <v>1.1935483870967687</v>
      </c>
    </row>
    <row r="82" spans="1:21" x14ac:dyDescent="0.2">
      <c r="A82" s="5">
        <v>42987</v>
      </c>
      <c r="B82">
        <f>MAX(0,B81+(B$4-'Raw data'!B72-$C$2))</f>
        <v>14.096774193548299</v>
      </c>
      <c r="C82">
        <f>MAX(0,C81+(C$4-'Raw data'!C72-$C$2))</f>
        <v>0</v>
      </c>
      <c r="D82" s="7">
        <f>MAX(0,D81+(D$4-'Raw data'!D72-$C$2))</f>
        <v>5.7096774193548328</v>
      </c>
      <c r="E82">
        <f>MAX(0,E81+(E$4-'Raw data'!E72-$C$2))</f>
        <v>5.6451612903225765</v>
      </c>
      <c r="F82">
        <f>MAX(0,F81+(F$4-'Raw data'!F72-$C$2))</f>
        <v>83.677419354838648</v>
      </c>
      <c r="G82">
        <f>MAX(0,G81+(G$4-'Raw data'!G72-$C$2))</f>
        <v>0</v>
      </c>
      <c r="H82">
        <f>MAX(0,H81+(H$4-'Raw data'!H72-$C$2))</f>
        <v>0</v>
      </c>
      <c r="I82">
        <f>MAX(0,I81+(I$4-'Raw data'!I72-$C$2))</f>
        <v>11.322580645161281</v>
      </c>
      <c r="J82">
        <f>MAX(0,J81+(J$4-'Raw data'!J72-$C$2))</f>
        <v>12.548387096774235</v>
      </c>
      <c r="K82">
        <f>MAX(0,K81+(K$4-'Raw data'!K72-$C$2))</f>
        <v>0</v>
      </c>
      <c r="L82">
        <f>MAX(0,L81+(L$4-'Raw data'!L72-$C$2))</f>
        <v>13.935483870967687</v>
      </c>
      <c r="M82">
        <f>MAX(0,M81+(M$4-'Raw data'!M72-$C$2))</f>
        <v>0</v>
      </c>
      <c r="N82">
        <f>MAX(0,N81+(N$4-'Raw data'!N72-$C$2))</f>
        <v>0</v>
      </c>
      <c r="O82">
        <f>MAX(0,O81+(O$4-'Raw data'!O72-$C$2))</f>
        <v>8.3870967741934948</v>
      </c>
      <c r="P82">
        <f>MAX(0,P81+(P$4-'Raw data'!P72-$C$2))</f>
        <v>0</v>
      </c>
      <c r="Q82">
        <f>MAX(0,Q81+(Q$4-'Raw data'!Q72-$C$2))</f>
        <v>65.612903225806463</v>
      </c>
      <c r="R82">
        <f>MAX(0,R81+(R$4-'Raw data'!R72-$C$2))</f>
        <v>91.580645161290221</v>
      </c>
      <c r="S82">
        <f>MAX(0,S81+(S$4-'Raw data'!S72-$C$2))</f>
        <v>0</v>
      </c>
      <c r="T82">
        <f>MAX(0,T81+(T$4-'Raw data'!T72-$C$2))</f>
        <v>0</v>
      </c>
      <c r="U82">
        <f>MAX(0,U81+(U$4-'Raw data'!U72-$C$2))</f>
        <v>0</v>
      </c>
    </row>
    <row r="83" spans="1:21" x14ac:dyDescent="0.2">
      <c r="A83" s="5">
        <v>42988</v>
      </c>
      <c r="B83">
        <f>MAX(0,B82+(B$4-'Raw data'!B73-$C$2))</f>
        <v>16.290322580645068</v>
      </c>
      <c r="C83">
        <f>MAX(0,C82+(C$4-'Raw data'!C73-$C$2))</f>
        <v>2.2580645161290391</v>
      </c>
      <c r="D83">
        <f>MAX(0,D82+(D$4-'Raw data'!D73-$C$2))</f>
        <v>12.419354838709666</v>
      </c>
      <c r="E83">
        <f>MAX(0,E82+(E$4-'Raw data'!E73-$C$2))</f>
        <v>1.290322580645153</v>
      </c>
      <c r="F83">
        <f>MAX(0,F82+(F$4-'Raw data'!F73-$C$2))</f>
        <v>88.419354838709609</v>
      </c>
      <c r="G83">
        <f>MAX(0,G82+(G$4-'Raw data'!G73-$C$2))</f>
        <v>0</v>
      </c>
      <c r="H83">
        <f>MAX(0,H82+(H$4-'Raw data'!H73-$C$2))</f>
        <v>0</v>
      </c>
      <c r="I83">
        <f>MAX(0,I82+(I$4-'Raw data'!I73-$C$2))</f>
        <v>12.903225806451601</v>
      </c>
      <c r="J83">
        <f>MAX(0,J82+(J$4-'Raw data'!J73-$C$2))</f>
        <v>11.387096774193594</v>
      </c>
      <c r="K83">
        <f>MAX(0,K82+(K$4-'Raw data'!K73-$C$2))</f>
        <v>0</v>
      </c>
      <c r="L83">
        <f>MAX(0,L82+(L$4-'Raw data'!L73-$C$2))</f>
        <v>14.129032258064456</v>
      </c>
      <c r="M83">
        <f>MAX(0,M82+(M$4-'Raw data'!M73-$C$2))</f>
        <v>0</v>
      </c>
      <c r="N83">
        <f>MAX(0,N82+(N$4-'Raw data'!N73-$C$2))</f>
        <v>0</v>
      </c>
      <c r="O83">
        <f>MAX(0,O82+(O$4-'Raw data'!O73-$C$2))</f>
        <v>10.032258064516071</v>
      </c>
      <c r="P83">
        <f>MAX(0,P82+(P$4-'Raw data'!P73-$C$2))</f>
        <v>0</v>
      </c>
      <c r="Q83">
        <f>MAX(0,Q82+(Q$4-'Raw data'!Q73-$C$2))</f>
        <v>68.548387096774206</v>
      </c>
      <c r="R83">
        <f>MAX(0,R82+(R$4-'Raw data'!R73-$C$2))</f>
        <v>96.677419354838605</v>
      </c>
      <c r="S83">
        <f>MAX(0,S82+(S$4-'Raw data'!S73-$C$2))</f>
        <v>0</v>
      </c>
      <c r="T83">
        <f>MAX(0,T82+(T$4-'Raw data'!T73-$C$2))</f>
        <v>0</v>
      </c>
      <c r="U83">
        <f>MAX(0,U82+(U$4-'Raw data'!U73-$C$2))</f>
        <v>6.4516129032256231E-2</v>
      </c>
    </row>
    <row r="84" spans="1:21" x14ac:dyDescent="0.2">
      <c r="A84" s="5">
        <v>42989</v>
      </c>
      <c r="B84">
        <f>MAX(0,B83+(B$4-'Raw data'!B74-$C$2))</f>
        <v>16.483870967741836</v>
      </c>
      <c r="C84">
        <f>MAX(0,C83+(C$4-'Raw data'!C74-$C$2))</f>
        <v>2.5161290322580783</v>
      </c>
      <c r="D84">
        <f>MAX(0,D83+(D$4-'Raw data'!D74-$C$2))</f>
        <v>16.129032258064498</v>
      </c>
      <c r="E84">
        <f>MAX(0,E83+(E$4-'Raw data'!E74-$C$2))</f>
        <v>0</v>
      </c>
      <c r="F84">
        <f>MAX(0,F83+(F$4-'Raw data'!F74-$C$2))</f>
        <v>91.16129032258057</v>
      </c>
      <c r="G84">
        <f>MAX(0,G83+(G$4-'Raw data'!G74-$C$2))</f>
        <v>0</v>
      </c>
      <c r="H84">
        <f>MAX(0,H83+(H$4-'Raw data'!H74-$C$2))</f>
        <v>0</v>
      </c>
      <c r="I84">
        <f>MAX(0,I83+(I$4-'Raw data'!I74-$C$2))</f>
        <v>13.483870967741922</v>
      </c>
      <c r="J84">
        <f>MAX(0,J83+(J$4-'Raw data'!J74-$C$2))</f>
        <v>10.225806451612954</v>
      </c>
      <c r="K84">
        <f>MAX(0,K83+(K$4-'Raw data'!K74-$C$2))</f>
        <v>0</v>
      </c>
      <c r="L84">
        <f>MAX(0,L83+(L$4-'Raw data'!L74-$C$2))</f>
        <v>15.322580645161224</v>
      </c>
      <c r="M84">
        <f>MAX(0,M83+(M$4-'Raw data'!M74-$C$2))</f>
        <v>0</v>
      </c>
      <c r="N84">
        <f>MAX(0,N83+(N$4-'Raw data'!N74-$C$2))</f>
        <v>1.1612903225806406</v>
      </c>
      <c r="O84">
        <f>MAX(0,O83+(O$4-'Raw data'!O74-$C$2))</f>
        <v>16.677419354838648</v>
      </c>
      <c r="P84">
        <f>MAX(0,P83+(P$4-'Raw data'!P74-$C$2))</f>
        <v>0</v>
      </c>
      <c r="Q84">
        <f>MAX(0,Q83+(Q$4-'Raw data'!Q74-$C$2))</f>
        <v>69.48387096774195</v>
      </c>
      <c r="R84">
        <f>MAX(0,R83+(R$4-'Raw data'!R74-$C$2))</f>
        <v>102.77419354838699</v>
      </c>
      <c r="S84">
        <f>MAX(0,S83+(S$4-'Raw data'!S74-$C$2))</f>
        <v>0</v>
      </c>
      <c r="T84">
        <f>MAX(0,T83+(T$4-'Raw data'!T74-$C$2))</f>
        <v>0</v>
      </c>
      <c r="U84">
        <f>MAX(0,U83+(U$4-'Raw data'!U74-$C$2))</f>
        <v>0</v>
      </c>
    </row>
    <row r="85" spans="1:21" x14ac:dyDescent="0.2">
      <c r="A85" s="5">
        <v>42990</v>
      </c>
      <c r="B85">
        <f>MAX(0,B84+(B$4-'Raw data'!B75-$C$2))</f>
        <v>14.677419354838605</v>
      </c>
      <c r="C85">
        <f>MAX(0,C84+(C$4-'Raw data'!C75-$C$2))</f>
        <v>0</v>
      </c>
      <c r="D85">
        <f>MAX(0,D84+(D$4-'Raw data'!D75-$C$2))</f>
        <v>16.838709677419331</v>
      </c>
      <c r="E85">
        <f>MAX(0,E84+(E$4-'Raw data'!E75-$C$2))</f>
        <v>0</v>
      </c>
      <c r="F85">
        <f>MAX(0,F84+(F$4-'Raw data'!F75-$C$2))</f>
        <v>91.90322580645153</v>
      </c>
      <c r="G85">
        <f>MAX(0,G84+(G$4-'Raw data'!G75-$C$2))</f>
        <v>0</v>
      </c>
      <c r="H85">
        <f>MAX(0,H84+(H$4-'Raw data'!H75-$C$2))</f>
        <v>0</v>
      </c>
      <c r="I85">
        <f>MAX(0,I84+(I$4-'Raw data'!I75-$C$2))</f>
        <v>13.064516129032242</v>
      </c>
      <c r="J85">
        <f>MAX(0,J84+(J$4-'Raw data'!J75-$C$2))</f>
        <v>12.064516129032313</v>
      </c>
      <c r="K85">
        <f>MAX(0,K84+(K$4-'Raw data'!K75-$C$2))</f>
        <v>0</v>
      </c>
      <c r="L85">
        <f>MAX(0,L84+(L$4-'Raw data'!L75-$C$2))</f>
        <v>18.516129032257993</v>
      </c>
      <c r="M85">
        <f>MAX(0,M84+(M$4-'Raw data'!M75-$C$2))</f>
        <v>0</v>
      </c>
      <c r="N85">
        <f>MAX(0,N84+(N$4-'Raw data'!N75-$C$2))</f>
        <v>0</v>
      </c>
      <c r="O85">
        <f>MAX(0,O84+(O$4-'Raw data'!O75-$C$2))</f>
        <v>17.322580645161224</v>
      </c>
      <c r="P85">
        <f>MAX(0,P84+(P$4-'Raw data'!P75-$C$2))</f>
        <v>0</v>
      </c>
      <c r="Q85">
        <f>MAX(0,Q84+(Q$4-'Raw data'!Q75-$C$2))</f>
        <v>69.419354838709694</v>
      </c>
      <c r="R85">
        <f>MAX(0,R84+(R$4-'Raw data'!R75-$C$2))</f>
        <v>110.87096774193537</v>
      </c>
      <c r="S85">
        <f>MAX(0,S84+(S$4-'Raw data'!S75-$C$2))</f>
        <v>0</v>
      </c>
      <c r="T85">
        <f>MAX(0,T84+(T$4-'Raw data'!T75-$C$2))</f>
        <v>0</v>
      </c>
      <c r="U85">
        <f>MAX(0,U84+(U$4-'Raw data'!U75-$C$2))</f>
        <v>7.0645161290322562</v>
      </c>
    </row>
    <row r="86" spans="1:21" x14ac:dyDescent="0.2">
      <c r="A86" s="5">
        <v>42991</v>
      </c>
      <c r="B86">
        <f>MAX(0,B85+(B$4-'Raw data'!B76-$C$2))</f>
        <v>22.870967741935374</v>
      </c>
      <c r="C86">
        <f>MAX(0,C85+(C$4-'Raw data'!C76-$C$2))</f>
        <v>0</v>
      </c>
      <c r="D86">
        <f>MAX(0,D85+(D$4-'Raw data'!D76-$C$2))</f>
        <v>12.548387096774164</v>
      </c>
      <c r="E86">
        <f>MAX(0,E85+(E$4-'Raw data'!E76-$C$2))</f>
        <v>0</v>
      </c>
      <c r="F86">
        <f>MAX(0,F85+(F$4-'Raw data'!F76-$C$2))</f>
        <v>91.645161290322491</v>
      </c>
      <c r="G86">
        <f>MAX(0,G85+(G$4-'Raw data'!G76-$C$2))</f>
        <v>0</v>
      </c>
      <c r="H86" s="7">
        <f>MAX(0,H85+(H$4-'Raw data'!H76-$C$2))</f>
        <v>9.2580645161290391</v>
      </c>
      <c r="I86">
        <f>MAX(0,I85+(I$4-'Raw data'!I76-$C$2))</f>
        <v>9.6451612903225623</v>
      </c>
      <c r="J86">
        <f>MAX(0,J85+(J$4-'Raw data'!J76-$C$2))</f>
        <v>15.903225806451672</v>
      </c>
      <c r="K86">
        <f>MAX(0,K85+(K$4-'Raw data'!K76-$C$2))</f>
        <v>0</v>
      </c>
      <c r="L86" s="6">
        <f>MAX(0,L85+(L$4-'Raw data'!L76-$C$2))</f>
        <v>33.709677419354762</v>
      </c>
      <c r="M86">
        <f>MAX(0,M85+(M$4-'Raw data'!M76-$C$2))</f>
        <v>0</v>
      </c>
      <c r="N86">
        <f>MAX(0,N85+(N$4-'Raw data'!N76-$C$2))</f>
        <v>0</v>
      </c>
      <c r="O86">
        <f>MAX(0,O85+(O$4-'Raw data'!O76-$C$2))</f>
        <v>18.967741935483801</v>
      </c>
      <c r="P86">
        <f>MAX(0,P85+(P$4-'Raw data'!P76-$C$2))</f>
        <v>0.25806451612903913</v>
      </c>
      <c r="Q86">
        <f>MAX(0,Q85+(Q$4-'Raw data'!Q76-$C$2))</f>
        <v>67.354838709677438</v>
      </c>
      <c r="R86">
        <f>MAX(0,R85+(R$4-'Raw data'!R76-$C$2))</f>
        <v>118.96774193548376</v>
      </c>
      <c r="S86">
        <f>MAX(0,S85+(S$4-'Raw data'!S76-$C$2))</f>
        <v>0</v>
      </c>
      <c r="T86">
        <f>MAX(0,T85+(T$4-'Raw data'!T76-$C$2))</f>
        <v>0</v>
      </c>
      <c r="U86">
        <f>MAX(0,U85+(U$4-'Raw data'!U76-$C$2))</f>
        <v>17.129032258064512</v>
      </c>
    </row>
    <row r="87" spans="1:21" x14ac:dyDescent="0.2">
      <c r="A87" s="5">
        <v>42992</v>
      </c>
      <c r="B87">
        <f>MAX(0,B86+(B$4-'Raw data'!B77-$C$2))</f>
        <v>30.064516129032143</v>
      </c>
      <c r="C87">
        <f>MAX(0,C86+(C$4-'Raw data'!C77-$C$2))</f>
        <v>0</v>
      </c>
      <c r="D87">
        <f>MAX(0,D86+(D$4-'Raw data'!D77-$C$2))</f>
        <v>10.258064516128997</v>
      </c>
      <c r="E87">
        <f>MAX(0,E86+(E$4-'Raw data'!E77-$C$2))</f>
        <v>0</v>
      </c>
      <c r="F87">
        <f>MAX(0,F86+(F$4-'Raw data'!F77-$C$2))</f>
        <v>92.387096774193452</v>
      </c>
      <c r="G87">
        <f>MAX(0,G86+(G$4-'Raw data'!G77-$C$2))</f>
        <v>0</v>
      </c>
      <c r="H87">
        <f>MAX(0,H86+(H$4-'Raw data'!H77-$C$2))</f>
        <v>15.516129032258078</v>
      </c>
      <c r="I87">
        <f>MAX(0,I86+(I$4-'Raw data'!I77-$C$2))</f>
        <v>8.2258064516128826</v>
      </c>
      <c r="J87">
        <f>MAX(0,J86+(J$4-'Raw data'!J77-$C$2))</f>
        <v>19.741935483871032</v>
      </c>
      <c r="K87">
        <f>MAX(0,K86+(K$4-'Raw data'!K77-$C$2))</f>
        <v>0</v>
      </c>
      <c r="L87">
        <f>MAX(0,L86+(L$4-'Raw data'!L77-$C$2))</f>
        <v>38.90322580645153</v>
      </c>
      <c r="M87">
        <f>MAX(0,M86+(M$4-'Raw data'!M77-$C$2))</f>
        <v>0.41935483870967971</v>
      </c>
      <c r="N87">
        <f>MAX(0,N86+(N$4-'Raw data'!N77-$C$2))</f>
        <v>0</v>
      </c>
      <c r="O87">
        <f>MAX(0,O86+(O$4-'Raw data'!O77-$C$2))</f>
        <v>18.612903225806377</v>
      </c>
      <c r="P87">
        <f>MAX(0,P86+(P$4-'Raw data'!P77-$C$2))</f>
        <v>0</v>
      </c>
      <c r="Q87">
        <f>MAX(0,Q86+(Q$4-'Raw data'!Q77-$C$2))</f>
        <v>62.290322580645181</v>
      </c>
      <c r="R87">
        <f>MAX(0,R86+(R$4-'Raw data'!R77-$C$2))</f>
        <v>125.06451612903214</v>
      </c>
      <c r="S87">
        <f>MAX(0,S86+(S$4-'Raw data'!S77-$C$2))</f>
        <v>0</v>
      </c>
      <c r="T87">
        <f>MAX(0,T86+(T$4-'Raw data'!T77-$C$2))</f>
        <v>3.6129032258064484</v>
      </c>
      <c r="U87" s="6">
        <f>MAX(0,U86+(U$4-'Raw data'!U77-$C$2))</f>
        <v>25.193548387096769</v>
      </c>
    </row>
    <row r="88" spans="1:21" x14ac:dyDescent="0.2">
      <c r="A88" s="5">
        <v>42993</v>
      </c>
      <c r="B88">
        <f>MAX(0,B87+(B$4-'Raw data'!B78-$C$2))</f>
        <v>30.258064516128911</v>
      </c>
      <c r="C88">
        <f>MAX(0,C87+(C$4-'Raw data'!C78-$C$2))</f>
        <v>0</v>
      </c>
      <c r="D88">
        <f>MAX(0,D87+(D$4-'Raw data'!D78-$C$2))</f>
        <v>7.9677419354838293</v>
      </c>
      <c r="E88">
        <f>MAX(0,E87+(E$4-'Raw data'!E78-$C$2))</f>
        <v>0</v>
      </c>
      <c r="F88">
        <f>MAX(0,F87+(F$4-'Raw data'!F78-$C$2))</f>
        <v>99.129032258064413</v>
      </c>
      <c r="G88">
        <f>MAX(0,G87+(G$4-'Raw data'!G78-$C$2))</f>
        <v>4.7419354838709609</v>
      </c>
      <c r="H88">
        <f>MAX(0,H87+(H$4-'Raw data'!H78-$C$2))</f>
        <v>8.7741935483871174</v>
      </c>
      <c r="I88">
        <f>MAX(0,I87+(I$4-'Raw data'!I78-$C$2))</f>
        <v>6.8064516129032029</v>
      </c>
      <c r="J88" s="6">
        <f>MAX(0,J87+(J$4-'Raw data'!J78-$C$2))</f>
        <v>29.580645161290391</v>
      </c>
      <c r="K88">
        <f>MAX(0,K87+(K$4-'Raw data'!K78-$C$2))</f>
        <v>0</v>
      </c>
      <c r="L88">
        <f>MAX(0,L87+(L$4-'Raw data'!L78-$C$2))</f>
        <v>42.096774193548299</v>
      </c>
      <c r="M88">
        <f>MAX(0,M87+(M$4-'Raw data'!M78-$C$2))</f>
        <v>0</v>
      </c>
      <c r="N88">
        <f>MAX(0,N87+(N$4-'Raw data'!N78-$C$2))</f>
        <v>5.1612903225806406</v>
      </c>
      <c r="O88">
        <f>MAX(0,O87+(O$4-'Raw data'!O78-$C$2))</f>
        <v>21.258064516128954</v>
      </c>
      <c r="P88">
        <f>MAX(0,P87+(P$4-'Raw data'!P78-$C$2))</f>
        <v>0</v>
      </c>
      <c r="Q88">
        <f>MAX(0,Q87+(Q$4-'Raw data'!Q78-$C$2))</f>
        <v>63.225806451612925</v>
      </c>
      <c r="R88">
        <f>MAX(0,R87+(R$4-'Raw data'!R78-$C$2))</f>
        <v>127.16129032258053</v>
      </c>
      <c r="S88">
        <f>MAX(0,S87+(S$4-'Raw data'!S78-$C$2))</f>
        <v>0</v>
      </c>
      <c r="T88">
        <f>MAX(0,T87+(T$4-'Raw data'!T78-$C$2))</f>
        <v>5.2258064516128968</v>
      </c>
      <c r="U88">
        <f>MAX(0,U87+(U$4-'Raw data'!U78-$C$2))</f>
        <v>30.258064516129025</v>
      </c>
    </row>
    <row r="89" spans="1:21" x14ac:dyDescent="0.2">
      <c r="A89" s="5">
        <v>42994</v>
      </c>
      <c r="B89">
        <f>MAX(0,B88+(B$4-'Raw data'!B79-$C$2))</f>
        <v>34.45161290322568</v>
      </c>
      <c r="C89">
        <f>MAX(0,C88+(C$4-'Raw data'!C79-$C$2))</f>
        <v>0</v>
      </c>
      <c r="D89">
        <f>MAX(0,D88+(D$4-'Raw data'!D79-$C$2))</f>
        <v>4.677419354838662</v>
      </c>
      <c r="E89" s="7">
        <f>MAX(0,E88+(E$4-'Raw data'!E79-$C$2))</f>
        <v>1.6451612903225765</v>
      </c>
      <c r="F89">
        <f>MAX(0,F88+(F$4-'Raw data'!F79-$C$2))</f>
        <v>110.87096774193537</v>
      </c>
      <c r="G89">
        <f>MAX(0,G88+(G$4-'Raw data'!G79-$C$2))</f>
        <v>9.4838709677419217</v>
      </c>
      <c r="H89">
        <f>MAX(0,H88+(H$4-'Raw data'!H79-$C$2))</f>
        <v>5.0322580645161565</v>
      </c>
      <c r="I89">
        <f>MAX(0,I88+(I$4-'Raw data'!I79-$C$2))</f>
        <v>6.3870967741935232</v>
      </c>
      <c r="J89">
        <f>MAX(0,J88+(J$4-'Raw data'!J79-$C$2))</f>
        <v>37.419354838709751</v>
      </c>
      <c r="K89">
        <f>MAX(0,K88+(K$4-'Raw data'!K79-$C$2))</f>
        <v>0</v>
      </c>
      <c r="L89">
        <f>MAX(0,L88+(L$4-'Raw data'!L79-$C$2))</f>
        <v>44.290322580645068</v>
      </c>
      <c r="M89">
        <f>MAX(0,M88+(M$4-'Raw data'!M79-$C$2))</f>
        <v>5.4193548387096797</v>
      </c>
      <c r="N89">
        <f>MAX(0,N88+(N$4-'Raw data'!N79-$C$2))</f>
        <v>9.3225806451612812</v>
      </c>
      <c r="O89">
        <f>MAX(0,O88+(O$4-'Raw data'!O79-$C$2))</f>
        <v>20.90322580645153</v>
      </c>
      <c r="P89">
        <f>MAX(0,P88+(P$4-'Raw data'!P79-$C$2))</f>
        <v>0</v>
      </c>
      <c r="Q89">
        <f>MAX(0,Q88+(Q$4-'Raw data'!Q79-$C$2))</f>
        <v>78.161290322580669</v>
      </c>
      <c r="R89">
        <f>MAX(0,R88+(R$4-'Raw data'!R79-$C$2))</f>
        <v>130.25806451612891</v>
      </c>
      <c r="S89">
        <f>MAX(0,S88+(S$4-'Raw data'!S79-$C$2))</f>
        <v>0</v>
      </c>
      <c r="T89">
        <f>MAX(0,T88+(T$4-'Raw data'!T79-$C$2))</f>
        <v>0.83870967741934521</v>
      </c>
      <c r="U89">
        <f>MAX(0,U88+(U$4-'Raw data'!U79-$C$2))</f>
        <v>36.322580645161281</v>
      </c>
    </row>
    <row r="90" spans="1:21" x14ac:dyDescent="0.2">
      <c r="A90" s="5">
        <v>42995</v>
      </c>
      <c r="B90">
        <f>MAX(0,B89+(B$4-'Raw data'!B80-$C$2))</f>
        <v>38.645161290322449</v>
      </c>
      <c r="C90">
        <f>MAX(0,C89+(C$4-'Raw data'!C80-$C$2))</f>
        <v>0</v>
      </c>
      <c r="D90">
        <f>MAX(0,D89+(D$4-'Raw data'!D80-$C$2))</f>
        <v>2.3870967741934948</v>
      </c>
      <c r="E90">
        <f>MAX(0,E89+(E$4-'Raw data'!E80-$C$2))</f>
        <v>3.290322580645153</v>
      </c>
      <c r="F90">
        <f>MAX(0,F89+(F$4-'Raw data'!F80-$C$2))</f>
        <v>124.61290322580633</v>
      </c>
      <c r="G90">
        <f>MAX(0,G89+(G$4-'Raw data'!G80-$C$2))</f>
        <v>10.225806451612883</v>
      </c>
      <c r="H90">
        <f>MAX(0,H89+(H$4-'Raw data'!H80-$C$2))</f>
        <v>3.2903225806451957</v>
      </c>
      <c r="I90">
        <f>MAX(0,I89+(I$4-'Raw data'!I80-$C$2))</f>
        <v>5.9677419354838435</v>
      </c>
      <c r="J90">
        <f>MAX(0,J89+(J$4-'Raw data'!J80-$C$2))</f>
        <v>40.25806451612911</v>
      </c>
      <c r="K90">
        <f>MAX(0,K89+(K$4-'Raw data'!K80-$C$2))</f>
        <v>0</v>
      </c>
      <c r="L90">
        <f>MAX(0,L89+(L$4-'Raw data'!L80-$C$2))</f>
        <v>44.483870967741836</v>
      </c>
      <c r="M90">
        <f>MAX(0,M89+(M$4-'Raw data'!M80-$C$2))</f>
        <v>8.8387096774193594</v>
      </c>
      <c r="N90" s="6">
        <f>MAX(0,N89+(N$4-'Raw data'!N80-$C$2))</f>
        <v>24.483870967741922</v>
      </c>
      <c r="O90">
        <f>MAX(0,O89+(O$4-'Raw data'!O80-$C$2))</f>
        <v>29.548387096774107</v>
      </c>
      <c r="P90">
        <f>MAX(0,P89+(P$4-'Raw data'!P80-$C$2))</f>
        <v>0</v>
      </c>
      <c r="Q90">
        <f>MAX(0,Q89+(Q$4-'Raw data'!Q80-$C$2))</f>
        <v>86.096774193548413</v>
      </c>
      <c r="R90">
        <f>MAX(0,R89+(R$4-'Raw data'!R80-$C$2))</f>
        <v>136.3548387096773</v>
      </c>
      <c r="S90">
        <f>MAX(0,S89+(S$4-'Raw data'!S80-$C$2))</f>
        <v>0.70967741935483275</v>
      </c>
      <c r="T90">
        <f>MAX(0,T89+(T$4-'Raw data'!T80-$C$2))</f>
        <v>0</v>
      </c>
      <c r="U90">
        <f>MAX(0,U89+(U$4-'Raw data'!U80-$C$2))</f>
        <v>38.387096774193537</v>
      </c>
    </row>
    <row r="91" spans="1:21" x14ac:dyDescent="0.2">
      <c r="A91" s="5">
        <v>42996</v>
      </c>
      <c r="B91">
        <f>MAX(0,B90+(B$4-'Raw data'!B81-$C$2))</f>
        <v>46.838709677419217</v>
      </c>
      <c r="C91">
        <f>MAX(0,C90+(C$4-'Raw data'!C81-$C$2))</f>
        <v>0</v>
      </c>
      <c r="D91">
        <f>MAX(0,D90+(D$4-'Raw data'!D81-$C$2))</f>
        <v>5.0967741935483275</v>
      </c>
      <c r="E91">
        <f>MAX(0,E90+(E$4-'Raw data'!E81-$C$2))</f>
        <v>3.9354838709677296</v>
      </c>
      <c r="F91">
        <f>MAX(0,F90+(F$4-'Raw data'!F81-$C$2))</f>
        <v>138.3548387096773</v>
      </c>
      <c r="G91">
        <f>MAX(0,G90+(G$4-'Raw data'!G81-$C$2))</f>
        <v>10.967741935483843</v>
      </c>
      <c r="H91">
        <f>MAX(0,H90+(H$4-'Raw data'!H81-$C$2))</f>
        <v>6.5483870967742348</v>
      </c>
      <c r="I91">
        <f>MAX(0,I90+(I$4-'Raw data'!I81-$C$2))</f>
        <v>5.5483870967741638</v>
      </c>
      <c r="J91">
        <f>MAX(0,J90+(J$4-'Raw data'!J81-$C$2))</f>
        <v>44.09677419354847</v>
      </c>
      <c r="K91">
        <f>MAX(0,K90+(K$4-'Raw data'!K81-$C$2))</f>
        <v>0</v>
      </c>
      <c r="L91">
        <f>MAX(0,L90+(L$4-'Raw data'!L81-$C$2))</f>
        <v>44.677419354838605</v>
      </c>
      <c r="M91">
        <f>MAX(0,M90+(M$4-'Raw data'!M81-$C$2))</f>
        <v>11.258064516129039</v>
      </c>
      <c r="N91">
        <f>MAX(0,N90+(N$4-'Raw data'!N81-$C$2))</f>
        <v>26.645161290322562</v>
      </c>
      <c r="O91">
        <f>MAX(0,O90+(O$4-'Raw data'!O81-$C$2))</f>
        <v>31.193548387096683</v>
      </c>
      <c r="P91">
        <f>MAX(0,P90+(P$4-'Raw data'!P81-$C$2))</f>
        <v>0</v>
      </c>
      <c r="Q91">
        <f>MAX(0,Q90+(Q$4-'Raw data'!Q81-$C$2))</f>
        <v>96.032258064516157</v>
      </c>
      <c r="R91">
        <f>MAX(0,R90+(R$4-'Raw data'!R81-$C$2))</f>
        <v>146.45161290322568</v>
      </c>
      <c r="S91">
        <f>MAX(0,S90+(S$4-'Raw data'!S81-$C$2))</f>
        <v>2.4193548387096655</v>
      </c>
      <c r="T91">
        <f>MAX(0,T90+(T$4-'Raw data'!T81-$C$2))</f>
        <v>0</v>
      </c>
      <c r="U91">
        <f>MAX(0,U90+(U$4-'Raw data'!U81-$C$2))</f>
        <v>40.451612903225794</v>
      </c>
    </row>
    <row r="92" spans="1:21" x14ac:dyDescent="0.2">
      <c r="A92" s="5">
        <v>42997</v>
      </c>
      <c r="B92">
        <f>MAX(0,B91+(B$4-'Raw data'!B82-$C$2))</f>
        <v>54.032258064515986</v>
      </c>
      <c r="C92">
        <f>MAX(0,C91+(C$4-'Raw data'!C82-$C$2))</f>
        <v>0</v>
      </c>
      <c r="D92">
        <f>MAX(0,D91+(D$4-'Raw data'!D82-$C$2))</f>
        <v>9.8064516129031603</v>
      </c>
      <c r="E92">
        <f>MAX(0,E91+(E$4-'Raw data'!E82-$C$2))</f>
        <v>7.5806451612903061</v>
      </c>
      <c r="F92">
        <f>MAX(0,F91+(F$4-'Raw data'!F82-$C$2))</f>
        <v>141.09677419354824</v>
      </c>
      <c r="G92">
        <f>MAX(0,G91+(G$4-'Raw data'!G82-$C$2))</f>
        <v>10.709677419354804</v>
      </c>
      <c r="H92">
        <f>MAX(0,H91+(H$4-'Raw data'!H82-$C$2))</f>
        <v>10.806451612903274</v>
      </c>
      <c r="I92">
        <f>MAX(0,I91+(I$4-'Raw data'!I82-$C$2))</f>
        <v>2.129032258064484</v>
      </c>
      <c r="J92">
        <f>MAX(0,J91+(J$4-'Raw data'!J82-$C$2))</f>
        <v>48.935483870967829</v>
      </c>
      <c r="K92">
        <f>MAX(0,K91+(K$4-'Raw data'!K82-$C$2))</f>
        <v>0</v>
      </c>
      <c r="L92">
        <f>MAX(0,L91+(L$4-'Raw data'!L82-$C$2))</f>
        <v>50.870967741935374</v>
      </c>
      <c r="M92">
        <f>MAX(0,M91+(M$4-'Raw data'!M82-$C$2))</f>
        <v>10.677419354838719</v>
      </c>
      <c r="N92">
        <f>MAX(0,N91+(N$4-'Raw data'!N82-$C$2))</f>
        <v>29.806451612903203</v>
      </c>
      <c r="O92">
        <f>MAX(0,O91+(O$4-'Raw data'!O82-$C$2))</f>
        <v>38.83870967741926</v>
      </c>
      <c r="P92">
        <f>MAX(0,P91+(P$4-'Raw data'!P82-$C$2))</f>
        <v>0</v>
      </c>
      <c r="Q92">
        <f>MAX(0,Q91+(Q$4-'Raw data'!Q82-$C$2))</f>
        <v>105.9677419354839</v>
      </c>
      <c r="R92">
        <f>MAX(0,R91+(R$4-'Raw data'!R82-$C$2))</f>
        <v>154.54838709677406</v>
      </c>
      <c r="S92">
        <f>MAX(0,S91+(S$4-'Raw data'!S82-$C$2))</f>
        <v>0</v>
      </c>
      <c r="T92">
        <f>MAX(0,T91+(T$4-'Raw data'!T82-$C$2))</f>
        <v>0</v>
      </c>
      <c r="U92">
        <f>MAX(0,U91+(U$4-'Raw data'!U82-$C$2))</f>
        <v>38.51612903225805</v>
      </c>
    </row>
    <row r="93" spans="1:21" x14ac:dyDescent="0.2">
      <c r="A93" s="5">
        <v>42998</v>
      </c>
      <c r="B93">
        <f>MAX(0,B92+(B$4-'Raw data'!B83-$C$2))</f>
        <v>61.225806451612755</v>
      </c>
      <c r="C93">
        <f>MAX(0,C92+(C$4-'Raw data'!C83-$C$2))</f>
        <v>0</v>
      </c>
      <c r="D93">
        <f>MAX(0,D92+(D$4-'Raw data'!D83-$C$2))</f>
        <v>12.516129032257993</v>
      </c>
      <c r="E93" s="6">
        <f>MAX(0,E92+(E$4-'Raw data'!E83-$C$2))</f>
        <v>22.225806451612883</v>
      </c>
      <c r="F93">
        <f>MAX(0,F92+(F$4-'Raw data'!F83-$C$2))</f>
        <v>140.83870967741922</v>
      </c>
      <c r="G93">
        <f>MAX(0,G92+(G$4-'Raw data'!G83-$C$2))</f>
        <v>8.4516129032257652</v>
      </c>
      <c r="H93">
        <f>MAX(0,H92+(H$4-'Raw data'!H83-$C$2))</f>
        <v>9.0645161290323131</v>
      </c>
      <c r="I93">
        <f>MAX(0,I92+(I$4-'Raw data'!I83-$C$2))</f>
        <v>0</v>
      </c>
      <c r="J93">
        <f>MAX(0,J92+(J$4-'Raw data'!J83-$C$2))</f>
        <v>58.774193548387188</v>
      </c>
      <c r="K93">
        <f>MAX(0,K92+(K$4-'Raw data'!K83-$C$2))</f>
        <v>0</v>
      </c>
      <c r="L93">
        <f>MAX(0,L92+(L$4-'Raw data'!L83-$C$2))</f>
        <v>63.064516129032143</v>
      </c>
      <c r="M93">
        <f>MAX(0,M92+(M$4-'Raw data'!M83-$C$2))</f>
        <v>11.096774193548399</v>
      </c>
      <c r="N93">
        <f>MAX(0,N92+(N$4-'Raw data'!N83-$C$2))</f>
        <v>34.967741935483843</v>
      </c>
      <c r="O93">
        <f>MAX(0,O92+(O$4-'Raw data'!O83-$C$2))</f>
        <v>39.483870967741836</v>
      </c>
      <c r="P93">
        <f>MAX(0,P92+(P$4-'Raw data'!P83-$C$2))</f>
        <v>0</v>
      </c>
      <c r="Q93">
        <f>MAX(0,Q92+(Q$4-'Raw data'!Q83-$C$2))</f>
        <v>110.90322580645164</v>
      </c>
      <c r="R93">
        <f>MAX(0,R92+(R$4-'Raw data'!R83-$C$2))</f>
        <v>164.64516129032245</v>
      </c>
      <c r="S93">
        <f>MAX(0,S92+(S$4-'Raw data'!S83-$C$2))</f>
        <v>0</v>
      </c>
      <c r="T93">
        <f>MAX(0,T92+(T$4-'Raw data'!T83-$C$2))</f>
        <v>0</v>
      </c>
      <c r="U93">
        <f>MAX(0,U92+(U$4-'Raw data'!U83-$C$2))</f>
        <v>34.580645161290306</v>
      </c>
    </row>
    <row r="94" spans="1:21" x14ac:dyDescent="0.2">
      <c r="A94" s="5">
        <v>42999</v>
      </c>
      <c r="B94">
        <f>MAX(0,B93+(B$4-'Raw data'!B84-$C$2))</f>
        <v>69.419354838709523</v>
      </c>
      <c r="C94">
        <f>MAX(0,C93+(C$4-'Raw data'!C84-$C$2))</f>
        <v>0</v>
      </c>
      <c r="D94">
        <f>MAX(0,D93+(D$4-'Raw data'!D84-$C$2))</f>
        <v>15.225806451612826</v>
      </c>
      <c r="E94">
        <f>MAX(0,E93+(E$4-'Raw data'!E84-$C$2))</f>
        <v>25.870967741935459</v>
      </c>
      <c r="F94">
        <f>MAX(0,F93+(F$4-'Raw data'!F84-$C$2))</f>
        <v>150.58064516129019</v>
      </c>
      <c r="G94">
        <f>MAX(0,G93+(G$4-'Raw data'!G84-$C$2))</f>
        <v>4.1935483870967261</v>
      </c>
      <c r="H94">
        <f>MAX(0,H93+(H$4-'Raw data'!H84-$C$2))</f>
        <v>9.3225806451613522</v>
      </c>
      <c r="I94">
        <f>MAX(0,I93+(I$4-'Raw data'!I84-$C$2))</f>
        <v>0</v>
      </c>
      <c r="J94">
        <f>MAX(0,J93+(J$4-'Raw data'!J84-$C$2))</f>
        <v>66.612903225806548</v>
      </c>
      <c r="K94">
        <f>MAX(0,K93+(K$4-'Raw data'!K84-$C$2))</f>
        <v>0</v>
      </c>
      <c r="L94">
        <f>MAX(0,L93+(L$4-'Raw data'!L84-$C$2))</f>
        <v>73.258064516128911</v>
      </c>
      <c r="M94">
        <f>MAX(0,M93+(M$4-'Raw data'!M84-$C$2))</f>
        <v>14.516129032258078</v>
      </c>
      <c r="N94">
        <f>MAX(0,N93+(N$4-'Raw data'!N84-$C$2))</f>
        <v>44.129032258064484</v>
      </c>
      <c r="O94">
        <f>MAX(0,O93+(O$4-'Raw data'!O84-$C$2))</f>
        <v>42.129032258064413</v>
      </c>
      <c r="P94">
        <f>MAX(0,P93+(P$4-'Raw data'!P84-$C$2))</f>
        <v>0</v>
      </c>
      <c r="Q94">
        <f>MAX(0,Q93+(Q$4-'Raw data'!Q84-$C$2))</f>
        <v>111.83870967741939</v>
      </c>
      <c r="R94">
        <f>MAX(0,R93+(R$4-'Raw data'!R84-$C$2))</f>
        <v>168.74193548387083</v>
      </c>
      <c r="S94">
        <f>MAX(0,S93+(S$4-'Raw data'!S84-$C$2))</f>
        <v>6.7096774193548328</v>
      </c>
      <c r="T94">
        <f>MAX(0,T93+(T$4-'Raw data'!T84-$C$2))</f>
        <v>0</v>
      </c>
      <c r="U94">
        <f>MAX(0,U93+(U$4-'Raw data'!U84-$C$2))</f>
        <v>42.645161290322562</v>
      </c>
    </row>
    <row r="95" spans="1:21" x14ac:dyDescent="0.2">
      <c r="A95" s="5">
        <v>43000</v>
      </c>
      <c r="B95">
        <f>MAX(0,B94+(B$4-'Raw data'!B85-$C$2))</f>
        <v>74.612903225806292</v>
      </c>
      <c r="C95" s="7">
        <f>MAX(0,C94+(C$4-'Raw data'!C85-$C$2))</f>
        <v>12.258064516129039</v>
      </c>
      <c r="D95">
        <f>MAX(0,D94+(D$4-'Raw data'!D85-$C$2))</f>
        <v>11.935483870967659</v>
      </c>
      <c r="E95">
        <f>MAX(0,E94+(E$4-'Raw data'!E85-$C$2))</f>
        <v>36.516129032258036</v>
      </c>
      <c r="F95">
        <f>MAX(0,F94+(F$4-'Raw data'!F85-$C$2))</f>
        <v>164.32258064516117</v>
      </c>
      <c r="G95">
        <f>MAX(0,G94+(G$4-'Raw data'!G85-$C$2))</f>
        <v>0</v>
      </c>
      <c r="H95">
        <f>MAX(0,H94+(H$4-'Raw data'!H85-$C$2))</f>
        <v>16.580645161290391</v>
      </c>
      <c r="I95" s="7">
        <f>MAX(0,I94+(I$4-'Raw data'!I85-$C$2))</f>
        <v>5.5806451612903203</v>
      </c>
      <c r="J95">
        <f>MAX(0,J94+(J$4-'Raw data'!J85-$C$2))</f>
        <v>69.451612903225907</v>
      </c>
      <c r="K95">
        <f>MAX(0,K94+(K$4-'Raw data'!K85-$C$2))</f>
        <v>0</v>
      </c>
      <c r="L95">
        <f>MAX(0,L94+(L$4-'Raw data'!L85-$C$2))</f>
        <v>76.45161290322568</v>
      </c>
      <c r="M95">
        <f>MAX(0,M94+(M$4-'Raw data'!M85-$C$2))</f>
        <v>9.935483870967758</v>
      </c>
      <c r="N95">
        <f>MAX(0,N94+(N$4-'Raw data'!N85-$C$2))</f>
        <v>44.290322580645125</v>
      </c>
      <c r="O95">
        <f>MAX(0,O94+(O$4-'Raw data'!O85-$C$2))</f>
        <v>39.77419354838699</v>
      </c>
      <c r="P95">
        <f>MAX(0,P94+(P$4-'Raw data'!P85-$C$2))</f>
        <v>0</v>
      </c>
      <c r="Q95">
        <f>MAX(0,Q94+(Q$4-'Raw data'!Q85-$C$2))</f>
        <v>118.77419354838713</v>
      </c>
      <c r="R95">
        <f>MAX(0,R94+(R$4-'Raw data'!R85-$C$2))</f>
        <v>170.83870967741922</v>
      </c>
      <c r="S95">
        <f>MAX(0,S94+(S$4-'Raw data'!S85-$C$2))</f>
        <v>4.4193548387096655</v>
      </c>
      <c r="T95">
        <f>MAX(0,T94+(T$4-'Raw data'!T85-$C$2))</f>
        <v>0</v>
      </c>
      <c r="U95">
        <f>MAX(0,U94+(U$4-'Raw data'!U85-$C$2))</f>
        <v>51.709677419354819</v>
      </c>
    </row>
    <row r="96" spans="1:21" x14ac:dyDescent="0.2">
      <c r="A96" s="5">
        <v>43001</v>
      </c>
      <c r="B96">
        <f>MAX(0,B95+(B$4-'Raw data'!B86-$C$2))</f>
        <v>76.806451612903061</v>
      </c>
      <c r="C96">
        <f>MAX(0,C95+(C$4-'Raw data'!C86-$C$2))</f>
        <v>14.516129032258078</v>
      </c>
      <c r="D96">
        <f>MAX(0,D95+(D$4-'Raw data'!D86-$C$2))</f>
        <v>12.645161290322491</v>
      </c>
      <c r="E96">
        <f>MAX(0,E95+(E$4-'Raw data'!E86-$C$2))</f>
        <v>44.161290322580612</v>
      </c>
      <c r="F96">
        <f>MAX(0,F95+(F$4-'Raw data'!F86-$C$2))</f>
        <v>170.06451612903214</v>
      </c>
      <c r="G96">
        <f>MAX(0,G95+(G$4-'Raw data'!G86-$C$2))</f>
        <v>0</v>
      </c>
      <c r="H96">
        <f>MAX(0,H95+(H$4-'Raw data'!H86-$C$2))</f>
        <v>18.83870967741943</v>
      </c>
      <c r="I96">
        <f>MAX(0,I95+(I$4-'Raw data'!I86-$C$2))</f>
        <v>5.1612903225806406</v>
      </c>
      <c r="J96">
        <f>MAX(0,J95+(J$4-'Raw data'!J86-$C$2))</f>
        <v>68.290322580645267</v>
      </c>
      <c r="K96">
        <f>MAX(0,K95+(K$4-'Raw data'!K86-$C$2))</f>
        <v>0</v>
      </c>
      <c r="L96">
        <f>MAX(0,L95+(L$4-'Raw data'!L86-$C$2))</f>
        <v>75.645161290322449</v>
      </c>
      <c r="M96">
        <f>MAX(0,M95+(M$4-'Raw data'!M86-$C$2))</f>
        <v>8.3548387096774377</v>
      </c>
      <c r="N96">
        <f>MAX(0,N95+(N$4-'Raw data'!N86-$C$2))</f>
        <v>46.451612903225765</v>
      </c>
      <c r="O96">
        <f>MAX(0,O95+(O$4-'Raw data'!O86-$C$2))</f>
        <v>38.419354838709566</v>
      </c>
      <c r="P96">
        <f>MAX(0,P95+(P$4-'Raw data'!P86-$C$2))</f>
        <v>0</v>
      </c>
      <c r="Q96">
        <f>MAX(0,Q95+(Q$4-'Raw data'!Q86-$C$2))</f>
        <v>122.70967741935488</v>
      </c>
      <c r="R96">
        <f>MAX(0,R95+(R$4-'Raw data'!R86-$C$2))</f>
        <v>178.9354838709676</v>
      </c>
      <c r="S96">
        <f>MAX(0,S95+(S$4-'Raw data'!S86-$C$2))</f>
        <v>2.1290322580644983</v>
      </c>
      <c r="T96">
        <f>MAX(0,T95+(T$4-'Raw data'!T86-$C$2))</f>
        <v>4.6129032258064484</v>
      </c>
      <c r="U96">
        <f>MAX(0,U95+(U$4-'Raw data'!U86-$C$2))</f>
        <v>55.774193548387075</v>
      </c>
    </row>
    <row r="97" spans="1:21" x14ac:dyDescent="0.2">
      <c r="A97" s="5">
        <v>43002</v>
      </c>
      <c r="B97">
        <f>MAX(0,B96+(B$4-'Raw data'!B87-$C$2))</f>
        <v>78.999999999999829</v>
      </c>
      <c r="C97">
        <f>MAX(0,C96+(C$4-'Raw data'!C87-$C$2))</f>
        <v>14.774193548387117</v>
      </c>
      <c r="D97">
        <f>MAX(0,D96+(D$4-'Raw data'!D87-$C$2))</f>
        <v>16.354838709677324</v>
      </c>
      <c r="E97">
        <f>MAX(0,E96+(E$4-'Raw data'!E87-$C$2))</f>
        <v>48.806451612903189</v>
      </c>
      <c r="F97">
        <f>MAX(0,F96+(F$4-'Raw data'!F87-$C$2))</f>
        <v>172.80645161290312</v>
      </c>
      <c r="G97" s="7">
        <f>MAX(0,G96+(G$4-'Raw data'!G87-$C$2))</f>
        <v>12.741935483870961</v>
      </c>
      <c r="H97" s="6">
        <f>MAX(0,H96+(H$4-'Raw data'!H87-$C$2))</f>
        <v>30.09677419354847</v>
      </c>
      <c r="I97">
        <f>MAX(0,I96+(I$4-'Raw data'!I87-$C$2))</f>
        <v>5.7419354838709609</v>
      </c>
      <c r="J97">
        <f>MAX(0,J96+(J$4-'Raw data'!J87-$C$2))</f>
        <v>69.129032258064626</v>
      </c>
      <c r="K97">
        <f>MAX(0,K96+(K$4-'Raw data'!K87-$C$2))</f>
        <v>0</v>
      </c>
      <c r="L97">
        <f>MAX(0,L96+(L$4-'Raw data'!L87-$C$2))</f>
        <v>76.838709677419217</v>
      </c>
      <c r="M97">
        <f>MAX(0,M96+(M$4-'Raw data'!M87-$C$2))</f>
        <v>0.7741935483871174</v>
      </c>
      <c r="N97">
        <f>MAX(0,N96+(N$4-'Raw data'!N87-$C$2))</f>
        <v>52.612903225806406</v>
      </c>
      <c r="O97">
        <f>MAX(0,O96+(O$4-'Raw data'!O87-$C$2))</f>
        <v>35.064516129032143</v>
      </c>
      <c r="P97">
        <f>MAX(0,P96+(P$4-'Raw data'!P87-$C$2))</f>
        <v>0</v>
      </c>
      <c r="Q97">
        <f>MAX(0,Q96+(Q$4-'Raw data'!Q87-$C$2))</f>
        <v>127.64516129032262</v>
      </c>
      <c r="R97">
        <f>MAX(0,R96+(R$4-'Raw data'!R87-$C$2))</f>
        <v>190.03225806451599</v>
      </c>
      <c r="S97">
        <f>MAX(0,S96+(S$4-'Raw data'!S87-$C$2))</f>
        <v>10.838709677419331</v>
      </c>
      <c r="T97">
        <f>MAX(0,T96+(T$4-'Raw data'!T87-$C$2))</f>
        <v>8.2258064516128968</v>
      </c>
      <c r="U97">
        <f>MAX(0,U96+(U$4-'Raw data'!U87-$C$2))</f>
        <v>66.838709677419331</v>
      </c>
    </row>
    <row r="98" spans="1:21" x14ac:dyDescent="0.2">
      <c r="A98" s="5">
        <v>43003</v>
      </c>
      <c r="B98">
        <f>MAX(0,B97+(B$4-'Raw data'!B88-$C$2))</f>
        <v>78.193548387096598</v>
      </c>
      <c r="C98" s="6">
        <f>MAX(0,C97+(C$4-'Raw data'!C88-$C$2))</f>
        <v>31.032258064516157</v>
      </c>
      <c r="D98">
        <f>MAX(0,D97+(D$4-'Raw data'!D88-$C$2))</f>
        <v>19.064516129032157</v>
      </c>
      <c r="E98">
        <f>MAX(0,E97+(E$4-'Raw data'!E88-$C$2))</f>
        <v>50.451612903225765</v>
      </c>
      <c r="F98">
        <f>MAX(0,F97+(F$4-'Raw data'!F88-$C$2))</f>
        <v>177.54838709677409</v>
      </c>
      <c r="G98" s="6">
        <f>MAX(0,G97+(G$4-'Raw data'!G88-$C$2))</f>
        <v>28.483870967741922</v>
      </c>
      <c r="H98">
        <f>MAX(0,H97+(H$4-'Raw data'!H88-$C$2))</f>
        <v>45.354838709677509</v>
      </c>
      <c r="I98">
        <f>MAX(0,I97+(I$4-'Raw data'!I88-$C$2))</f>
        <v>4.3225806451612812</v>
      </c>
      <c r="J98">
        <f>MAX(0,J97+(J$4-'Raw data'!J88-$C$2))</f>
        <v>70.967741935483986</v>
      </c>
      <c r="K98">
        <f>MAX(0,K97+(K$4-'Raw data'!K88-$C$2))</f>
        <v>0</v>
      </c>
      <c r="L98">
        <f>MAX(0,L97+(L$4-'Raw data'!L88-$C$2))</f>
        <v>87.032258064515986</v>
      </c>
      <c r="M98">
        <f>MAX(0,M97+(M$4-'Raw data'!M88-$C$2))</f>
        <v>0</v>
      </c>
      <c r="N98">
        <f>MAX(0,N97+(N$4-'Raw data'!N88-$C$2))</f>
        <v>54.774193548387046</v>
      </c>
      <c r="O98">
        <f>MAX(0,O97+(O$4-'Raw data'!O88-$C$2))</f>
        <v>29.709677419354719</v>
      </c>
      <c r="P98">
        <f>MAX(0,P97+(P$4-'Raw data'!P88-$C$2))</f>
        <v>0</v>
      </c>
      <c r="Q98">
        <f>MAX(0,Q97+(Q$4-'Raw data'!Q88-$C$2))</f>
        <v>126.58064516129036</v>
      </c>
      <c r="R98">
        <f>MAX(0,R97+(R$4-'Raw data'!R88-$C$2))</f>
        <v>197.12903225806437</v>
      </c>
      <c r="S98" s="6">
        <f>MAX(0,S97+(S$4-'Raw data'!S88-$C$2))</f>
        <v>23.548387096774164</v>
      </c>
      <c r="T98">
        <f>MAX(0,T97+(T$4-'Raw data'!T88-$C$2))</f>
        <v>12.838709677419345</v>
      </c>
      <c r="U98">
        <f>MAX(0,U97+(U$4-'Raw data'!U88-$C$2))</f>
        <v>84.903225806451587</v>
      </c>
    </row>
    <row r="99" spans="1:21" x14ac:dyDescent="0.2">
      <c r="A99" s="5">
        <v>43004</v>
      </c>
      <c r="B99">
        <f>MAX(0,B98+(B$4-'Raw data'!B89-$C$2))</f>
        <v>80.387096774193367</v>
      </c>
      <c r="C99">
        <f>MAX(0,C98+(C$4-'Raw data'!C89-$C$2))</f>
        <v>43.290322580645196</v>
      </c>
      <c r="D99">
        <f>MAX(0,D98+(D$4-'Raw data'!D89-$C$2))</f>
        <v>19.77419354838699</v>
      </c>
      <c r="E99">
        <f>MAX(0,E98+(E$4-'Raw data'!E89-$C$2))</f>
        <v>51.096774193548342</v>
      </c>
      <c r="F99">
        <f>MAX(0,F98+(F$4-'Raw data'!F89-$C$2))</f>
        <v>196.29032258064507</v>
      </c>
      <c r="G99">
        <f>MAX(0,G98+(G$4-'Raw data'!G89-$C$2))</f>
        <v>38.225806451612883</v>
      </c>
      <c r="H99">
        <f>MAX(0,H98+(H$4-'Raw data'!H89-$C$2))</f>
        <v>54.612903225806548</v>
      </c>
      <c r="I99">
        <f>MAX(0,I98+(I$4-'Raw data'!I89-$C$2))</f>
        <v>2.9032258064516014</v>
      </c>
      <c r="J99">
        <f>MAX(0,J98+(J$4-'Raw data'!J89-$C$2))</f>
        <v>74.806451612903345</v>
      </c>
      <c r="K99">
        <f>MAX(0,K98+(K$4-'Raw data'!K89-$C$2))</f>
        <v>4.9354838709677438</v>
      </c>
      <c r="L99">
        <f>MAX(0,L98+(L$4-'Raw data'!L89-$C$2))</f>
        <v>94.225806451612755</v>
      </c>
      <c r="M99">
        <f>MAX(0,M98+(M$4-'Raw data'!M89-$C$2))</f>
        <v>0</v>
      </c>
      <c r="N99">
        <f>MAX(0,N98+(N$4-'Raw data'!N89-$C$2))</f>
        <v>58.935483870967687</v>
      </c>
      <c r="O99">
        <f>MAX(0,O98+(O$4-'Raw data'!O89-$C$2))</f>
        <v>26.354838709677296</v>
      </c>
      <c r="P99">
        <f>MAX(0,P98+(P$4-'Raw data'!P89-$C$2))</f>
        <v>10.258064516129039</v>
      </c>
      <c r="Q99">
        <f>MAX(0,Q98+(Q$4-'Raw data'!Q89-$C$2))</f>
        <v>127.51612903225811</v>
      </c>
      <c r="R99">
        <f>MAX(0,R98+(R$4-'Raw data'!R89-$C$2))</f>
        <v>200.22580645161275</v>
      </c>
      <c r="S99">
        <f>MAX(0,S98+(S$4-'Raw data'!S89-$C$2))</f>
        <v>25.258064516128997</v>
      </c>
      <c r="T99" s="6">
        <f>MAX(0,T98+(T$4-'Raw data'!T89-$C$2))</f>
        <v>20.451612903225794</v>
      </c>
      <c r="U99">
        <f>MAX(0,U98+(U$4-'Raw data'!U89-$C$2))</f>
        <v>98.967741935483843</v>
      </c>
    </row>
    <row r="100" spans="1:21" x14ac:dyDescent="0.2">
      <c r="A100" s="5">
        <v>43005</v>
      </c>
      <c r="B100">
        <f>MAX(0,B99+(B$4-'Raw data'!B90-$C$2))</f>
        <v>87.580645161290136</v>
      </c>
      <c r="C100">
        <f>MAX(0,C99+(C$4-'Raw data'!C90-$C$2))</f>
        <v>61.548387096774235</v>
      </c>
      <c r="D100">
        <f>MAX(0,D99+(D$4-'Raw data'!D90-$C$2))</f>
        <v>17.483870967741822</v>
      </c>
      <c r="E100">
        <f>MAX(0,E99+(E$4-'Raw data'!E90-$C$2))</f>
        <v>55.741935483870918</v>
      </c>
      <c r="F100">
        <f>MAX(0,F99+(F$4-'Raw data'!F90-$C$2))</f>
        <v>212.03225806451604</v>
      </c>
      <c r="G100">
        <f>MAX(0,G99+(G$4-'Raw data'!G90-$C$2))</f>
        <v>44.967741935483843</v>
      </c>
      <c r="H100">
        <f>MAX(0,H99+(H$4-'Raw data'!H90-$C$2))</f>
        <v>63.870967741935587</v>
      </c>
      <c r="I100">
        <f>MAX(0,I99+(I$4-'Raw data'!I90-$C$2))</f>
        <v>1.4838709677419217</v>
      </c>
      <c r="J100">
        <f>MAX(0,J99+(J$4-'Raw data'!J90-$C$2))</f>
        <v>85.645161290322704</v>
      </c>
      <c r="K100">
        <f>MAX(0,K99+(K$4-'Raw data'!K90-$C$2))</f>
        <v>0.87096774193548754</v>
      </c>
      <c r="L100">
        <f>MAX(0,L99+(L$4-'Raw data'!L90-$C$2))</f>
        <v>100.41935483870952</v>
      </c>
      <c r="M100">
        <f>MAX(0,M99+(M$4-'Raw data'!M90-$C$2))</f>
        <v>0</v>
      </c>
      <c r="N100">
        <f>MAX(0,N99+(N$4-'Raw data'!N90-$C$2))</f>
        <v>66.096774193548328</v>
      </c>
      <c r="O100">
        <f>MAX(0,O99+(O$4-'Raw data'!O90-$C$2))</f>
        <v>27.999999999999872</v>
      </c>
      <c r="P100">
        <f>MAX(0,P99+(P$4-'Raw data'!P90-$C$2))</f>
        <v>15.516129032258078</v>
      </c>
      <c r="Q100">
        <f>MAX(0,Q99+(Q$4-'Raw data'!Q90-$C$2))</f>
        <v>130.45161290322585</v>
      </c>
      <c r="R100">
        <f>MAX(0,R99+(R$4-'Raw data'!R90-$C$2))</f>
        <v>201.32258064516114</v>
      </c>
      <c r="S100">
        <f>MAX(0,S99+(S$4-'Raw data'!S90-$C$2))</f>
        <v>25.967741935483829</v>
      </c>
      <c r="T100">
        <f>MAX(0,T99+(T$4-'Raw data'!T90-$C$2))</f>
        <v>24.064516129032242</v>
      </c>
      <c r="U100">
        <f>MAX(0,U99+(U$4-'Raw data'!U90-$C$2))</f>
        <v>113.0322580645161</v>
      </c>
    </row>
    <row r="101" spans="1:21" x14ac:dyDescent="0.2">
      <c r="A101" s="5">
        <v>43006</v>
      </c>
      <c r="B101">
        <f>MAX(0,B100+(B$4-'Raw data'!B91-$C$2))</f>
        <v>98.774193548386904</v>
      </c>
      <c r="C101">
        <f>MAX(0,C100+(C$4-'Raw data'!C91-$C$2))</f>
        <v>75.806451612903274</v>
      </c>
      <c r="D101" s="6">
        <f>MAX(0,D100+(D$4-'Raw data'!D91-$C$2))</f>
        <v>22.193548387096655</v>
      </c>
      <c r="E101">
        <f>MAX(0,E100+(E$4-'Raw data'!E91-$C$2))</f>
        <v>58.387096774193495</v>
      </c>
      <c r="F101">
        <f>MAX(0,F100+(F$4-'Raw data'!F91-$C$2))</f>
        <v>223.77419354838702</v>
      </c>
      <c r="G101">
        <f>MAX(0,G100+(G$4-'Raw data'!G91-$C$2))</f>
        <v>48.709677419354804</v>
      </c>
      <c r="H101">
        <f>MAX(0,H100+(H$4-'Raw data'!H91-$C$2))</f>
        <v>69.129032258064626</v>
      </c>
      <c r="I101">
        <f>MAX(0,I100+(I$4-'Raw data'!I91-$C$2))</f>
        <v>9.064516129032242</v>
      </c>
      <c r="J101">
        <f>MAX(0,J100+(J$4-'Raw data'!J91-$C$2))</f>
        <v>90.483870967742064</v>
      </c>
      <c r="K101">
        <f>MAX(0,K100+(K$4-'Raw data'!K91-$C$2))</f>
        <v>0</v>
      </c>
      <c r="L101">
        <f>MAX(0,L100+(L$4-'Raw data'!L91-$C$2))</f>
        <v>104.61290322580629</v>
      </c>
      <c r="M101">
        <f>MAX(0,M100+(M$4-'Raw data'!M91-$C$2))</f>
        <v>0</v>
      </c>
      <c r="N101">
        <f>MAX(0,N100+(N$4-'Raw data'!N91-$C$2))</f>
        <v>64.258064516128968</v>
      </c>
      <c r="O101">
        <f>MAX(0,O100+(O$4-'Raw data'!O91-$C$2))</f>
        <v>26.645161290322449</v>
      </c>
      <c r="P101" s="6">
        <f>MAX(0,P100+(P$4-'Raw data'!P91-$C$2))</f>
        <v>25.774193548387117</v>
      </c>
      <c r="Q101">
        <f>MAX(0,Q100+(Q$4-'Raw data'!Q91-$C$2))</f>
        <v>138.38709677419359</v>
      </c>
      <c r="R101">
        <f>MAX(0,R100+(R$4-'Raw data'!R91-$C$2))</f>
        <v>204.41935483870952</v>
      </c>
      <c r="S101">
        <f>MAX(0,S100+(S$4-'Raw data'!S91-$C$2))</f>
        <v>28.677419354838662</v>
      </c>
      <c r="T101">
        <f>MAX(0,T100+(T$4-'Raw data'!T91-$C$2))</f>
        <v>31.67741935483869</v>
      </c>
      <c r="U101">
        <f>MAX(0,U100+(U$4-'Raw data'!U91-$C$2))</f>
        <v>123.09677419354836</v>
      </c>
    </row>
    <row r="102" spans="1:21" x14ac:dyDescent="0.2">
      <c r="A102" s="5">
        <v>43007</v>
      </c>
      <c r="B102">
        <f>MAX(0,B101+(B$4-'Raw data'!B92-$C$2))</f>
        <v>112.96774193548367</v>
      </c>
      <c r="C102">
        <f>MAX(0,C101+(C$4-'Raw data'!C92-$C$2))</f>
        <v>81.064516129032313</v>
      </c>
      <c r="D102">
        <f>MAX(0,D101+(D$4-'Raw data'!D92-$C$2))</f>
        <v>31.903225806451488</v>
      </c>
      <c r="E102">
        <f>MAX(0,E101+(E$4-'Raw data'!E92-$C$2))</f>
        <v>64.032258064516071</v>
      </c>
      <c r="F102">
        <f>MAX(0,F101+(F$4-'Raw data'!F92-$C$2))</f>
        <v>237.51612903225799</v>
      </c>
      <c r="G102">
        <f>MAX(0,G101+(G$4-'Raw data'!G92-$C$2))</f>
        <v>59.451612903225765</v>
      </c>
      <c r="H102">
        <f>MAX(0,H101+(H$4-'Raw data'!H92-$C$2))</f>
        <v>80.387096774193665</v>
      </c>
      <c r="I102" s="6">
        <f>MAX(0,I101+(I$4-'Raw data'!I92-$C$2))</f>
        <v>23.645161290322562</v>
      </c>
      <c r="J102">
        <f>MAX(0,J101+(J$4-'Raw data'!J92-$C$2))</f>
        <v>95.322580645161423</v>
      </c>
      <c r="K102">
        <f>MAX(0,K101+(K$4-'Raw data'!K92-$C$2))</f>
        <v>0</v>
      </c>
      <c r="L102">
        <f>MAX(0,L101+(L$4-'Raw data'!L92-$C$2))</f>
        <v>119.80645161290306</v>
      </c>
      <c r="M102">
        <f>MAX(0,M101+(M$4-'Raw data'!M92-$C$2))</f>
        <v>0.41935483870967971</v>
      </c>
      <c r="N102">
        <f>MAX(0,N101+(N$4-'Raw data'!N92-$C$2))</f>
        <v>62.419354838709609</v>
      </c>
      <c r="O102">
        <f>MAX(0,O101+(O$4-'Raw data'!O92-$C$2))</f>
        <v>36.290322580645025</v>
      </c>
      <c r="P102">
        <f>MAX(0,P101+(P$4-'Raw data'!P92-$C$2))</f>
        <v>33.032258064516157</v>
      </c>
      <c r="Q102">
        <f>MAX(0,Q101+(Q$4-'Raw data'!Q92-$C$2))</f>
        <v>141.32258064516134</v>
      </c>
      <c r="R102">
        <f>MAX(0,R101+(R$4-'Raw data'!R92-$C$2))</f>
        <v>209.51612903225791</v>
      </c>
      <c r="S102">
        <f>MAX(0,S101+(S$4-'Raw data'!S92-$C$2))</f>
        <v>32.387096774193495</v>
      </c>
      <c r="T102">
        <f>MAX(0,T101+(T$4-'Raw data'!T92-$C$2))</f>
        <v>42.290322580645139</v>
      </c>
      <c r="U102">
        <f>MAX(0,U101+(U$4-'Raw data'!U92-$C$2))</f>
        <v>131.16129032258061</v>
      </c>
    </row>
    <row r="103" spans="1:21" x14ac:dyDescent="0.2">
      <c r="A103" s="5">
        <v>43008</v>
      </c>
      <c r="B103">
        <f>MAX(0,B102+(B$4-'Raw data'!B93-$C$2))</f>
        <v>135.16129032258044</v>
      </c>
      <c r="C103">
        <f>MAX(0,C102+(C$4-'Raw data'!C93-$C$2))</f>
        <v>77.322580645161352</v>
      </c>
      <c r="D103">
        <f>MAX(0,D102+(D$4-'Raw data'!D93-$C$2))</f>
        <v>41.612903225806321</v>
      </c>
      <c r="E103">
        <f>MAX(0,E102+(E$4-'Raw data'!E93-$C$2))</f>
        <v>75.677419354838648</v>
      </c>
      <c r="F103">
        <f>MAX(0,F102+(F$4-'Raw data'!F93-$C$2))</f>
        <v>249.25806451612897</v>
      </c>
      <c r="G103">
        <f>MAX(0,G102+(G$4-'Raw data'!G93-$C$2))</f>
        <v>70.193548387096726</v>
      </c>
      <c r="H103">
        <f>MAX(0,H102+(H$4-'Raw data'!H93-$C$2))</f>
        <v>85.645161290322704</v>
      </c>
      <c r="I103">
        <f>MAX(0,I102+(I$4-'Raw data'!I93-$C$2))</f>
        <v>33.225806451612883</v>
      </c>
      <c r="J103">
        <f>MAX(0,J102+(J$4-'Raw data'!J93-$C$2))</f>
        <v>98.161290322580783</v>
      </c>
      <c r="K103">
        <f>MAX(0,K102+(K$4-'Raw data'!K93-$C$2))</f>
        <v>0</v>
      </c>
      <c r="L103">
        <f>MAX(0,L102+(L$4-'Raw data'!L93-$C$2))</f>
        <v>129.99999999999983</v>
      </c>
      <c r="M103">
        <f>MAX(0,M102+(M$4-'Raw data'!M93-$C$2))</f>
        <v>2.8387096774193594</v>
      </c>
      <c r="N103">
        <f>MAX(0,N102+(N$4-'Raw data'!N93-$C$2))</f>
        <v>60.580645161290249</v>
      </c>
      <c r="O103">
        <f>MAX(0,O102+(O$4-'Raw data'!O93-$C$2))</f>
        <v>43.935483870967602</v>
      </c>
      <c r="P103">
        <f>MAX(0,P102+(P$4-'Raw data'!P93-$C$2))</f>
        <v>43.290322580645196</v>
      </c>
      <c r="Q103">
        <f>MAX(0,Q102+(Q$4-'Raw data'!Q93-$C$2))</f>
        <v>150.25806451612908</v>
      </c>
      <c r="R103">
        <f>MAX(0,R102+(R$4-'Raw data'!R93-$C$2))</f>
        <v>226.61290322580629</v>
      </c>
      <c r="S103">
        <f>MAX(0,S102+(S$4-'Raw data'!S93-$C$2))</f>
        <v>35.096774193548328</v>
      </c>
      <c r="T103">
        <f>MAX(0,T102+(T$4-'Raw data'!T93-$C$2))</f>
        <v>39.903225806451587</v>
      </c>
      <c r="U103">
        <f>MAX(0,U102+(U$4-'Raw data'!U93-$C$2))</f>
        <v>131.22580645161287</v>
      </c>
    </row>
    <row r="104" spans="1:21" x14ac:dyDescent="0.2">
      <c r="A104" s="5">
        <v>43009</v>
      </c>
      <c r="B104">
        <f>MAX(0,B103+(B$4-'Raw data'!B94-$C$2))</f>
        <v>155.35483870967721</v>
      </c>
      <c r="C104">
        <f>MAX(0,C103+(C$4-'Raw data'!C94-$C$2))</f>
        <v>84.580645161290391</v>
      </c>
      <c r="D104">
        <f>MAX(0,D103+(D$4-'Raw data'!D94-$C$2))</f>
        <v>40.322580645161153</v>
      </c>
      <c r="E104">
        <f>MAX(0,E103+(E$4-'Raw data'!E94-$C$2))</f>
        <v>85.322580645161224</v>
      </c>
      <c r="F104">
        <f>MAX(0,F103+(F$4-'Raw data'!F94-$C$2))</f>
        <v>258.99999999999994</v>
      </c>
      <c r="G104">
        <f>MAX(0,G103+(G$4-'Raw data'!G94-$C$2))</f>
        <v>76.935483870967687</v>
      </c>
      <c r="H104">
        <f>MAX(0,H103+(H$4-'Raw data'!H94-$C$2))</f>
        <v>87.903225806451744</v>
      </c>
      <c r="I104">
        <f>MAX(0,I103+(I$4-'Raw data'!I94-$C$2))</f>
        <v>41.806451612903203</v>
      </c>
      <c r="J104">
        <f>MAX(0,J103+(J$4-'Raw data'!J94-$C$2))</f>
        <v>99.000000000000142</v>
      </c>
      <c r="K104">
        <f>MAX(0,K103+(K$4-'Raw data'!K94-$C$2))</f>
        <v>0</v>
      </c>
      <c r="L104">
        <f>MAX(0,L103+(L$4-'Raw data'!L94-$C$2))</f>
        <v>132.1935483870966</v>
      </c>
      <c r="M104">
        <f>MAX(0,M103+(M$4-'Raw data'!M94-$C$2))</f>
        <v>4.2580645161290391</v>
      </c>
      <c r="N104">
        <f>MAX(0,N103+(N$4-'Raw data'!N94-$C$2))</f>
        <v>70.74193548387089</v>
      </c>
      <c r="O104">
        <f>MAX(0,O103+(O$4-'Raw data'!O94-$C$2))</f>
        <v>49.580645161290178</v>
      </c>
      <c r="P104">
        <f>MAX(0,P103+(P$4-'Raw data'!P94-$C$2))</f>
        <v>50.548387096774235</v>
      </c>
      <c r="Q104">
        <f>MAX(0,Q103+(Q$4-'Raw data'!Q94-$C$2))</f>
        <v>172.19354838709683</v>
      </c>
      <c r="R104">
        <f>MAX(0,R103+(R$4-'Raw data'!R94-$C$2))</f>
        <v>240.70967741935468</v>
      </c>
      <c r="S104">
        <f>MAX(0,S103+(S$4-'Raw data'!S94-$C$2))</f>
        <v>32.80645161290316</v>
      </c>
      <c r="T104">
        <f>MAX(0,T103+(T$4-'Raw data'!T94-$C$2))</f>
        <v>35.516129032258036</v>
      </c>
      <c r="U104">
        <f>MAX(0,U103+(U$4-'Raw data'!U94-$C$2))</f>
        <v>145.29032258064512</v>
      </c>
    </row>
    <row r="105" spans="1:21" x14ac:dyDescent="0.2">
      <c r="A105" s="5">
        <v>43010</v>
      </c>
      <c r="B105">
        <f>MAX(0,B104+(B$4-'Raw data'!B95-$C$2))</f>
        <v>169.54838709677398</v>
      </c>
      <c r="C105">
        <f>MAX(0,C104+(C$4-'Raw data'!C95-$C$2))</f>
        <v>93.83870967741943</v>
      </c>
      <c r="D105">
        <f>MAX(0,D104+(D$4-'Raw data'!D95-$C$2))</f>
        <v>47.032258064515986</v>
      </c>
      <c r="E105">
        <f>MAX(0,E104+(E$4-'Raw data'!E95-$C$2))</f>
        <v>92.967741935483801</v>
      </c>
      <c r="F105">
        <f>MAX(0,F104+(F$4-'Raw data'!F95-$C$2))</f>
        <v>266.74193548387092</v>
      </c>
      <c r="G105">
        <f>MAX(0,G104+(G$4-'Raw data'!G95-$C$2))</f>
        <v>78.677419354838648</v>
      </c>
      <c r="H105">
        <f>MAX(0,H104+(H$4-'Raw data'!H95-$C$2))</f>
        <v>88.161290322580783</v>
      </c>
      <c r="I105">
        <f>MAX(0,I104+(I$4-'Raw data'!I95-$C$2))</f>
        <v>54.387096774193523</v>
      </c>
      <c r="J105">
        <f>MAX(0,J104+(J$4-'Raw data'!J95-$C$2))</f>
        <v>99.838709677419502</v>
      </c>
      <c r="K105">
        <f>MAX(0,K104+(K$4-'Raw data'!K95-$C$2))</f>
        <v>0</v>
      </c>
      <c r="L105">
        <f>MAX(0,L104+(L$4-'Raw data'!L95-$C$2))</f>
        <v>136.38709677419337</v>
      </c>
      <c r="M105">
        <f>MAX(0,M104+(M$4-'Raw data'!M95-$C$2))</f>
        <v>3.6774193548387188</v>
      </c>
      <c r="N105">
        <f>MAX(0,N104+(N$4-'Raw data'!N95-$C$2))</f>
        <v>80.90322580645153</v>
      </c>
      <c r="O105">
        <f>MAX(0,O104+(O$4-'Raw data'!O95-$C$2))</f>
        <v>56.225806451612755</v>
      </c>
      <c r="P105">
        <f>MAX(0,P104+(P$4-'Raw data'!P95-$C$2))</f>
        <v>58.806451612903274</v>
      </c>
      <c r="Q105">
        <f>MAX(0,Q104+(Q$4-'Raw data'!Q95-$C$2))</f>
        <v>191.12903225806457</v>
      </c>
      <c r="R105">
        <f>MAX(0,R104+(R$4-'Raw data'!R95-$C$2))</f>
        <v>257.80645161290306</v>
      </c>
      <c r="S105">
        <f>MAX(0,S104+(S$4-'Raw data'!S95-$C$2))</f>
        <v>30.516129032257993</v>
      </c>
      <c r="T105">
        <f>MAX(0,T104+(T$4-'Raw data'!T95-$C$2))</f>
        <v>32.129032258064484</v>
      </c>
      <c r="U105">
        <f>MAX(0,U104+(U$4-'Raw data'!U95-$C$2))</f>
        <v>164.35483870967738</v>
      </c>
    </row>
    <row r="106" spans="1:21" x14ac:dyDescent="0.2">
      <c r="A106" s="5">
        <v>43011</v>
      </c>
      <c r="B106">
        <f>MAX(0,B105+(B$4-'Raw data'!B96-$C$2))</f>
        <v>171.74193548387075</v>
      </c>
      <c r="C106">
        <f>MAX(0,C105+(C$4-'Raw data'!C96-$C$2))</f>
        <v>101.09677419354847</v>
      </c>
      <c r="D106">
        <f>MAX(0,D105+(D$4-'Raw data'!D96-$C$2))</f>
        <v>54.741935483870819</v>
      </c>
      <c r="E106">
        <f>MAX(0,E105+(E$4-'Raw data'!E96-$C$2))</f>
        <v>91.612903225806377</v>
      </c>
      <c r="F106">
        <f>MAX(0,F105+(F$4-'Raw data'!F96-$C$2))</f>
        <v>271.48387096774189</v>
      </c>
      <c r="G106">
        <f>MAX(0,G105+(G$4-'Raw data'!G96-$C$2))</f>
        <v>79.419354838709609</v>
      </c>
      <c r="H106">
        <f>MAX(0,H105+(H$4-'Raw data'!H96-$C$2))</f>
        <v>88.419354838709822</v>
      </c>
      <c r="I106">
        <f>MAX(0,I105+(I$4-'Raw data'!I96-$C$2))</f>
        <v>68.967741935483843</v>
      </c>
      <c r="J106">
        <f>MAX(0,J105+(J$4-'Raw data'!J96-$C$2))</f>
        <v>102.67741935483886</v>
      </c>
      <c r="K106">
        <f>MAX(0,K105+(K$4-'Raw data'!K96-$C$2))</f>
        <v>0</v>
      </c>
      <c r="L106">
        <f>MAX(0,L105+(L$4-'Raw data'!L96-$C$2))</f>
        <v>139.58064516129014</v>
      </c>
      <c r="M106">
        <f>MAX(0,M105+(M$4-'Raw data'!M96-$C$2))</f>
        <v>8.0967741935483986</v>
      </c>
      <c r="N106">
        <f>MAX(0,N105+(N$4-'Raw data'!N96-$C$2))</f>
        <v>85.064516129032171</v>
      </c>
      <c r="O106">
        <f>MAX(0,O105+(O$4-'Raw data'!O96-$C$2))</f>
        <v>61.870967741935331</v>
      </c>
      <c r="P106">
        <f>MAX(0,P105+(P$4-'Raw data'!P96-$C$2))</f>
        <v>77.064516129032313</v>
      </c>
      <c r="Q106">
        <f>MAX(0,Q105+(Q$4-'Raw data'!Q96-$C$2))</f>
        <v>203.06451612903231</v>
      </c>
      <c r="R106">
        <f>MAX(0,R105+(R$4-'Raw data'!R96-$C$2))</f>
        <v>272.90322580645147</v>
      </c>
      <c r="S106">
        <f>MAX(0,S105+(S$4-'Raw data'!S96-$C$2))</f>
        <v>28.225806451612826</v>
      </c>
      <c r="T106">
        <f>MAX(0,T105+(T$4-'Raw data'!T96-$C$2))</f>
        <v>35.741935483870932</v>
      </c>
      <c r="U106">
        <f>MAX(0,U105+(U$4-'Raw data'!U96-$C$2))</f>
        <v>183.41935483870964</v>
      </c>
    </row>
    <row r="107" spans="1:21" x14ac:dyDescent="0.2">
      <c r="A107" s="5">
        <v>43012</v>
      </c>
      <c r="B107">
        <f>MAX(0,B106+(B$4-'Raw data'!B97-$C$2))</f>
        <v>187.93548387096752</v>
      </c>
      <c r="C107">
        <f>MAX(0,C106+(C$4-'Raw data'!C97-$C$2))</f>
        <v>105.35483870967751</v>
      </c>
      <c r="D107">
        <f>MAX(0,D106+(D$4-'Raw data'!D97-$C$2))</f>
        <v>57.451612903225652</v>
      </c>
      <c r="E107">
        <f>MAX(0,E106+(E$4-'Raw data'!E97-$C$2))</f>
        <v>103.25806451612895</v>
      </c>
      <c r="F107">
        <f>MAX(0,F106+(F$4-'Raw data'!F97-$C$2))</f>
        <v>277.22580645161287</v>
      </c>
      <c r="G107">
        <f>MAX(0,G106+(G$4-'Raw data'!G97-$C$2))</f>
        <v>81.16129032258057</v>
      </c>
      <c r="H107">
        <f>MAX(0,H106+(H$4-'Raw data'!H97-$C$2))</f>
        <v>90.677419354838861</v>
      </c>
      <c r="I107">
        <f>MAX(0,I106+(I$4-'Raw data'!I97-$C$2))</f>
        <v>72.548387096774164</v>
      </c>
      <c r="J107">
        <f>MAX(0,J106+(J$4-'Raw data'!J97-$C$2))</f>
        <v>104.51612903225822</v>
      </c>
      <c r="K107">
        <f>MAX(0,K106+(K$4-'Raw data'!K97-$C$2))</f>
        <v>0</v>
      </c>
      <c r="L107">
        <f>MAX(0,L106+(L$4-'Raw data'!L97-$C$2))</f>
        <v>140.7741935483869</v>
      </c>
      <c r="M107">
        <f>MAX(0,M106+(M$4-'Raw data'!M97-$C$2))</f>
        <v>9.5161290322580783</v>
      </c>
      <c r="N107">
        <f>MAX(0,N106+(N$4-'Raw data'!N97-$C$2))</f>
        <v>86.225806451612812</v>
      </c>
      <c r="O107">
        <f>MAX(0,O106+(O$4-'Raw data'!O97-$C$2))</f>
        <v>69.516129032257908</v>
      </c>
      <c r="P107">
        <f>MAX(0,P106+(P$4-'Raw data'!P97-$C$2))</f>
        <v>96.322580645161352</v>
      </c>
      <c r="Q107">
        <f>MAX(0,Q106+(Q$4-'Raw data'!Q97-$C$2))</f>
        <v>210.00000000000006</v>
      </c>
      <c r="R107">
        <f>MAX(0,R106+(R$4-'Raw data'!R97-$C$2))</f>
        <v>279.99999999999989</v>
      </c>
      <c r="S107">
        <f>MAX(0,S106+(S$4-'Raw data'!S97-$C$2))</f>
        <v>22.935483870967659</v>
      </c>
      <c r="T107">
        <f>MAX(0,T106+(T$4-'Raw data'!T97-$C$2))</f>
        <v>52.354838709677381</v>
      </c>
      <c r="U107">
        <f>MAX(0,U106+(U$4-'Raw data'!U97-$C$2))</f>
        <v>198.48387096774189</v>
      </c>
    </row>
    <row r="108" spans="1:21" x14ac:dyDescent="0.2">
      <c r="A108" s="5">
        <v>43013</v>
      </c>
      <c r="B108">
        <f>MAX(0,B107+(B$4-'Raw data'!B98-$C$2))</f>
        <v>208.12903225806429</v>
      </c>
      <c r="C108">
        <f>MAX(0,C107+(C$4-'Raw data'!C98-$C$2))</f>
        <v>106.61290322580655</v>
      </c>
      <c r="D108">
        <f>MAX(0,D107+(D$4-'Raw data'!D98-$C$2))</f>
        <v>60.161290322580484</v>
      </c>
      <c r="E108">
        <f>MAX(0,E107+(E$4-'Raw data'!E98-$C$2))</f>
        <v>112.90322580645153</v>
      </c>
      <c r="F108">
        <f>MAX(0,F107+(F$4-'Raw data'!F98-$C$2))</f>
        <v>281.96774193548384</v>
      </c>
      <c r="G108">
        <f>MAX(0,G107+(G$4-'Raw data'!G98-$C$2))</f>
        <v>83.90322580645153</v>
      </c>
      <c r="H108">
        <f>MAX(0,H107+(H$4-'Raw data'!H98-$C$2))</f>
        <v>87.9354838709679</v>
      </c>
      <c r="I108">
        <f>MAX(0,I107+(I$4-'Raw data'!I98-$C$2))</f>
        <v>75.129032258064484</v>
      </c>
      <c r="J108">
        <f>MAX(0,J107+(J$4-'Raw data'!J98-$C$2))</f>
        <v>107.35483870967758</v>
      </c>
      <c r="K108">
        <f>MAX(0,K107+(K$4-'Raw data'!K98-$C$2))</f>
        <v>0.93548387096774377</v>
      </c>
      <c r="L108">
        <f>MAX(0,L107+(L$4-'Raw data'!L98-$C$2))</f>
        <v>139.96774193548367</v>
      </c>
      <c r="M108">
        <f>MAX(0,M107+(M$4-'Raw data'!M98-$C$2))</f>
        <v>9.935483870967758</v>
      </c>
      <c r="N108">
        <f>MAX(0,N107+(N$4-'Raw data'!N98-$C$2))</f>
        <v>87.387096774193452</v>
      </c>
      <c r="O108">
        <f>MAX(0,O107+(O$4-'Raw data'!O98-$C$2))</f>
        <v>89.161290322580484</v>
      </c>
      <c r="P108">
        <f>MAX(0,P107+(P$4-'Raw data'!P98-$C$2))</f>
        <v>112.58064516129039</v>
      </c>
      <c r="Q108">
        <f>MAX(0,Q107+(Q$4-'Raw data'!Q98-$C$2))</f>
        <v>213.9354838709678</v>
      </c>
      <c r="R108">
        <f>MAX(0,R107+(R$4-'Raw data'!R98-$C$2))</f>
        <v>287.0967741935483</v>
      </c>
      <c r="S108">
        <f>MAX(0,S107+(S$4-'Raw data'!S98-$C$2))</f>
        <v>18.645161290322491</v>
      </c>
      <c r="T108">
        <f>MAX(0,T107+(T$4-'Raw data'!T98-$C$2))</f>
        <v>62.967741935483829</v>
      </c>
      <c r="U108">
        <f>MAX(0,U107+(U$4-'Raw data'!U98-$C$2))</f>
        <v>210.54838709677415</v>
      </c>
    </row>
    <row r="109" spans="1:21" x14ac:dyDescent="0.2">
      <c r="A109" s="5">
        <v>43014</v>
      </c>
      <c r="B109">
        <f>MAX(0,B108+(B$4-'Raw data'!B99-$C$2))</f>
        <v>230.32258064516105</v>
      </c>
      <c r="C109">
        <f>MAX(0,C108+(C$4-'Raw data'!C99-$C$2))</f>
        <v>106.87096774193559</v>
      </c>
      <c r="D109">
        <f>MAX(0,D108+(D$4-'Raw data'!D99-$C$2))</f>
        <v>71.870967741935317</v>
      </c>
      <c r="E109">
        <f>MAX(0,E108+(E$4-'Raw data'!E99-$C$2))</f>
        <v>124.54838709677411</v>
      </c>
      <c r="F109">
        <f>MAX(0,F108+(F$4-'Raw data'!F99-$C$2))</f>
        <v>295.70967741935482</v>
      </c>
      <c r="G109">
        <f>MAX(0,G108+(G$4-'Raw data'!G99-$C$2))</f>
        <v>95.645161290322491</v>
      </c>
      <c r="H109">
        <f>MAX(0,H108+(H$4-'Raw data'!H99-$C$2))</f>
        <v>86.193548387096939</v>
      </c>
      <c r="I109">
        <f>MAX(0,I108+(I$4-'Raw data'!I99-$C$2))</f>
        <v>80.709677419354804</v>
      </c>
      <c r="J109">
        <f>MAX(0,J108+(J$4-'Raw data'!J99-$C$2))</f>
        <v>115.19354838709694</v>
      </c>
      <c r="K109">
        <f>MAX(0,K108+(K$4-'Raw data'!K99-$C$2))</f>
        <v>10.870967741935488</v>
      </c>
      <c r="L109">
        <f>MAX(0,L108+(L$4-'Raw data'!L99-$C$2))</f>
        <v>149.16129032258044</v>
      </c>
      <c r="M109">
        <f>MAX(0,M108+(M$4-'Raw data'!M99-$C$2))</f>
        <v>9.3548387096774377</v>
      </c>
      <c r="N109">
        <f>MAX(0,N108+(N$4-'Raw data'!N99-$C$2))</f>
        <v>89.548387096774093</v>
      </c>
      <c r="O109">
        <f>MAX(0,O108+(O$4-'Raw data'!O99-$C$2))</f>
        <v>99.806451612903061</v>
      </c>
      <c r="P109">
        <f>MAX(0,P108+(P$4-'Raw data'!P99-$C$2))</f>
        <v>125.83870967741943</v>
      </c>
      <c r="Q109">
        <f>MAX(0,Q108+(Q$4-'Raw data'!Q99-$C$2))</f>
        <v>219.87096774193554</v>
      </c>
      <c r="R109">
        <f>MAX(0,R108+(R$4-'Raw data'!R99-$C$2))</f>
        <v>293.19354838709671</v>
      </c>
      <c r="S109">
        <f>MAX(0,S108+(S$4-'Raw data'!S99-$C$2))</f>
        <v>14.354838709677324</v>
      </c>
      <c r="T109">
        <f>MAX(0,T108+(T$4-'Raw data'!T99-$C$2))</f>
        <v>66.580645161290278</v>
      </c>
      <c r="U109">
        <f>MAX(0,U108+(U$4-'Raw data'!U99-$C$2))</f>
        <v>219.61290322580641</v>
      </c>
    </row>
    <row r="110" spans="1:21" x14ac:dyDescent="0.2">
      <c r="A110" s="5">
        <v>43015</v>
      </c>
      <c r="B110">
        <f>MAX(0,B109+(B$4-'Raw data'!B100-$C$2))</f>
        <v>256.51612903225782</v>
      </c>
      <c r="C110">
        <f>MAX(0,C109+(C$4-'Raw data'!C100-$C$2))</f>
        <v>107.12903225806463</v>
      </c>
      <c r="D110">
        <f>MAX(0,D109+(D$4-'Raw data'!D100-$C$2))</f>
        <v>74.58064516129015</v>
      </c>
      <c r="E110">
        <f>MAX(0,E109+(E$4-'Raw data'!E100-$C$2))</f>
        <v>134.19354838709668</v>
      </c>
      <c r="F110">
        <f>MAX(0,F109+(F$4-'Raw data'!F100-$C$2))</f>
        <v>316.45161290322579</v>
      </c>
      <c r="G110">
        <f>MAX(0,G109+(G$4-'Raw data'!G100-$C$2))</f>
        <v>109.38709677419345</v>
      </c>
      <c r="H110">
        <f>MAX(0,H109+(H$4-'Raw data'!H100-$C$2))</f>
        <v>90.451612903225978</v>
      </c>
      <c r="I110">
        <f>MAX(0,I109+(I$4-'Raw data'!I100-$C$2))</f>
        <v>88.290322580645125</v>
      </c>
      <c r="J110">
        <f>MAX(0,J109+(J$4-'Raw data'!J100-$C$2))</f>
        <v>123.0322580645163</v>
      </c>
      <c r="K110" s="6">
        <f>MAX(0,K109+(K$4-'Raw data'!K100-$C$2))</f>
        <v>20.806451612903231</v>
      </c>
      <c r="L110">
        <f>MAX(0,L109+(L$4-'Raw data'!L100-$C$2))</f>
        <v>162.35483870967721</v>
      </c>
      <c r="M110">
        <f>MAX(0,M109+(M$4-'Raw data'!M100-$C$2))</f>
        <v>7.7741935483871174</v>
      </c>
      <c r="N110">
        <f>MAX(0,N109+(N$4-'Raw data'!N100-$C$2))</f>
        <v>91.709677419354733</v>
      </c>
      <c r="O110">
        <f>MAX(0,O109+(O$4-'Raw data'!O100-$C$2))</f>
        <v>102.45161290322564</v>
      </c>
      <c r="P110">
        <f>MAX(0,P109+(P$4-'Raw data'!P100-$C$2))</f>
        <v>131.09677419354847</v>
      </c>
      <c r="Q110">
        <f>MAX(0,Q109+(Q$4-'Raw data'!Q100-$C$2))</f>
        <v>227.80645161290329</v>
      </c>
      <c r="R110">
        <f>MAX(0,R109+(R$4-'Raw data'!R100-$C$2))</f>
        <v>314.29032258064512</v>
      </c>
      <c r="S110">
        <f>MAX(0,S109+(S$4-'Raw data'!S100-$C$2))</f>
        <v>20.064516129032157</v>
      </c>
      <c r="T110">
        <f>MAX(0,T109+(T$4-'Raw data'!T100-$C$2))</f>
        <v>66.193548387096726</v>
      </c>
      <c r="U110">
        <f>MAX(0,U109+(U$4-'Raw data'!U100-$C$2))</f>
        <v>223.67741935483866</v>
      </c>
    </row>
    <row r="111" spans="1:21" x14ac:dyDescent="0.2">
      <c r="A111" s="5">
        <v>43016</v>
      </c>
      <c r="B111">
        <f>MAX(0,B110+(B$4-'Raw data'!B101-$C$2))</f>
        <v>264.70967741935459</v>
      </c>
      <c r="C111">
        <f>MAX(0,C110+(C$4-'Raw data'!C101-$C$2))</f>
        <v>107.38709677419367</v>
      </c>
      <c r="D111">
        <f>MAX(0,D110+(D$4-'Raw data'!D101-$C$2))</f>
        <v>90.290322580644983</v>
      </c>
      <c r="E111">
        <f>MAX(0,E110+(E$4-'Raw data'!E101-$C$2))</f>
        <v>143.83870967741927</v>
      </c>
      <c r="F111">
        <f>MAX(0,F110+(F$4-'Raw data'!F101-$C$2))</f>
        <v>348.19354838709677</v>
      </c>
      <c r="G111">
        <f>MAX(0,G110+(G$4-'Raw data'!G101-$C$2))</f>
        <v>112.12903225806441</v>
      </c>
      <c r="H111">
        <f>MAX(0,H110+(H$4-'Raw data'!H101-$C$2))</f>
        <v>103.70967741935502</v>
      </c>
      <c r="I111">
        <f>MAX(0,I110+(I$4-'Raw data'!I101-$C$2))</f>
        <v>95.870967741935445</v>
      </c>
      <c r="J111">
        <f>MAX(0,J110+(J$4-'Raw data'!J101-$C$2))</f>
        <v>132.87096774193566</v>
      </c>
      <c r="K111">
        <f>MAX(0,K110+(K$4-'Raw data'!K101-$C$2))</f>
        <v>29.741935483870975</v>
      </c>
      <c r="L111">
        <f>MAX(0,L110+(L$4-'Raw data'!L101-$C$2))</f>
        <v>175.54838709677398</v>
      </c>
      <c r="M111">
        <f>MAX(0,M110+(M$4-'Raw data'!M101-$C$2))</f>
        <v>6.1935483870967971</v>
      </c>
      <c r="N111">
        <f>MAX(0,N110+(N$4-'Raw data'!N101-$C$2))</f>
        <v>103.87096774193537</v>
      </c>
      <c r="O111">
        <f>MAX(0,O110+(O$4-'Raw data'!O101-$C$2))</f>
        <v>104.09677419354821</v>
      </c>
      <c r="P111">
        <f>MAX(0,P110+(P$4-'Raw data'!P101-$C$2))</f>
        <v>135.35483870967749</v>
      </c>
      <c r="Q111">
        <f>MAX(0,Q110+(Q$4-'Raw data'!Q101-$C$2))</f>
        <v>236.74193548387103</v>
      </c>
      <c r="R111">
        <f>MAX(0,R110+(R$4-'Raw data'!R101-$C$2))</f>
        <v>340.38709677419354</v>
      </c>
      <c r="S111">
        <f>MAX(0,S110+(S$4-'Raw data'!S101-$C$2))</f>
        <v>27.77419354838699</v>
      </c>
      <c r="T111">
        <f>MAX(0,T110+(T$4-'Raw data'!T101-$C$2))</f>
        <v>61.806451612903174</v>
      </c>
      <c r="U111">
        <f>MAX(0,U110+(U$4-'Raw data'!U101-$C$2))</f>
        <v>226.74193548387092</v>
      </c>
    </row>
    <row r="112" spans="1:21" x14ac:dyDescent="0.2">
      <c r="A112" s="5">
        <v>43017</v>
      </c>
      <c r="B112">
        <f>MAX(0,B111+(B$4-'Raw data'!B102-$C$2))</f>
        <v>280.90322580645136</v>
      </c>
      <c r="C112">
        <f>MAX(0,C111+(C$4-'Raw data'!C102-$C$2))</f>
        <v>109.6451612903227</v>
      </c>
      <c r="D112">
        <f>MAX(0,D111+(D$4-'Raw data'!D102-$C$2))</f>
        <v>102.99999999999982</v>
      </c>
      <c r="E112">
        <f>MAX(0,E111+(E$4-'Raw data'!E102-$C$2))</f>
        <v>154.48387096774184</v>
      </c>
      <c r="F112">
        <f>MAX(0,F111+(F$4-'Raw data'!F102-$C$2))</f>
        <v>379.93548387096774</v>
      </c>
      <c r="G112">
        <f>MAX(0,G111+(G$4-'Raw data'!G102-$C$2))</f>
        <v>127.87096774193537</v>
      </c>
      <c r="H112">
        <f>MAX(0,H111+(H$4-'Raw data'!H102-$C$2))</f>
        <v>121.96774193548406</v>
      </c>
      <c r="I112">
        <f>MAX(0,I111+(I$4-'Raw data'!I102-$C$2))</f>
        <v>103.45161290322577</v>
      </c>
      <c r="J112">
        <f>MAX(0,J111+(J$4-'Raw data'!J102-$C$2))</f>
        <v>144.70967741935502</v>
      </c>
      <c r="K112">
        <f>MAX(0,K111+(K$4-'Raw data'!K102-$C$2))</f>
        <v>41.677419354838719</v>
      </c>
      <c r="L112">
        <f>MAX(0,L111+(L$4-'Raw data'!L102-$C$2))</f>
        <v>181.74193548387075</v>
      </c>
      <c r="M112">
        <f>MAX(0,M111+(M$4-'Raw data'!M102-$C$2))</f>
        <v>6.6129032258064768</v>
      </c>
      <c r="N112">
        <f>MAX(0,N111+(N$4-'Raw data'!N102-$C$2))</f>
        <v>113.03225806451601</v>
      </c>
      <c r="O112">
        <f>MAX(0,O111+(O$4-'Raw data'!O102-$C$2))</f>
        <v>100.74193548387079</v>
      </c>
      <c r="P112">
        <f>MAX(0,P111+(P$4-'Raw data'!P102-$C$2))</f>
        <v>136.61290322580652</v>
      </c>
      <c r="Q112">
        <f>MAX(0,Q111+(Q$4-'Raw data'!Q102-$C$2))</f>
        <v>251.67741935483878</v>
      </c>
      <c r="R112">
        <f>MAX(0,R111+(R$4-'Raw data'!R102-$C$2))</f>
        <v>359.48387096774195</v>
      </c>
      <c r="S112">
        <f>MAX(0,S111+(S$4-'Raw data'!S102-$C$2))</f>
        <v>31.483870967741822</v>
      </c>
      <c r="T112">
        <f>MAX(0,T111+(T$4-'Raw data'!T102-$C$2))</f>
        <v>57.419354838709623</v>
      </c>
      <c r="U112">
        <f>MAX(0,U111+(U$4-'Raw data'!U102-$C$2))</f>
        <v>230.80645161290317</v>
      </c>
    </row>
    <row r="113" spans="1:21" x14ac:dyDescent="0.2">
      <c r="A113" s="5">
        <v>43018</v>
      </c>
      <c r="B113">
        <f>MAX(0,B112+(B$4-'Raw data'!B103-$C$2))</f>
        <v>295.09677419354813</v>
      </c>
      <c r="C113">
        <f>MAX(0,C112+(C$4-'Raw data'!C103-$C$2))</f>
        <v>109.90322580645174</v>
      </c>
      <c r="D113">
        <f>MAX(0,D112+(D$4-'Raw data'!D103-$C$2))</f>
        <v>114.70967741935465</v>
      </c>
      <c r="E113">
        <f>MAX(0,E112+(E$4-'Raw data'!E103-$C$2))</f>
        <v>165.1290322580644</v>
      </c>
      <c r="F113">
        <f>MAX(0,F112+(F$4-'Raw data'!F103-$C$2))</f>
        <v>402.67741935483872</v>
      </c>
      <c r="G113">
        <f>MAX(0,G112+(G$4-'Raw data'!G103-$C$2))</f>
        <v>136.61290322580635</v>
      </c>
      <c r="H113">
        <f>MAX(0,H112+(H$4-'Raw data'!H103-$C$2))</f>
        <v>136.2258064516131</v>
      </c>
      <c r="I113">
        <f>MAX(0,I112+(I$4-'Raw data'!I103-$C$2))</f>
        <v>111.03225806451609</v>
      </c>
      <c r="J113">
        <f>MAX(0,J112+(J$4-'Raw data'!J103-$C$2))</f>
        <v>156.54838709677438</v>
      </c>
      <c r="K113">
        <f>MAX(0,K112+(K$4-'Raw data'!K103-$C$2))</f>
        <v>46.612903225806463</v>
      </c>
      <c r="L113">
        <f>MAX(0,L112+(L$4-'Raw data'!L103-$C$2))</f>
        <v>186.93548387096752</v>
      </c>
      <c r="M113">
        <f>MAX(0,M112+(M$4-'Raw data'!M103-$C$2))</f>
        <v>7.0322580645161565</v>
      </c>
      <c r="N113">
        <f>MAX(0,N112+(N$4-'Raw data'!N103-$C$2))</f>
        <v>120.19354838709666</v>
      </c>
      <c r="O113">
        <f>MAX(0,O112+(O$4-'Raw data'!O103-$C$2))</f>
        <v>108.38709677419337</v>
      </c>
      <c r="P113">
        <f>MAX(0,P112+(P$4-'Raw data'!P103-$C$2))</f>
        <v>136.87096774193554</v>
      </c>
      <c r="Q113">
        <f>MAX(0,Q112+(Q$4-'Raw data'!Q103-$C$2))</f>
        <v>270.61290322580652</v>
      </c>
      <c r="R113">
        <f>MAX(0,R112+(R$4-'Raw data'!R103-$C$2))</f>
        <v>375.58064516129036</v>
      </c>
      <c r="S113">
        <f>MAX(0,S112+(S$4-'Raw data'!S103-$C$2))</f>
        <v>31.193548387096655</v>
      </c>
      <c r="T113">
        <f>MAX(0,T112+(T$4-'Raw data'!T103-$C$2))</f>
        <v>53.032258064516071</v>
      </c>
      <c r="U113">
        <f>MAX(0,U112+(U$4-'Raw data'!U103-$C$2))</f>
        <v>244.87096774193543</v>
      </c>
    </row>
    <row r="114" spans="1:21" x14ac:dyDescent="0.2">
      <c r="A114" s="5">
        <v>43019</v>
      </c>
      <c r="B114">
        <f>MAX(0,B113+(B$4-'Raw data'!B104-$C$2))</f>
        <v>312.2903225806449</v>
      </c>
      <c r="C114">
        <f>MAX(0,C113+(C$4-'Raw data'!C104-$C$2))</f>
        <v>110.16129032258078</v>
      </c>
      <c r="D114">
        <f>MAX(0,D113+(D$4-'Raw data'!D104-$C$2))</f>
        <v>121.41935483870948</v>
      </c>
      <c r="E114">
        <f>MAX(0,E113+(E$4-'Raw data'!E104-$C$2))</f>
        <v>174.77419354838696</v>
      </c>
      <c r="F114">
        <f>MAX(0,F113+(F$4-'Raw data'!F104-$C$2))</f>
        <v>418.41935483870969</v>
      </c>
      <c r="G114">
        <f>MAX(0,G113+(G$4-'Raw data'!G104-$C$2))</f>
        <v>143.35483870967732</v>
      </c>
      <c r="H114">
        <f>MAX(0,H113+(H$4-'Raw data'!H104-$C$2))</f>
        <v>142.48387096774212</v>
      </c>
      <c r="I114">
        <f>MAX(0,I113+(I$4-'Raw data'!I104-$C$2))</f>
        <v>125.61290322580641</v>
      </c>
      <c r="J114">
        <f>MAX(0,J113+(J$4-'Raw data'!J104-$C$2))</f>
        <v>162.38709677419374</v>
      </c>
      <c r="K114">
        <f>MAX(0,K113+(K$4-'Raw data'!K104-$C$2))</f>
        <v>46.548387096774206</v>
      </c>
      <c r="L114">
        <f>MAX(0,L113+(L$4-'Raw data'!L104-$C$2))</f>
        <v>192.12903225806429</v>
      </c>
      <c r="M114" s="6">
        <f>MAX(0,M113+(M$4-'Raw data'!M104-$C$2))</f>
        <v>21.451612903225836</v>
      </c>
      <c r="N114">
        <f>MAX(0,N113+(N$4-'Raw data'!N104-$C$2))</f>
        <v>126.3548387096773</v>
      </c>
      <c r="O114">
        <f>MAX(0,O113+(O$4-'Raw data'!O104-$C$2))</f>
        <v>113.03225806451594</v>
      </c>
      <c r="P114">
        <f>MAX(0,P113+(P$4-'Raw data'!P104-$C$2))</f>
        <v>137.12903225806457</v>
      </c>
      <c r="Q114">
        <f>MAX(0,Q113+(Q$4-'Raw data'!Q104-$C$2))</f>
        <v>292.54838709677426</v>
      </c>
      <c r="R114">
        <f>MAX(0,R113+(R$4-'Raw data'!R104-$C$2))</f>
        <v>389.67741935483878</v>
      </c>
      <c r="S114">
        <f>MAX(0,S113+(S$4-'Raw data'!S104-$C$2))</f>
        <v>31.903225806451488</v>
      </c>
      <c r="T114">
        <f>MAX(0,T113+(T$4-'Raw data'!T104-$C$2))</f>
        <v>48.64516129032252</v>
      </c>
      <c r="U114">
        <f>MAX(0,U113+(U$4-'Raw data'!U104-$C$2))</f>
        <v>256.93548387096769</v>
      </c>
    </row>
    <row r="115" spans="1:21" x14ac:dyDescent="0.2">
      <c r="A115" s="5">
        <v>43020</v>
      </c>
      <c r="B115">
        <f>MAX(0,B114+(B$4-'Raw data'!B105-$C$2))</f>
        <v>329.48387096774167</v>
      </c>
      <c r="C115">
        <f>MAX(0,C114+(C$4-'Raw data'!C105-$C$2))</f>
        <v>113.41935483870982</v>
      </c>
      <c r="D115">
        <f>MAX(0,D114+(D$4-'Raw data'!D105-$C$2))</f>
        <v>128.12903225806431</v>
      </c>
      <c r="E115">
        <f>MAX(0,E114+(E$4-'Raw data'!E105-$C$2))</f>
        <v>187.41935483870952</v>
      </c>
      <c r="F115">
        <f>MAX(0,F114+(F$4-'Raw data'!F105-$C$2))</f>
        <v>432.16129032258067</v>
      </c>
      <c r="G115">
        <f>MAX(0,G114+(G$4-'Raw data'!G105-$C$2))</f>
        <v>147.0967741935483</v>
      </c>
      <c r="H115">
        <f>MAX(0,H114+(H$4-'Raw data'!H105-$C$2))</f>
        <v>142.74193548387115</v>
      </c>
      <c r="I115">
        <f>MAX(0,I114+(I$4-'Raw data'!I105-$C$2))</f>
        <v>128.19354838709671</v>
      </c>
      <c r="J115">
        <f>MAX(0,J114+(J$4-'Raw data'!J105-$C$2))</f>
        <v>172.2258064516131</v>
      </c>
      <c r="K115">
        <f>MAX(0,K114+(K$4-'Raw data'!K105-$C$2))</f>
        <v>54.48387096774195</v>
      </c>
      <c r="L115">
        <f>MAX(0,L114+(L$4-'Raw data'!L105-$C$2))</f>
        <v>206.32258064516105</v>
      </c>
      <c r="M115">
        <f>MAX(0,M114+(M$4-'Raw data'!M105-$C$2))</f>
        <v>30.870967741935516</v>
      </c>
      <c r="N115">
        <f>MAX(0,N114+(N$4-'Raw data'!N105-$C$2))</f>
        <v>133.51612903225794</v>
      </c>
      <c r="O115">
        <f>MAX(0,O114+(O$4-'Raw data'!O105-$C$2))</f>
        <v>128.67741935483852</v>
      </c>
      <c r="P115">
        <f>MAX(0,P114+(P$4-'Raw data'!P105-$C$2))</f>
        <v>143.38709677419359</v>
      </c>
      <c r="Q115">
        <f>MAX(0,Q114+(Q$4-'Raw data'!Q105-$C$2))</f>
        <v>306.48387096774201</v>
      </c>
      <c r="R115">
        <f>MAX(0,R114+(R$4-'Raw data'!R105-$C$2))</f>
        <v>399.77419354838719</v>
      </c>
      <c r="S115">
        <f>MAX(0,S114+(S$4-'Raw data'!S105-$C$2))</f>
        <v>30.612903225806321</v>
      </c>
      <c r="T115">
        <f>MAX(0,T114+(T$4-'Raw data'!T105-$C$2))</f>
        <v>45.258064516128968</v>
      </c>
      <c r="U115">
        <f>MAX(0,U114+(U$4-'Raw data'!U105-$C$2))</f>
        <v>265.99999999999994</v>
      </c>
    </row>
    <row r="116" spans="1:21" x14ac:dyDescent="0.2">
      <c r="A116" s="5">
        <v>43021</v>
      </c>
      <c r="B116">
        <f>MAX(0,B115+(B$4-'Raw data'!B106-$C$2))</f>
        <v>342.67741935483843</v>
      </c>
      <c r="C116">
        <f>MAX(0,C115+(C$4-'Raw data'!C106-$C$2))</f>
        <v>115.67741935483886</v>
      </c>
      <c r="D116">
        <f>MAX(0,D115+(D$4-'Raw data'!D106-$C$2))</f>
        <v>134.83870967741916</v>
      </c>
      <c r="E116">
        <f>MAX(0,E115+(E$4-'Raw data'!E106-$C$2))</f>
        <v>206.06451612903209</v>
      </c>
      <c r="F116">
        <f>MAX(0,F115+(F$4-'Raw data'!F106-$C$2))</f>
        <v>443.90322580645164</v>
      </c>
      <c r="G116">
        <f>MAX(0,G115+(G$4-'Raw data'!G106-$C$2))</f>
        <v>150.83870967741927</v>
      </c>
      <c r="H116">
        <f>MAX(0,H115+(H$4-'Raw data'!H106-$C$2))</f>
        <v>148.00000000000017</v>
      </c>
      <c r="I116">
        <f>MAX(0,I115+(I$4-'Raw data'!I106-$C$2))</f>
        <v>130.77419354838702</v>
      </c>
      <c r="J116">
        <f>MAX(0,J115+(J$4-'Raw data'!J106-$C$2))</f>
        <v>191.06451612903246</v>
      </c>
      <c r="K116">
        <f>MAX(0,K115+(K$4-'Raw data'!K106-$C$2))</f>
        <v>59.419354838709694</v>
      </c>
      <c r="L116">
        <f>MAX(0,L115+(L$4-'Raw data'!L106-$C$2))</f>
        <v>229.51612903225782</v>
      </c>
      <c r="M116">
        <f>MAX(0,M115+(M$4-'Raw data'!M106-$C$2))</f>
        <v>38.290322580645196</v>
      </c>
      <c r="N116">
        <f>MAX(0,N115+(N$4-'Raw data'!N106-$C$2))</f>
        <v>140.67741935483858</v>
      </c>
      <c r="O116">
        <f>MAX(0,O115+(O$4-'Raw data'!O106-$C$2))</f>
        <v>137.32258064516111</v>
      </c>
      <c r="P116">
        <f>MAX(0,P115+(P$4-'Raw data'!P106-$C$2))</f>
        <v>149.64516129032262</v>
      </c>
      <c r="Q116">
        <f>MAX(0,Q115+(Q$4-'Raw data'!Q106-$C$2))</f>
        <v>319.41935483870975</v>
      </c>
      <c r="R116">
        <f>MAX(0,R115+(R$4-'Raw data'!R106-$C$2))</f>
        <v>413.8709677419356</v>
      </c>
      <c r="S116">
        <f>MAX(0,S115+(S$4-'Raw data'!S106-$C$2))</f>
        <v>28.322580645161153</v>
      </c>
      <c r="T116">
        <f>MAX(0,T115+(T$4-'Raw data'!T106-$C$2))</f>
        <v>41.870967741935416</v>
      </c>
      <c r="U116">
        <f>MAX(0,U115+(U$4-'Raw data'!U106-$C$2))</f>
        <v>270.0645161290322</v>
      </c>
    </row>
    <row r="117" spans="1:21" x14ac:dyDescent="0.2">
      <c r="A117" s="5">
        <v>43022</v>
      </c>
      <c r="B117">
        <f>MAX(0,B116+(B$4-'Raw data'!B107-$C$2))</f>
        <v>349.8709677419352</v>
      </c>
      <c r="C117">
        <f>MAX(0,C116+(C$4-'Raw data'!C107-$C$2))</f>
        <v>129.93548387096791</v>
      </c>
      <c r="D117">
        <f>MAX(0,D116+(D$4-'Raw data'!D107-$C$2))</f>
        <v>144.54838709677398</v>
      </c>
      <c r="E117">
        <f>MAX(0,E116+(E$4-'Raw data'!E107-$C$2))</f>
        <v>213.70967741935465</v>
      </c>
      <c r="F117">
        <f>MAX(0,F116+(F$4-'Raw data'!F107-$C$2))</f>
        <v>455.64516129032262</v>
      </c>
      <c r="G117">
        <f>MAX(0,G116+(G$4-'Raw data'!G107-$C$2))</f>
        <v>157.58064516129025</v>
      </c>
      <c r="H117">
        <f>MAX(0,H116+(H$4-'Raw data'!H107-$C$2))</f>
        <v>164.2580645161292</v>
      </c>
      <c r="I117">
        <f>MAX(0,I116+(I$4-'Raw data'!I107-$C$2))</f>
        <v>133.35483870967732</v>
      </c>
      <c r="J117">
        <f>MAX(0,J116+(J$4-'Raw data'!J107-$C$2))</f>
        <v>210.90322580645181</v>
      </c>
      <c r="K117">
        <f>MAX(0,K116+(K$4-'Raw data'!K107-$C$2))</f>
        <v>63.354838709677438</v>
      </c>
      <c r="L117">
        <f>MAX(0,L116+(L$4-'Raw data'!L107-$C$2))</f>
        <v>245.70967741935459</v>
      </c>
      <c r="M117">
        <f>MAX(0,M116+(M$4-'Raw data'!M107-$C$2))</f>
        <v>41.709677419354875</v>
      </c>
      <c r="N117">
        <f>MAX(0,N116+(N$4-'Raw data'!N107-$C$2))</f>
        <v>144.83870967741922</v>
      </c>
      <c r="O117">
        <f>MAX(0,O116+(O$4-'Raw data'!O107-$C$2))</f>
        <v>152.96774193548367</v>
      </c>
      <c r="P117">
        <f>MAX(0,P116+(P$4-'Raw data'!P107-$C$2))</f>
        <v>162.90322580645164</v>
      </c>
      <c r="Q117">
        <f>MAX(0,Q116+(Q$4-'Raw data'!Q107-$C$2))</f>
        <v>329.35483870967749</v>
      </c>
      <c r="R117">
        <f>MAX(0,R116+(R$4-'Raw data'!R107-$C$2))</f>
        <v>425.96774193548401</v>
      </c>
      <c r="S117">
        <f>MAX(0,S116+(S$4-'Raw data'!S107-$C$2))</f>
        <v>31.032258064515986</v>
      </c>
      <c r="T117">
        <f>MAX(0,T116+(T$4-'Raw data'!T107-$C$2))</f>
        <v>48.483870967741865</v>
      </c>
      <c r="U117">
        <f>MAX(0,U116+(U$4-'Raw data'!U107-$C$2))</f>
        <v>277.12903225806446</v>
      </c>
    </row>
    <row r="118" spans="1:21" x14ac:dyDescent="0.2">
      <c r="A118" s="5">
        <v>43023</v>
      </c>
      <c r="B118">
        <f>MAX(0,B117+(B$4-'Raw data'!B108-$C$2))</f>
        <v>355.06451612903197</v>
      </c>
      <c r="C118">
        <f>MAX(0,C117+(C$4-'Raw data'!C108-$C$2))</f>
        <v>149.19354838709694</v>
      </c>
      <c r="D118">
        <f>MAX(0,D117+(D$4-'Raw data'!D108-$C$2))</f>
        <v>150.2580645161288</v>
      </c>
      <c r="E118">
        <f>MAX(0,E117+(E$4-'Raw data'!E108-$C$2))</f>
        <v>223.35483870967721</v>
      </c>
      <c r="F118">
        <f>MAX(0,F117+(F$4-'Raw data'!F108-$C$2))</f>
        <v>465.38709677419359</v>
      </c>
      <c r="G118">
        <f>MAX(0,G117+(G$4-'Raw data'!G108-$C$2))</f>
        <v>164.32258064516122</v>
      </c>
      <c r="H118">
        <f>MAX(0,H117+(H$4-'Raw data'!H108-$C$2))</f>
        <v>191.51612903225822</v>
      </c>
      <c r="I118">
        <f>MAX(0,I117+(I$4-'Raw data'!I108-$C$2))</f>
        <v>144.93548387096763</v>
      </c>
      <c r="J118">
        <f>MAX(0,J117+(J$4-'Raw data'!J108-$C$2))</f>
        <v>231.74193548387117</v>
      </c>
      <c r="K118">
        <f>MAX(0,K117+(K$4-'Raw data'!K108-$C$2))</f>
        <v>66.290322580645181</v>
      </c>
      <c r="L118">
        <f>MAX(0,L117+(L$4-'Raw data'!L108-$C$2))</f>
        <v>260.90322580645136</v>
      </c>
      <c r="M118">
        <f>MAX(0,M117+(M$4-'Raw data'!M108-$C$2))</f>
        <v>45.129032258064555</v>
      </c>
      <c r="N118">
        <f>MAX(0,N117+(N$4-'Raw data'!N108-$C$2))</f>
        <v>147.99999999999986</v>
      </c>
      <c r="O118">
        <f>MAX(0,O117+(O$4-'Raw data'!O108-$C$2))</f>
        <v>173.61290322580624</v>
      </c>
      <c r="P118">
        <f>MAX(0,P117+(P$4-'Raw data'!P108-$C$2))</f>
        <v>171.16129032258067</v>
      </c>
      <c r="Q118">
        <f>MAX(0,Q117+(Q$4-'Raw data'!Q108-$C$2))</f>
        <v>336.29032258064524</v>
      </c>
      <c r="R118">
        <f>MAX(0,R117+(R$4-'Raw data'!R108-$C$2))</f>
        <v>438.06451612903243</v>
      </c>
      <c r="S118" s="6">
        <f>MAX(0,S117+(S$4-'Raw data'!S108-$C$2))</f>
        <v>42.741935483870819</v>
      </c>
      <c r="T118">
        <f>MAX(0,T117+(T$4-'Raw data'!T108-$C$2))</f>
        <v>61.096774193548313</v>
      </c>
      <c r="U118">
        <f>MAX(0,U117+(U$4-'Raw data'!U108-$C$2))</f>
        <v>281.19354838709671</v>
      </c>
    </row>
    <row r="119" spans="1:21" x14ac:dyDescent="0.2">
      <c r="A119" s="5">
        <v>43024</v>
      </c>
      <c r="B119">
        <f>MAX(0,B118+(B$4-'Raw data'!B109-$C$2))</f>
        <v>361.25806451612874</v>
      </c>
      <c r="C119">
        <f>MAX(0,C118+(C$4-'Raw data'!C109-$C$2))</f>
        <v>174.45161290322596</v>
      </c>
      <c r="D119">
        <f>MAX(0,D118+(D$4-'Raw data'!D109-$C$2))</f>
        <v>156.96774193548362</v>
      </c>
      <c r="E119">
        <f>MAX(0,E118+(E$4-'Raw data'!E109-$C$2))</f>
        <v>228.99999999999977</v>
      </c>
      <c r="F119">
        <f>MAX(0,F118+(F$4-'Raw data'!F109-$C$2))</f>
        <v>472.12903225806457</v>
      </c>
      <c r="G119">
        <f>MAX(0,G118+(G$4-'Raw data'!G109-$C$2))</f>
        <v>184.0645161290322</v>
      </c>
      <c r="H119">
        <f>MAX(0,H118+(H$4-'Raw data'!H109-$C$2))</f>
        <v>209.77419354838725</v>
      </c>
      <c r="I119">
        <f>MAX(0,I118+(I$4-'Raw data'!I109-$C$2))</f>
        <v>153.51612903225794</v>
      </c>
      <c r="J119">
        <f>MAX(0,J118+(J$4-'Raw data'!J109-$C$2))</f>
        <v>243.58064516129053</v>
      </c>
      <c r="K119">
        <f>MAX(0,K118+(K$4-'Raw data'!K109-$C$2))</f>
        <v>72.225806451612925</v>
      </c>
      <c r="L119">
        <f>MAX(0,L118+(L$4-'Raw data'!L109-$C$2))</f>
        <v>287.09677419354813</v>
      </c>
      <c r="M119">
        <f>MAX(0,M118+(M$4-'Raw data'!M109-$C$2))</f>
        <v>50.548387096774235</v>
      </c>
      <c r="N119">
        <f>MAX(0,N118+(N$4-'Raw data'!N109-$C$2))</f>
        <v>149.1612903225805</v>
      </c>
      <c r="O119">
        <f>MAX(0,O118+(O$4-'Raw data'!O109-$C$2))</f>
        <v>194.2580645161288</v>
      </c>
      <c r="P119">
        <f>MAX(0,P118+(P$4-'Raw data'!P109-$C$2))</f>
        <v>181.41935483870969</v>
      </c>
      <c r="Q119">
        <f>MAX(0,Q118+(Q$4-'Raw data'!Q109-$C$2))</f>
        <v>339.22580645161298</v>
      </c>
      <c r="R119">
        <f>MAX(0,R118+(R$4-'Raw data'!R109-$C$2))</f>
        <v>453.16129032258084</v>
      </c>
      <c r="S119">
        <f>MAX(0,S118+(S$4-'Raw data'!S109-$C$2))</f>
        <v>48.451612903225652</v>
      </c>
      <c r="T119">
        <f>MAX(0,T118+(T$4-'Raw data'!T109-$C$2))</f>
        <v>72.709677419354762</v>
      </c>
      <c r="U119">
        <f>MAX(0,U118+(U$4-'Raw data'!U109-$C$2))</f>
        <v>289.25806451612897</v>
      </c>
    </row>
    <row r="120" spans="1:21" x14ac:dyDescent="0.2">
      <c r="A120" s="5">
        <v>43025</v>
      </c>
      <c r="B120">
        <f>MAX(0,B119+(B$4-'Raw data'!B110-$C$2))</f>
        <v>365.45161290322551</v>
      </c>
      <c r="C120">
        <f>MAX(0,C119+(C$4-'Raw data'!C110-$C$2))</f>
        <v>190.70967741935499</v>
      </c>
      <c r="D120">
        <f>MAX(0,D119+(D$4-'Raw data'!D110-$C$2))</f>
        <v>164.67741935483843</v>
      </c>
      <c r="E120">
        <f>MAX(0,E119+(E$4-'Raw data'!E110-$C$2))</f>
        <v>231.64516129032233</v>
      </c>
      <c r="F120">
        <f>MAX(0,F119+(F$4-'Raw data'!F110-$C$2))</f>
        <v>478.87096774193554</v>
      </c>
      <c r="G120">
        <f>MAX(0,G119+(G$4-'Raw data'!G110-$C$2))</f>
        <v>205.80645161290317</v>
      </c>
      <c r="H120">
        <f>MAX(0,H119+(H$4-'Raw data'!H110-$C$2))</f>
        <v>230.03225806451627</v>
      </c>
      <c r="I120">
        <f>MAX(0,I119+(I$4-'Raw data'!I110-$C$2))</f>
        <v>166.09677419354824</v>
      </c>
      <c r="J120">
        <f>MAX(0,J119+(J$4-'Raw data'!J110-$C$2))</f>
        <v>251.41935483870989</v>
      </c>
      <c r="K120">
        <f>MAX(0,K119+(K$4-'Raw data'!K110-$C$2))</f>
        <v>79.161290322580669</v>
      </c>
      <c r="L120">
        <f>MAX(0,L119+(L$4-'Raw data'!L110-$C$2))</f>
        <v>301.2903225806449</v>
      </c>
      <c r="M120">
        <f>MAX(0,M119+(M$4-'Raw data'!M110-$C$2))</f>
        <v>49.967741935483915</v>
      </c>
      <c r="N120">
        <f>MAX(0,N119+(N$4-'Raw data'!N110-$C$2))</f>
        <v>164.32258064516114</v>
      </c>
      <c r="O120">
        <f>MAX(0,O119+(O$4-'Raw data'!O110-$C$2))</f>
        <v>224.90322580645136</v>
      </c>
      <c r="P120">
        <f>MAX(0,P119+(P$4-'Raw data'!P110-$C$2))</f>
        <v>187.67741935483872</v>
      </c>
      <c r="Q120">
        <f>MAX(0,Q119+(Q$4-'Raw data'!Q110-$C$2))</f>
        <v>341.16129032258073</v>
      </c>
      <c r="R120">
        <f>MAX(0,R119+(R$4-'Raw data'!R110-$C$2))</f>
        <v>467.25806451612925</v>
      </c>
      <c r="S120">
        <f>MAX(0,S119+(S$4-'Raw data'!S110-$C$2))</f>
        <v>56.161290322580484</v>
      </c>
      <c r="T120">
        <f>MAX(0,T119+(T$4-'Raw data'!T110-$C$2))</f>
        <v>74.32258064516121</v>
      </c>
      <c r="U120">
        <f>MAX(0,U119+(U$4-'Raw data'!U110-$C$2))</f>
        <v>304.32258064516122</v>
      </c>
    </row>
    <row r="121" spans="1:21" x14ac:dyDescent="0.2">
      <c r="A121" s="5">
        <v>43026</v>
      </c>
      <c r="B121">
        <f>MAX(0,B120+(B$4-'Raw data'!B111-$C$2))</f>
        <v>385.64516129032228</v>
      </c>
      <c r="C121">
        <f>MAX(0,C120+(C$4-'Raw data'!C111-$C$2))</f>
        <v>208.96774193548401</v>
      </c>
      <c r="D121">
        <f>MAX(0,D120+(D$4-'Raw data'!D111-$C$2))</f>
        <v>171.38709677419325</v>
      </c>
      <c r="E121">
        <f>MAX(0,E120+(E$4-'Raw data'!E111-$C$2))</f>
        <v>243.2903225806449</v>
      </c>
      <c r="F121">
        <f>MAX(0,F120+(F$4-'Raw data'!F111-$C$2))</f>
        <v>485.61290322580652</v>
      </c>
      <c r="G121">
        <f>MAX(0,G120+(G$4-'Raw data'!G111-$C$2))</f>
        <v>223.54838709677415</v>
      </c>
      <c r="H121">
        <f>MAX(0,H120+(H$4-'Raw data'!H111-$C$2))</f>
        <v>246.2903225806453</v>
      </c>
      <c r="I121">
        <f>MAX(0,I120+(I$4-'Raw data'!I111-$C$2))</f>
        <v>176.67741935483855</v>
      </c>
      <c r="J121">
        <f>MAX(0,J120+(J$4-'Raw data'!J111-$C$2))</f>
        <v>261.25806451612925</v>
      </c>
      <c r="K121">
        <f>MAX(0,K120+(K$4-'Raw data'!K111-$C$2))</f>
        <v>80.096774193548413</v>
      </c>
      <c r="L121">
        <f>MAX(0,L120+(L$4-'Raw data'!L111-$C$2))</f>
        <v>309.48387096774167</v>
      </c>
      <c r="M121">
        <f>MAX(0,M120+(M$4-'Raw data'!M111-$C$2))</f>
        <v>54.387096774193594</v>
      </c>
      <c r="N121">
        <f>MAX(0,N120+(N$4-'Raw data'!N111-$C$2))</f>
        <v>181.48387096774178</v>
      </c>
      <c r="O121">
        <f>MAX(0,O120+(O$4-'Raw data'!O111-$C$2))</f>
        <v>251.54838709677392</v>
      </c>
      <c r="P121">
        <f>MAX(0,P120+(P$4-'Raw data'!P111-$C$2))</f>
        <v>195.93548387096774</v>
      </c>
      <c r="Q121">
        <f>MAX(0,Q120+(Q$4-'Raw data'!Q111-$C$2))</f>
        <v>348.09677419354847</v>
      </c>
      <c r="R121">
        <f>MAX(0,R120+(R$4-'Raw data'!R111-$C$2))</f>
        <v>482.35483870967767</v>
      </c>
      <c r="S121">
        <f>MAX(0,S120+(S$4-'Raw data'!S111-$C$2))</f>
        <v>62.870967741935317</v>
      </c>
      <c r="T121">
        <f>MAX(0,T120+(T$4-'Raw data'!T111-$C$2))</f>
        <v>79.935483870967659</v>
      </c>
      <c r="U121">
        <f>MAX(0,U120+(U$4-'Raw data'!U111-$C$2))</f>
        <v>323.38709677419348</v>
      </c>
    </row>
    <row r="122" spans="1:21" x14ac:dyDescent="0.2">
      <c r="A122" s="5">
        <v>43027</v>
      </c>
      <c r="B122">
        <f>MAX(0,B121+(B$4-'Raw data'!B112-$C$2))</f>
        <v>408.83870967741905</v>
      </c>
      <c r="C122">
        <f>MAX(0,C121+(C$4-'Raw data'!C112-$C$2))</f>
        <v>222.22580645161304</v>
      </c>
      <c r="D122">
        <f>MAX(0,D121+(D$4-'Raw data'!D112-$C$2))</f>
        <v>174.09677419354807</v>
      </c>
      <c r="E122">
        <f>MAX(0,E121+(E$4-'Raw data'!E112-$C$2))</f>
        <v>259.93548387096746</v>
      </c>
      <c r="F122">
        <f>MAX(0,F121+(F$4-'Raw data'!F112-$C$2))</f>
        <v>499.35483870967749</v>
      </c>
      <c r="G122">
        <f>MAX(0,G121+(G$4-'Raw data'!G112-$C$2))</f>
        <v>234.29032258064512</v>
      </c>
      <c r="H122">
        <f>MAX(0,H121+(H$4-'Raw data'!H112-$C$2))</f>
        <v>259.54838709677432</v>
      </c>
      <c r="I122">
        <f>MAX(0,I121+(I$4-'Raw data'!I112-$C$2))</f>
        <v>182.25806451612885</v>
      </c>
      <c r="J122">
        <f>MAX(0,J121+(J$4-'Raw data'!J112-$C$2))</f>
        <v>276.09677419354864</v>
      </c>
      <c r="K122">
        <f>MAX(0,K121+(K$4-'Raw data'!K112-$C$2))</f>
        <v>79.032258064516157</v>
      </c>
      <c r="L122">
        <f>MAX(0,L121+(L$4-'Raw data'!L112-$C$2))</f>
        <v>318.67741935483843</v>
      </c>
      <c r="M122">
        <f>MAX(0,M121+(M$4-'Raw data'!M112-$C$2))</f>
        <v>59.806451612903274</v>
      </c>
      <c r="N122">
        <f>MAX(0,N121+(N$4-'Raw data'!N112-$C$2))</f>
        <v>200.64516129032242</v>
      </c>
      <c r="O122">
        <f>MAX(0,O121+(O$4-'Raw data'!O112-$C$2))</f>
        <v>272.19354838709648</v>
      </c>
      <c r="P122">
        <f>MAX(0,P121+(P$4-'Raw data'!P112-$C$2))</f>
        <v>200.19354838709677</v>
      </c>
      <c r="Q122">
        <f>MAX(0,Q121+(Q$4-'Raw data'!Q112-$C$2))</f>
        <v>368.03225806451621</v>
      </c>
      <c r="R122">
        <f>MAX(0,R121+(R$4-'Raw data'!R112-$C$2))</f>
        <v>498.45161290322608</v>
      </c>
      <c r="S122">
        <f>MAX(0,S121+(S$4-'Raw data'!S112-$C$2))</f>
        <v>79.58064516129015</v>
      </c>
      <c r="T122">
        <f>MAX(0,T121+(T$4-'Raw data'!T112-$C$2))</f>
        <v>88.548387096774107</v>
      </c>
      <c r="U122">
        <f>MAX(0,U121+(U$4-'Raw data'!U112-$C$2))</f>
        <v>344.45161290322574</v>
      </c>
    </row>
    <row r="123" spans="1:21" x14ac:dyDescent="0.2">
      <c r="A123" s="5">
        <v>43028</v>
      </c>
      <c r="B123">
        <f>MAX(0,B122+(B$4-'Raw data'!B113-$C$2))</f>
        <v>427.03225806451582</v>
      </c>
      <c r="C123">
        <f>MAX(0,C122+(C$4-'Raw data'!C113-$C$2))</f>
        <v>234.48387096774206</v>
      </c>
      <c r="D123">
        <f>MAX(0,D122+(D$4-'Raw data'!D113-$C$2))</f>
        <v>183.80645161290289</v>
      </c>
      <c r="E123">
        <f>MAX(0,E122+(E$4-'Raw data'!E113-$C$2))</f>
        <v>282.58064516129002</v>
      </c>
      <c r="F123">
        <f>MAX(0,F122+(F$4-'Raw data'!F113-$C$2))</f>
        <v>513.09677419354841</v>
      </c>
      <c r="G123">
        <f>MAX(0,G122+(G$4-'Raw data'!G113-$C$2))</f>
        <v>241.0322580645161</v>
      </c>
      <c r="H123">
        <f>MAX(0,H122+(H$4-'Raw data'!H113-$C$2))</f>
        <v>270.80645161290334</v>
      </c>
      <c r="I123">
        <f>MAX(0,I122+(I$4-'Raw data'!I113-$C$2))</f>
        <v>184.83870967741916</v>
      </c>
      <c r="J123">
        <f>MAX(0,J122+(J$4-'Raw data'!J113-$C$2))</f>
        <v>287.93548387096803</v>
      </c>
      <c r="K123">
        <f>MAX(0,K122+(K$4-'Raw data'!K113-$C$2))</f>
        <v>77.9677419354839</v>
      </c>
      <c r="L123">
        <f>MAX(0,L122+(L$4-'Raw data'!L113-$C$2))</f>
        <v>334.8709677419352</v>
      </c>
      <c r="M123">
        <f>MAX(0,M122+(M$4-'Raw data'!M113-$C$2))</f>
        <v>66.225806451612954</v>
      </c>
      <c r="N123">
        <f>MAX(0,N122+(N$4-'Raw data'!N113-$C$2))</f>
        <v>218.80645161290306</v>
      </c>
      <c r="O123">
        <f>MAX(0,O122+(O$4-'Raw data'!O113-$C$2))</f>
        <v>285.83870967741905</v>
      </c>
      <c r="P123">
        <f>MAX(0,P122+(P$4-'Raw data'!P113-$C$2))</f>
        <v>209.45161290322579</v>
      </c>
      <c r="Q123">
        <f>MAX(0,Q122+(Q$4-'Raw data'!Q113-$C$2))</f>
        <v>395.96774193548396</v>
      </c>
      <c r="R123">
        <f>MAX(0,R122+(R$4-'Raw data'!R113-$C$2))</f>
        <v>516.54838709677449</v>
      </c>
      <c r="S123">
        <f>MAX(0,S122+(S$4-'Raw data'!S113-$C$2))</f>
        <v>89.290322580644983</v>
      </c>
      <c r="T123">
        <f>MAX(0,T122+(T$4-'Raw data'!T113-$C$2))</f>
        <v>97.161290322580555</v>
      </c>
      <c r="U123">
        <f>MAX(0,U122+(U$4-'Raw data'!U113-$C$2))</f>
        <v>358.51612903225799</v>
      </c>
    </row>
    <row r="124" spans="1:21" x14ac:dyDescent="0.2">
      <c r="A124" s="5">
        <v>43029</v>
      </c>
      <c r="B124">
        <f>MAX(0,B123+(B$4-'Raw data'!B114-$C$2))</f>
        <v>434.22580645161258</v>
      </c>
      <c r="C124">
        <f>MAX(0,C123+(C$4-'Raw data'!C114-$C$2))</f>
        <v>246.74193548387109</v>
      </c>
      <c r="D124">
        <f>MAX(0,D123+(D$4-'Raw data'!D114-$C$2))</f>
        <v>195.51612903225771</v>
      </c>
      <c r="E124">
        <f>MAX(0,E123+(E$4-'Raw data'!E114-$C$2))</f>
        <v>301.22580645161258</v>
      </c>
      <c r="F124">
        <f>MAX(0,F123+(F$4-'Raw data'!F114-$C$2))</f>
        <v>524.83870967741939</v>
      </c>
      <c r="G124">
        <f>MAX(0,G123+(G$4-'Raw data'!G114-$C$2))</f>
        <v>243.77419354838707</v>
      </c>
      <c r="H124">
        <f>MAX(0,H123+(H$4-'Raw data'!H114-$C$2))</f>
        <v>284.06451612903237</v>
      </c>
      <c r="I124">
        <f>MAX(0,I123+(I$4-'Raw data'!I114-$C$2))</f>
        <v>181.41935483870947</v>
      </c>
      <c r="J124">
        <f>MAX(0,J123+(J$4-'Raw data'!J114-$C$2))</f>
        <v>297.77419354838742</v>
      </c>
      <c r="K124">
        <f>MAX(0,K123+(K$4-'Raw data'!K114-$C$2))</f>
        <v>79.903225806451644</v>
      </c>
      <c r="L124">
        <f>MAX(0,L123+(L$4-'Raw data'!L114-$C$2))</f>
        <v>351.06451612903197</v>
      </c>
      <c r="M124">
        <f>MAX(0,M123+(M$4-'Raw data'!M114-$C$2))</f>
        <v>69.645161290322633</v>
      </c>
      <c r="N124">
        <f>MAX(0,N123+(N$4-'Raw data'!N114-$C$2))</f>
        <v>230.9677419354837</v>
      </c>
      <c r="O124">
        <f>MAX(0,O123+(O$4-'Raw data'!O114-$C$2))</f>
        <v>296.48387096774161</v>
      </c>
      <c r="P124">
        <f>MAX(0,P123+(P$4-'Raw data'!P114-$C$2))</f>
        <v>215.70967741935482</v>
      </c>
      <c r="Q124">
        <f>MAX(0,Q123+(Q$4-'Raw data'!Q114-$C$2))</f>
        <v>419.9032258064517</v>
      </c>
      <c r="R124">
        <f>MAX(0,R123+(R$4-'Raw data'!R114-$C$2))</f>
        <v>529.6451612903229</v>
      </c>
      <c r="S124">
        <f>MAX(0,S123+(S$4-'Raw data'!S114-$C$2))</f>
        <v>96.999999999999815</v>
      </c>
      <c r="T124">
        <f>MAX(0,T123+(T$4-'Raw data'!T114-$C$2))</f>
        <v>101.774193548387</v>
      </c>
      <c r="U124">
        <f>MAX(0,U123+(U$4-'Raw data'!U114-$C$2))</f>
        <v>367.58064516129025</v>
      </c>
    </row>
    <row r="125" spans="1:21" x14ac:dyDescent="0.2">
      <c r="A125" s="5">
        <v>43030</v>
      </c>
      <c r="B125">
        <f>MAX(0,B124+(B$4-'Raw data'!B115-$C$2))</f>
        <v>439.41935483870935</v>
      </c>
      <c r="C125">
        <f>MAX(0,C124+(C$4-'Raw data'!C115-$C$2))</f>
        <v>267.00000000000011</v>
      </c>
      <c r="D125">
        <f>MAX(0,D124+(D$4-'Raw data'!D115-$C$2))</f>
        <v>217.22580645161253</v>
      </c>
      <c r="E125">
        <f>MAX(0,E124+(E$4-'Raw data'!E115-$C$2))</f>
        <v>310.87096774193515</v>
      </c>
      <c r="F125">
        <f>MAX(0,F124+(F$4-'Raw data'!F115-$C$2))</f>
        <v>532.58064516129036</v>
      </c>
      <c r="G125">
        <f>MAX(0,G124+(G$4-'Raw data'!G115-$C$2))</f>
        <v>245.51612903225805</v>
      </c>
      <c r="H125">
        <f>MAX(0,H124+(H$4-'Raw data'!H115-$C$2))</f>
        <v>304.32258064516139</v>
      </c>
      <c r="I125">
        <f>MAX(0,I124+(I$4-'Raw data'!I115-$C$2))</f>
        <v>183.99999999999977</v>
      </c>
      <c r="J125">
        <f>MAX(0,J124+(J$4-'Raw data'!J115-$C$2))</f>
        <v>307.6129032258068</v>
      </c>
      <c r="K125">
        <f>MAX(0,K124+(K$4-'Raw data'!K115-$C$2))</f>
        <v>94.838709677419388</v>
      </c>
      <c r="L125">
        <f>MAX(0,L124+(L$4-'Raw data'!L115-$C$2))</f>
        <v>366.25806451612874</v>
      </c>
      <c r="M125">
        <f>MAX(0,M124+(M$4-'Raw data'!M115-$C$2))</f>
        <v>79.064516129032313</v>
      </c>
      <c r="N125">
        <f>MAX(0,N124+(N$4-'Raw data'!N115-$C$2))</f>
        <v>247.12903225806434</v>
      </c>
      <c r="O125">
        <f>MAX(0,O124+(O$4-'Raw data'!O115-$C$2))</f>
        <v>304.12903225806417</v>
      </c>
      <c r="P125">
        <f>MAX(0,P124+(P$4-'Raw data'!P115-$C$2))</f>
        <v>223.96774193548384</v>
      </c>
      <c r="Q125">
        <f>MAX(0,Q124+(Q$4-'Raw data'!Q115-$C$2))</f>
        <v>438.83870967741944</v>
      </c>
      <c r="R125">
        <f>MAX(0,R124+(R$4-'Raw data'!R115-$C$2))</f>
        <v>539.74193548387132</v>
      </c>
      <c r="S125">
        <f>MAX(0,S124+(S$4-'Raw data'!S115-$C$2))</f>
        <v>107.70967741935465</v>
      </c>
      <c r="T125">
        <f>MAX(0,T124+(T$4-'Raw data'!T115-$C$2))</f>
        <v>113.38709677419345</v>
      </c>
      <c r="U125">
        <f>MAX(0,U124+(U$4-'Raw data'!U115-$C$2))</f>
        <v>373.64516129032251</v>
      </c>
    </row>
    <row r="126" spans="1:21" x14ac:dyDescent="0.2">
      <c r="A126" s="5">
        <v>43031</v>
      </c>
      <c r="B126">
        <f>MAX(0,B125+(B$4-'Raw data'!B116-$C$2))</f>
        <v>456.61290322580612</v>
      </c>
      <c r="C126">
        <f>MAX(0,C125+(C$4-'Raw data'!C116-$C$2))</f>
        <v>286.25806451612914</v>
      </c>
      <c r="D126">
        <f>MAX(0,D125+(D$4-'Raw data'!D116-$C$2))</f>
        <v>238.93548387096735</v>
      </c>
      <c r="E126">
        <f>MAX(0,E125+(E$4-'Raw data'!E116-$C$2))</f>
        <v>336.51612903225771</v>
      </c>
      <c r="F126">
        <f>MAX(0,F125+(F$4-'Raw data'!F116-$C$2))</f>
        <v>544.32258064516134</v>
      </c>
      <c r="G126">
        <f>MAX(0,G125+(G$4-'Raw data'!G116-$C$2))</f>
        <v>246.25806451612902</v>
      </c>
      <c r="H126">
        <f>MAX(0,H125+(H$4-'Raw data'!H116-$C$2))</f>
        <v>329.58064516129042</v>
      </c>
      <c r="I126">
        <f>MAX(0,I125+(I$4-'Raw data'!I116-$C$2))</f>
        <v>186.58064516129008</v>
      </c>
      <c r="J126">
        <f>MAX(0,J125+(J$4-'Raw data'!J116-$C$2))</f>
        <v>320.45161290322619</v>
      </c>
      <c r="K126">
        <f>MAX(0,K125+(K$4-'Raw data'!K116-$C$2))</f>
        <v>106.77419354838713</v>
      </c>
      <c r="L126">
        <f>MAX(0,L125+(L$4-'Raw data'!L116-$C$2))</f>
        <v>398.45161290322551</v>
      </c>
      <c r="M126">
        <f>MAX(0,M125+(M$4-'Raw data'!M116-$C$2))</f>
        <v>79.483870967741993</v>
      </c>
      <c r="N126">
        <f>MAX(0,N125+(N$4-'Raw data'!N116-$C$2))</f>
        <v>269.29032258064501</v>
      </c>
      <c r="O126">
        <f>MAX(0,O125+(O$4-'Raw data'!O116-$C$2))</f>
        <v>313.77419354838673</v>
      </c>
      <c r="P126">
        <f>MAX(0,P125+(P$4-'Raw data'!P116-$C$2))</f>
        <v>234.22580645161287</v>
      </c>
      <c r="Q126">
        <f>MAX(0,Q125+(Q$4-'Raw data'!Q116-$C$2))</f>
        <v>455.77419354838719</v>
      </c>
      <c r="R126">
        <f>MAX(0,R125+(R$4-'Raw data'!R116-$C$2))</f>
        <v>550.83870967741973</v>
      </c>
      <c r="S126">
        <f>MAX(0,S125+(S$4-'Raw data'!S116-$C$2))</f>
        <v>124.41935483870948</v>
      </c>
      <c r="T126">
        <f>MAX(0,T125+(T$4-'Raw data'!T116-$C$2))</f>
        <v>122.9999999999999</v>
      </c>
      <c r="U126">
        <f>MAX(0,U125+(U$4-'Raw data'!U116-$C$2))</f>
        <v>377.70967741935476</v>
      </c>
    </row>
    <row r="127" spans="1:21" x14ac:dyDescent="0.2">
      <c r="A127" s="5">
        <v>43032</v>
      </c>
      <c r="B127">
        <f>MAX(0,B126+(B$4-'Raw data'!B117-$C$2))</f>
        <v>469.80645161290289</v>
      </c>
      <c r="C127">
        <f>MAX(0,C126+(C$4-'Raw data'!C117-$C$2))</f>
        <v>306.51612903225816</v>
      </c>
      <c r="D127">
        <f>MAX(0,D126+(D$4-'Raw data'!D117-$C$2))</f>
        <v>251.64516129032216</v>
      </c>
      <c r="E127">
        <f>MAX(0,E126+(E$4-'Raw data'!E117-$C$2))</f>
        <v>360.16129032258027</v>
      </c>
      <c r="F127">
        <f>MAX(0,F126+(F$4-'Raw data'!F117-$C$2))</f>
        <v>556.06451612903231</v>
      </c>
      <c r="G127">
        <f>MAX(0,G126+(G$4-'Raw data'!G117-$C$2))</f>
        <v>249</v>
      </c>
      <c r="H127">
        <f>MAX(0,H126+(H$4-'Raw data'!H117-$C$2))</f>
        <v>345.83870967741944</v>
      </c>
      <c r="I127">
        <f>MAX(0,I126+(I$4-'Raw data'!I117-$C$2))</f>
        <v>194.16129032258038</v>
      </c>
      <c r="J127">
        <f>MAX(0,J126+(J$4-'Raw data'!J117-$C$2))</f>
        <v>330.29032258064558</v>
      </c>
      <c r="K127">
        <f>MAX(0,K126+(K$4-'Raw data'!K117-$C$2))</f>
        <v>132.70967741935488</v>
      </c>
      <c r="L127">
        <f>MAX(0,L126+(L$4-'Raw data'!L117-$C$2))</f>
        <v>427.64516129032228</v>
      </c>
      <c r="M127">
        <f>MAX(0,M126+(M$4-'Raw data'!M117-$C$2))</f>
        <v>101.90322580645167</v>
      </c>
      <c r="N127">
        <f>MAX(0,N126+(N$4-'Raw data'!N117-$C$2))</f>
        <v>299.45161290322562</v>
      </c>
      <c r="O127">
        <f>MAX(0,O126+(O$4-'Raw data'!O117-$C$2))</f>
        <v>326.4193548387093</v>
      </c>
      <c r="P127">
        <f>MAX(0,P126+(P$4-'Raw data'!P117-$C$2))</f>
        <v>239.48387096774189</v>
      </c>
      <c r="Q127">
        <f>MAX(0,Q126+(Q$4-'Raw data'!Q117-$C$2))</f>
        <v>469.70967741935493</v>
      </c>
      <c r="R127">
        <f>MAX(0,R126+(R$4-'Raw data'!R117-$C$2))</f>
        <v>560.93548387096814</v>
      </c>
      <c r="S127">
        <f>MAX(0,S126+(S$4-'Raw data'!S117-$C$2))</f>
        <v>138.12903225806431</v>
      </c>
      <c r="T127">
        <f>MAX(0,T126+(T$4-'Raw data'!T117-$C$2))</f>
        <v>130.61290322580635</v>
      </c>
      <c r="U127">
        <f>MAX(0,U126+(U$4-'Raw data'!U117-$C$2))</f>
        <v>386.77419354838702</v>
      </c>
    </row>
    <row r="128" spans="1:21" x14ac:dyDescent="0.2">
      <c r="A128" s="5">
        <v>43033</v>
      </c>
      <c r="B128">
        <f>MAX(0,B127+(B$4-'Raw data'!B118-$C$2))</f>
        <v>482.99999999999966</v>
      </c>
      <c r="C128">
        <f>MAX(0,C127+(C$4-'Raw data'!C118-$C$2))</f>
        <v>313.77419354838719</v>
      </c>
      <c r="D128">
        <f>MAX(0,D127+(D$4-'Raw data'!D118-$C$2))</f>
        <v>261.35483870967698</v>
      </c>
      <c r="E128">
        <f>MAX(0,E127+(E$4-'Raw data'!E118-$C$2))</f>
        <v>378.80645161290283</v>
      </c>
      <c r="F128">
        <f>MAX(0,F127+(F$4-'Raw data'!F118-$C$2))</f>
        <v>564.80645161290329</v>
      </c>
      <c r="G128">
        <f>MAX(0,G127+(G$4-'Raw data'!G118-$C$2))</f>
        <v>257.74193548387098</v>
      </c>
      <c r="H128">
        <f>MAX(0,H127+(H$4-'Raw data'!H118-$C$2))</f>
        <v>370.09677419354847</v>
      </c>
      <c r="I128">
        <f>MAX(0,I127+(I$4-'Raw data'!I118-$C$2))</f>
        <v>201.74193548387069</v>
      </c>
      <c r="J128">
        <f>MAX(0,J127+(J$4-'Raw data'!J118-$C$2))</f>
        <v>335.12903225806497</v>
      </c>
      <c r="K128">
        <f>MAX(0,K127+(K$4-'Raw data'!K118-$C$2))</f>
        <v>160.64516129032262</v>
      </c>
      <c r="L128">
        <f>MAX(0,L127+(L$4-'Raw data'!L118-$C$2))</f>
        <v>457.83870967741905</v>
      </c>
      <c r="M128">
        <f>MAX(0,M127+(M$4-'Raw data'!M118-$C$2))</f>
        <v>122.32258064516135</v>
      </c>
      <c r="N128">
        <f>MAX(0,N127+(N$4-'Raw data'!N118-$C$2))</f>
        <v>316.61290322580624</v>
      </c>
      <c r="O128">
        <f>MAX(0,O127+(O$4-'Raw data'!O118-$C$2))</f>
        <v>343.06451612903186</v>
      </c>
      <c r="P128">
        <f>MAX(0,P127+(P$4-'Raw data'!P118-$C$2))</f>
        <v>249.74193548387092</v>
      </c>
      <c r="Q128">
        <f>MAX(0,Q127+(Q$4-'Raw data'!Q118-$C$2))</f>
        <v>480.64516129032268</v>
      </c>
      <c r="R128">
        <f>MAX(0,R127+(R$4-'Raw data'!R118-$C$2))</f>
        <v>570.03225806451655</v>
      </c>
      <c r="S128">
        <f>MAX(0,S127+(S$4-'Raw data'!S118-$C$2))</f>
        <v>161.83870967741916</v>
      </c>
      <c r="T128">
        <f>MAX(0,T127+(T$4-'Raw data'!T118-$C$2))</f>
        <v>135.22580645161281</v>
      </c>
      <c r="U128">
        <f>MAX(0,U127+(U$4-'Raw data'!U118-$C$2))</f>
        <v>400.83870967741927</v>
      </c>
    </row>
    <row r="129" spans="1:21" x14ac:dyDescent="0.2">
      <c r="A129" s="5">
        <v>43034</v>
      </c>
      <c r="B129">
        <f>MAX(0,B128+(B$4-'Raw data'!B119-$C$2))</f>
        <v>494.19354838709643</v>
      </c>
      <c r="C129">
        <f>MAX(0,C128+(C$4-'Raw data'!C119-$C$2))</f>
        <v>325.03225806451621</v>
      </c>
      <c r="D129">
        <f>MAX(0,D128+(D$4-'Raw data'!D119-$C$2))</f>
        <v>267.0645161290318</v>
      </c>
      <c r="E129">
        <f>MAX(0,E128+(E$4-'Raw data'!E119-$C$2))</f>
        <v>392.4516129032254</v>
      </c>
      <c r="F129">
        <f>MAX(0,F128+(F$4-'Raw data'!F119-$C$2))</f>
        <v>576.54838709677426</v>
      </c>
      <c r="G129">
        <f>MAX(0,G128+(G$4-'Raw data'!G119-$C$2))</f>
        <v>275.48387096774195</v>
      </c>
      <c r="H129">
        <f>MAX(0,H128+(H$4-'Raw data'!H119-$C$2))</f>
        <v>386.35483870967749</v>
      </c>
      <c r="I129">
        <f>MAX(0,I128+(I$4-'Raw data'!I119-$C$2))</f>
        <v>214.322580645161</v>
      </c>
      <c r="J129">
        <f>MAX(0,J128+(J$4-'Raw data'!J119-$C$2))</f>
        <v>338.96774193548436</v>
      </c>
      <c r="K129">
        <f>MAX(0,K128+(K$4-'Raw data'!K119-$C$2))</f>
        <v>181.58064516129036</v>
      </c>
      <c r="L129">
        <f>MAX(0,L128+(L$4-'Raw data'!L119-$C$2))</f>
        <v>481.03225806451582</v>
      </c>
      <c r="M129">
        <f>MAX(0,M128+(M$4-'Raw data'!M119-$C$2))</f>
        <v>135.74193548387103</v>
      </c>
      <c r="N129">
        <f>MAX(0,N128+(N$4-'Raw data'!N119-$C$2))</f>
        <v>330.77419354838685</v>
      </c>
      <c r="O129">
        <f>MAX(0,O128+(O$4-'Raw data'!O119-$C$2))</f>
        <v>359.70967741935442</v>
      </c>
      <c r="P129">
        <f>MAX(0,P128+(P$4-'Raw data'!P119-$C$2))</f>
        <v>250.99999999999994</v>
      </c>
      <c r="Q129">
        <f>MAX(0,Q128+(Q$4-'Raw data'!Q119-$C$2))</f>
        <v>490.58064516129042</v>
      </c>
      <c r="R129">
        <f>MAX(0,R128+(R$4-'Raw data'!R119-$C$2))</f>
        <v>579.12903225806497</v>
      </c>
      <c r="S129">
        <f>MAX(0,S128+(S$4-'Raw data'!S119-$C$2))</f>
        <v>180.54838709677398</v>
      </c>
      <c r="T129">
        <f>MAX(0,T128+(T$4-'Raw data'!T119-$C$2))</f>
        <v>132.83870967741927</v>
      </c>
      <c r="U129">
        <f>MAX(0,U128+(U$4-'Raw data'!U119-$C$2))</f>
        <v>418.90322580645153</v>
      </c>
    </row>
    <row r="130" spans="1:21" x14ac:dyDescent="0.2">
      <c r="A130" s="5">
        <v>43035</v>
      </c>
      <c r="B130">
        <f>MAX(0,B129+(B$4-'Raw data'!B120-$C$2))</f>
        <v>505.3870967741932</v>
      </c>
      <c r="C130">
        <f>MAX(0,C129+(C$4-'Raw data'!C120-$C$2))</f>
        <v>350.29032258064524</v>
      </c>
      <c r="D130">
        <f>MAX(0,D129+(D$4-'Raw data'!D120-$C$2))</f>
        <v>272.77419354838662</v>
      </c>
      <c r="E130">
        <f>MAX(0,E129+(E$4-'Raw data'!E120-$C$2))</f>
        <v>400.09677419354796</v>
      </c>
      <c r="F130">
        <f>MAX(0,F129+(F$4-'Raw data'!F120-$C$2))</f>
        <v>585.29032258064524</v>
      </c>
      <c r="G130">
        <f>MAX(0,G129+(G$4-'Raw data'!G120-$C$2))</f>
        <v>306.22580645161293</v>
      </c>
      <c r="H130">
        <f>MAX(0,H129+(H$4-'Raw data'!H120-$C$2))</f>
        <v>401.61290322580652</v>
      </c>
      <c r="I130">
        <f>MAX(0,I129+(I$4-'Raw data'!I120-$C$2))</f>
        <v>230.9032258064513</v>
      </c>
      <c r="J130">
        <f>MAX(0,J129+(J$4-'Raw data'!J120-$C$2))</f>
        <v>340.80645161290374</v>
      </c>
      <c r="K130">
        <f>MAX(0,K129+(K$4-'Raw data'!K120-$C$2))</f>
        <v>200.51612903225811</v>
      </c>
      <c r="L130">
        <f>MAX(0,L129+(L$4-'Raw data'!L120-$C$2))</f>
        <v>500.22580645161258</v>
      </c>
      <c r="M130">
        <f>MAX(0,M129+(M$4-'Raw data'!M120-$C$2))</f>
        <v>150.16129032258073</v>
      </c>
      <c r="N130">
        <f>MAX(0,N129+(N$4-'Raw data'!N120-$C$2))</f>
        <v>355.93548387096746</v>
      </c>
      <c r="O130">
        <f>MAX(0,O129+(O$4-'Raw data'!O120-$C$2))</f>
        <v>381.35483870967698</v>
      </c>
      <c r="P130">
        <f>MAX(0,P129+(P$4-'Raw data'!P120-$C$2))</f>
        <v>261.25806451612897</v>
      </c>
      <c r="Q130">
        <f>MAX(0,Q129+(Q$4-'Raw data'!Q120-$C$2))</f>
        <v>498.51612903225816</v>
      </c>
      <c r="R130">
        <f>MAX(0,R129+(R$4-'Raw data'!R120-$C$2))</f>
        <v>598.22580645161338</v>
      </c>
      <c r="S130">
        <f>MAX(0,S129+(S$4-'Raw data'!S120-$C$2))</f>
        <v>191.2580645161288</v>
      </c>
      <c r="T130">
        <f>MAX(0,T129+(T$4-'Raw data'!T120-$C$2))</f>
        <v>130.45161290322574</v>
      </c>
      <c r="U130">
        <f>MAX(0,U129+(U$4-'Raw data'!U120-$C$2))</f>
        <v>447.96774193548379</v>
      </c>
    </row>
    <row r="131" spans="1:21" x14ac:dyDescent="0.2">
      <c r="A131" s="5">
        <v>43036</v>
      </c>
      <c r="B131">
        <f>MAX(0,B130+(B$4-'Raw data'!B121-$C$2))</f>
        <v>510.58064516128997</v>
      </c>
      <c r="C131">
        <f>MAX(0,C130+(C$4-'Raw data'!C121-$C$2))</f>
        <v>377.54838709677426</v>
      </c>
      <c r="D131">
        <f>MAX(0,D130+(D$4-'Raw data'!D121-$C$2))</f>
        <v>278.48387096774144</v>
      </c>
      <c r="E131">
        <f>MAX(0,E130+(E$4-'Raw data'!E121-$C$2))</f>
        <v>409.74193548387052</v>
      </c>
      <c r="F131">
        <f>MAX(0,F130+(F$4-'Raw data'!F121-$C$2))</f>
        <v>592.03225806451621</v>
      </c>
      <c r="G131">
        <f>MAX(0,G130+(G$4-'Raw data'!G121-$C$2))</f>
        <v>332.9677419354839</v>
      </c>
      <c r="H131">
        <f>MAX(0,H130+(H$4-'Raw data'!H121-$C$2))</f>
        <v>410.87096774193554</v>
      </c>
      <c r="I131">
        <f>MAX(0,I130+(I$4-'Raw data'!I121-$C$2))</f>
        <v>254.48387096774161</v>
      </c>
      <c r="J131">
        <f>MAX(0,J130+(J$4-'Raw data'!J121-$C$2))</f>
        <v>345.64516129032313</v>
      </c>
      <c r="K131">
        <f>MAX(0,K130+(K$4-'Raw data'!K121-$C$2))</f>
        <v>220.45161290322585</v>
      </c>
      <c r="L131">
        <f>MAX(0,L130+(L$4-'Raw data'!L121-$C$2))</f>
        <v>522.4193548387093</v>
      </c>
      <c r="M131">
        <f>MAX(0,M130+(M$4-'Raw data'!M121-$C$2))</f>
        <v>161.58064516129042</v>
      </c>
      <c r="N131">
        <f>MAX(0,N130+(N$4-'Raw data'!N121-$C$2))</f>
        <v>390.09677419354807</v>
      </c>
      <c r="O131">
        <f>MAX(0,O130+(O$4-'Raw data'!O121-$C$2))</f>
        <v>391.99999999999955</v>
      </c>
      <c r="P131">
        <f>MAX(0,P130+(P$4-'Raw data'!P121-$C$2))</f>
        <v>273.51612903225799</v>
      </c>
      <c r="Q131">
        <f>MAX(0,Q130+(Q$4-'Raw data'!Q121-$C$2))</f>
        <v>511.45161290322591</v>
      </c>
      <c r="R131">
        <f>MAX(0,R130+(R$4-'Raw data'!R121-$C$2))</f>
        <v>631.32258064516179</v>
      </c>
      <c r="S131">
        <f>MAX(0,S130+(S$4-'Raw data'!S121-$C$2))</f>
        <v>206.96774193548362</v>
      </c>
      <c r="T131">
        <f>MAX(0,T130+(T$4-'Raw data'!T121-$C$2))</f>
        <v>135.0645161290322</v>
      </c>
      <c r="U131">
        <f>MAX(0,U130+(U$4-'Raw data'!U121-$C$2))</f>
        <v>455.03225806451604</v>
      </c>
    </row>
    <row r="132" spans="1:21" x14ac:dyDescent="0.2">
      <c r="A132" s="5">
        <v>43037</v>
      </c>
      <c r="B132">
        <f>MAX(0,B131+(B$4-'Raw data'!B122-$C$2))</f>
        <v>514.77419354838673</v>
      </c>
      <c r="C132">
        <f>MAX(0,C131+(C$4-'Raw data'!C122-$C$2))</f>
        <v>395.80645161290329</v>
      </c>
      <c r="D132">
        <f>MAX(0,D131+(D$4-'Raw data'!D122-$C$2))</f>
        <v>285.19354838709626</v>
      </c>
      <c r="E132">
        <f>MAX(0,E131+(E$4-'Raw data'!E122-$C$2))</f>
        <v>420.38709677419308</v>
      </c>
      <c r="F132">
        <f>MAX(0,F131+(F$4-'Raw data'!F122-$C$2))</f>
        <v>603.77419354838719</v>
      </c>
      <c r="G132">
        <f>MAX(0,G131+(G$4-'Raw data'!G122-$C$2))</f>
        <v>351.70967741935488</v>
      </c>
      <c r="H132">
        <f>MAX(0,H131+(H$4-'Raw data'!H122-$C$2))</f>
        <v>420.12903225806457</v>
      </c>
      <c r="I132">
        <f>MAX(0,I131+(I$4-'Raw data'!I122-$C$2))</f>
        <v>265.06451612903192</v>
      </c>
      <c r="J132">
        <f>MAX(0,J131+(J$4-'Raw data'!J122-$C$2))</f>
        <v>353.48387096774252</v>
      </c>
      <c r="K132">
        <f>MAX(0,K131+(K$4-'Raw data'!K122-$C$2))</f>
        <v>238.38709677419359</v>
      </c>
      <c r="L132">
        <f>MAX(0,L131+(L$4-'Raw data'!L122-$C$2))</f>
        <v>535.61290322580612</v>
      </c>
      <c r="M132">
        <f>MAX(0,M131+(M$4-'Raw data'!M122-$C$2))</f>
        <v>181.00000000000011</v>
      </c>
      <c r="N132">
        <f>MAX(0,N131+(N$4-'Raw data'!N122-$C$2))</f>
        <v>415.25806451612868</v>
      </c>
      <c r="O132">
        <f>MAX(0,O131+(O$4-'Raw data'!O122-$C$2))</f>
        <v>398.64516129032211</v>
      </c>
      <c r="P132">
        <f>MAX(0,P131+(P$4-'Raw data'!P122-$C$2))</f>
        <v>291.77419354838702</v>
      </c>
      <c r="Q132">
        <f>MAX(0,Q131+(Q$4-'Raw data'!Q122-$C$2))</f>
        <v>539.38709677419365</v>
      </c>
      <c r="R132">
        <f>MAX(0,R131+(R$4-'Raw data'!R122-$C$2))</f>
        <v>664.41935483871021</v>
      </c>
      <c r="S132">
        <f>MAX(0,S131+(S$4-'Raw data'!S122-$C$2))</f>
        <v>211.67741935483843</v>
      </c>
      <c r="T132">
        <f>MAX(0,T131+(T$4-'Raw data'!T122-$C$2))</f>
        <v>143.67741935483866</v>
      </c>
      <c r="U132">
        <f>MAX(0,U131+(U$4-'Raw data'!U122-$C$2))</f>
        <v>470.0967741935483</v>
      </c>
    </row>
    <row r="133" spans="1:21" x14ac:dyDescent="0.2">
      <c r="A133" s="5">
        <v>43038</v>
      </c>
      <c r="B133">
        <f>MAX(0,B132+(B$4-'Raw data'!B123-$C$2))</f>
        <v>518.96774193548345</v>
      </c>
      <c r="C133">
        <f>MAX(0,C132+(C$4-'Raw data'!C123-$C$2))</f>
        <v>412.06451612903231</v>
      </c>
      <c r="D133">
        <f>MAX(0,D132+(D$4-'Raw data'!D123-$C$2))</f>
        <v>287.90322580645108</v>
      </c>
      <c r="E133">
        <f>MAX(0,E132+(E$4-'Raw data'!E123-$C$2))</f>
        <v>428.03225806451564</v>
      </c>
      <c r="F133">
        <f>MAX(0,F132+(F$4-'Raw data'!F123-$C$2))</f>
        <v>613.51612903225816</v>
      </c>
      <c r="G133">
        <f>MAX(0,G132+(G$4-'Raw data'!G123-$C$2))</f>
        <v>361.45161290322585</v>
      </c>
      <c r="H133">
        <f>MAX(0,H132+(H$4-'Raw data'!H123-$C$2))</f>
        <v>436.38709677419359</v>
      </c>
      <c r="I133">
        <f>MAX(0,I132+(I$4-'Raw data'!I123-$C$2))</f>
        <v>268.64516129032222</v>
      </c>
      <c r="J133">
        <f>MAX(0,J132+(J$4-'Raw data'!J123-$C$2))</f>
        <v>358.32258064516191</v>
      </c>
      <c r="K133">
        <f>MAX(0,K132+(K$4-'Raw data'!K123-$C$2))</f>
        <v>251.32258064516134</v>
      </c>
      <c r="L133">
        <f>MAX(0,L132+(L$4-'Raw data'!L123-$C$2))</f>
        <v>547.80645161290295</v>
      </c>
      <c r="M133">
        <f>MAX(0,M132+(M$4-'Raw data'!M123-$C$2))</f>
        <v>195.41935483870981</v>
      </c>
      <c r="N133">
        <f>MAX(0,N132+(N$4-'Raw data'!N123-$C$2))</f>
        <v>434.4193548387093</v>
      </c>
      <c r="O133">
        <f>MAX(0,O132+(O$4-'Raw data'!O123-$C$2))</f>
        <v>414.29032258064467</v>
      </c>
      <c r="P133">
        <f>MAX(0,P132+(P$4-'Raw data'!P123-$C$2))</f>
        <v>307.03225806451604</v>
      </c>
      <c r="Q133">
        <f>MAX(0,Q132+(Q$4-'Raw data'!Q123-$C$2))</f>
        <v>565.32258064516145</v>
      </c>
      <c r="R133">
        <f>MAX(0,R132+(R$4-'Raw data'!R123-$C$2))</f>
        <v>697.51612903225862</v>
      </c>
      <c r="S133">
        <f>MAX(0,S132+(S$4-'Raw data'!S123-$C$2))</f>
        <v>213.38709677419325</v>
      </c>
      <c r="T133">
        <f>MAX(0,T132+(T$4-'Raw data'!T123-$C$2))</f>
        <v>157.29032258064512</v>
      </c>
      <c r="U133">
        <f>MAX(0,U132+(U$4-'Raw data'!U123-$C$2))</f>
        <v>485.16129032258056</v>
      </c>
    </row>
    <row r="134" spans="1:21" x14ac:dyDescent="0.2">
      <c r="A134" s="5">
        <v>43039</v>
      </c>
      <c r="B134">
        <f>MAX(0,B133+(B$4-'Raw data'!B124-$C$2))</f>
        <v>524.16129032258027</v>
      </c>
      <c r="C134">
        <f>MAX(0,C133+(C$4-'Raw data'!C124-$C$2))</f>
        <v>434.32258064516134</v>
      </c>
      <c r="D134">
        <f>MAX(0,D133+(D$4-'Raw data'!D124-$C$2))</f>
        <v>293.61290322580589</v>
      </c>
      <c r="E134">
        <f>MAX(0,E133+(E$4-'Raw data'!E124-$C$2))</f>
        <v>435.67741935483821</v>
      </c>
      <c r="F134">
        <f>MAX(0,F133+(F$4-'Raw data'!F124-$C$2))</f>
        <v>622.25806451612914</v>
      </c>
      <c r="G134">
        <f>MAX(0,G133+(G$4-'Raw data'!G124-$C$2))</f>
        <v>372.19354838709683</v>
      </c>
      <c r="H134">
        <f>MAX(0,H133+(H$4-'Raw data'!H124-$C$2))</f>
        <v>460.64516129032262</v>
      </c>
      <c r="I134">
        <f>MAX(0,I133+(I$4-'Raw data'!I124-$C$2))</f>
        <v>274.22580645161253</v>
      </c>
      <c r="J134">
        <f>MAX(0,J133+(J$4-'Raw data'!J124-$C$2))</f>
        <v>359.16129032258129</v>
      </c>
      <c r="K134">
        <f>MAX(0,K133+(K$4-'Raw data'!K124-$C$2))</f>
        <v>263.25806451612908</v>
      </c>
      <c r="L134">
        <f>MAX(0,L133+(L$4-'Raw data'!L124-$C$2))</f>
        <v>564.99999999999977</v>
      </c>
      <c r="M134">
        <f>MAX(0,M133+(M$4-'Raw data'!M124-$C$2))</f>
        <v>205.8387096774195</v>
      </c>
      <c r="N134">
        <f>MAX(0,N133+(N$4-'Raw data'!N124-$C$2))</f>
        <v>451.58064516128991</v>
      </c>
      <c r="O134">
        <f>MAX(0,O133+(O$4-'Raw data'!O124-$C$2))</f>
        <v>426.93548387096723</v>
      </c>
      <c r="P134">
        <f>MAX(0,P133+(P$4-'Raw data'!P124-$C$2))</f>
        <v>318.29032258064507</v>
      </c>
      <c r="Q134">
        <f>MAX(0,Q133+(Q$4-'Raw data'!Q124-$C$2))</f>
        <v>587.25806451612925</v>
      </c>
      <c r="R134">
        <f>MAX(0,R133+(R$4-'Raw data'!R124-$C$2))</f>
        <v>721.61290322580703</v>
      </c>
      <c r="S134">
        <f>MAX(0,S133+(S$4-'Raw data'!S124-$C$2))</f>
        <v>219.09677419354807</v>
      </c>
      <c r="T134">
        <f>MAX(0,T133+(T$4-'Raw data'!T124-$C$2))</f>
        <v>175.90322580645159</v>
      </c>
      <c r="U134">
        <f>MAX(0,U133+(U$4-'Raw data'!U124-$C$2))</f>
        <v>508.22580645161281</v>
      </c>
    </row>
  </sheetData>
  <mergeCells count="1">
    <mergeCell ref="A8:U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D97E-1DAA-9E47-8381-15415D8B2BA7}">
  <dimension ref="A1:U18"/>
  <sheetViews>
    <sheetView zoomScale="93" workbookViewId="0">
      <selection activeCell="M28" sqref="M28"/>
    </sheetView>
  </sheetViews>
  <sheetFormatPr baseColWidth="10" defaultRowHeight="16" x14ac:dyDescent="0.2"/>
  <sheetData>
    <row r="1" spans="1:21" s="4" customFormat="1" x14ac:dyDescent="0.2">
      <c r="A1" s="14" t="s">
        <v>5</v>
      </c>
      <c r="B1" s="14">
        <v>1996</v>
      </c>
      <c r="C1" s="14">
        <v>1997</v>
      </c>
      <c r="D1" s="14">
        <v>1998</v>
      </c>
      <c r="E1" s="14">
        <v>1999</v>
      </c>
      <c r="F1" s="14">
        <v>2000</v>
      </c>
      <c r="G1" s="14">
        <v>2001</v>
      </c>
      <c r="H1" s="14">
        <v>2002</v>
      </c>
      <c r="I1" s="14">
        <v>2003</v>
      </c>
      <c r="J1" s="14">
        <v>2004</v>
      </c>
      <c r="K1" s="14">
        <v>2005</v>
      </c>
      <c r="L1" s="14">
        <v>2006</v>
      </c>
      <c r="M1" s="14">
        <v>2007</v>
      </c>
      <c r="N1" s="14">
        <v>2008</v>
      </c>
      <c r="O1" s="14">
        <v>2009</v>
      </c>
      <c r="P1" s="14">
        <v>2010</v>
      </c>
      <c r="Q1" s="14">
        <v>2011</v>
      </c>
      <c r="R1" s="14">
        <v>2012</v>
      </c>
      <c r="S1" s="14">
        <v>2013</v>
      </c>
      <c r="T1" s="14">
        <v>2014</v>
      </c>
      <c r="U1" s="14">
        <v>2015</v>
      </c>
    </row>
    <row r="2" spans="1:21" x14ac:dyDescent="0.2">
      <c r="A2" s="15" t="s">
        <v>10</v>
      </c>
      <c r="B2" s="16">
        <v>64</v>
      </c>
      <c r="C2" s="16">
        <v>87</v>
      </c>
      <c r="D2" s="16">
        <v>90</v>
      </c>
      <c r="E2" s="16">
        <v>82</v>
      </c>
      <c r="F2" s="16">
        <v>26</v>
      </c>
      <c r="G2" s="16">
        <v>87</v>
      </c>
      <c r="H2" s="16">
        <v>86</v>
      </c>
      <c r="I2" s="16">
        <v>91</v>
      </c>
      <c r="J2" s="16">
        <v>46</v>
      </c>
      <c r="K2" s="16">
        <v>99</v>
      </c>
      <c r="L2" s="16">
        <v>75</v>
      </c>
      <c r="M2" s="16">
        <v>103</v>
      </c>
      <c r="N2" s="16">
        <v>58</v>
      </c>
      <c r="O2" s="16">
        <v>64</v>
      </c>
      <c r="P2" s="16">
        <v>90</v>
      </c>
      <c r="Q2" s="16">
        <v>68</v>
      </c>
      <c r="R2" s="16">
        <v>49</v>
      </c>
      <c r="S2" s="16">
        <v>107</v>
      </c>
      <c r="T2" s="16">
        <v>88</v>
      </c>
      <c r="U2" s="16">
        <v>76</v>
      </c>
    </row>
    <row r="3" spans="1:21" x14ac:dyDescent="0.2">
      <c r="A3" s="15" t="s">
        <v>9</v>
      </c>
      <c r="B3" s="18">
        <v>42981</v>
      </c>
      <c r="C3" s="18">
        <v>43004</v>
      </c>
      <c r="D3" s="18">
        <v>43007</v>
      </c>
      <c r="E3" s="18">
        <v>42999</v>
      </c>
      <c r="F3" s="18">
        <v>42943</v>
      </c>
      <c r="G3" s="18">
        <v>43004</v>
      </c>
      <c r="H3" s="18">
        <v>43003</v>
      </c>
      <c r="I3" s="18">
        <v>43008</v>
      </c>
      <c r="J3" s="18">
        <v>42963</v>
      </c>
      <c r="K3" s="18">
        <v>43016</v>
      </c>
      <c r="L3" s="18">
        <v>42992</v>
      </c>
      <c r="M3" s="18">
        <v>43020</v>
      </c>
      <c r="N3" s="18">
        <v>42975</v>
      </c>
      <c r="O3" s="18">
        <v>42981</v>
      </c>
      <c r="P3" s="18">
        <v>43007</v>
      </c>
      <c r="Q3" s="18">
        <v>42985</v>
      </c>
      <c r="R3" s="18">
        <v>42966</v>
      </c>
      <c r="S3" s="18">
        <v>43024</v>
      </c>
      <c r="T3" s="18">
        <v>43005</v>
      </c>
      <c r="U3" s="18">
        <v>42993</v>
      </c>
    </row>
    <row r="4" spans="1:21" x14ac:dyDescent="0.2">
      <c r="A4" t="s">
        <v>14</v>
      </c>
      <c r="B4">
        <f>MAX(0,B2-$L$13-$L$14)</f>
        <v>9</v>
      </c>
      <c r="C4">
        <f>MAX(0,C2-$L$13-$L$14)</f>
        <v>32</v>
      </c>
      <c r="D4">
        <f>MAX(0,D2-$L$13-$L$14)</f>
        <v>35</v>
      </c>
      <c r="E4">
        <f>MAX(0,E2-$L$13-$L$14)</f>
        <v>27</v>
      </c>
      <c r="F4">
        <f>MAX(0,F2-$L$13-$L$14)</f>
        <v>0</v>
      </c>
      <c r="G4">
        <f>MAX(0,G2-$L$13-$L$14)</f>
        <v>32</v>
      </c>
      <c r="H4">
        <f>MAX(0,H2-$L$13-$L$14)</f>
        <v>31</v>
      </c>
      <c r="I4">
        <f>MAX(0,I2-$L$13-$L$14)</f>
        <v>36</v>
      </c>
      <c r="J4">
        <f>MAX(0,J2-$L$13-$L$14)</f>
        <v>0</v>
      </c>
      <c r="K4" s="6">
        <f>MAX(0,K2-$L$13-$L$14)</f>
        <v>44</v>
      </c>
      <c r="L4">
        <f>MAX(0,L2-$L$13-$L$14)</f>
        <v>20</v>
      </c>
      <c r="M4">
        <f>MAX(0,M2-$L$13-$L$14)</f>
        <v>48</v>
      </c>
      <c r="N4">
        <f>MAX(0,N2-$L$13-$L$14)</f>
        <v>3</v>
      </c>
      <c r="O4">
        <f>MAX(0,O2-$L$13-$L$14)</f>
        <v>9</v>
      </c>
      <c r="P4">
        <f>MAX(0,P2-$L$13-$L$14)</f>
        <v>35</v>
      </c>
      <c r="Q4">
        <f>MAX(0,Q2-$L$13-$L$14)</f>
        <v>13</v>
      </c>
      <c r="R4">
        <f>MAX(0,R2-$L$13-$L$14)</f>
        <v>0</v>
      </c>
      <c r="S4">
        <f>MAX(0,S2-$L$13-$L$14)</f>
        <v>52</v>
      </c>
      <c r="T4">
        <f>MAX(0,T2-$L$13-$L$14)</f>
        <v>33</v>
      </c>
      <c r="U4">
        <f>MAX(0,U2-$L$13-$L$14)</f>
        <v>21</v>
      </c>
    </row>
    <row r="13" spans="1:21" x14ac:dyDescent="0.2">
      <c r="K13" s="21" t="s">
        <v>12</v>
      </c>
      <c r="L13" s="21">
        <v>50</v>
      </c>
    </row>
    <row r="14" spans="1:21" x14ac:dyDescent="0.2">
      <c r="K14" s="21" t="s">
        <v>13</v>
      </c>
      <c r="L14" s="21">
        <v>5</v>
      </c>
    </row>
    <row r="15" spans="1:21" x14ac:dyDescent="0.2">
      <c r="K15" s="21" t="s">
        <v>6</v>
      </c>
      <c r="L15" s="21">
        <v>40</v>
      </c>
    </row>
    <row r="16" spans="1:21" x14ac:dyDescent="0.2">
      <c r="K16" t="s">
        <v>15</v>
      </c>
    </row>
    <row r="17" spans="11:11" x14ac:dyDescent="0.2">
      <c r="K17" t="s">
        <v>16</v>
      </c>
    </row>
    <row r="18" spans="11:11" x14ac:dyDescent="0.2">
      <c r="K1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6.2.1</vt:lpstr>
      <vt:lpstr>6.2.2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2020-05-24T04:27:56Z</dcterms:created>
  <dcterms:modified xsi:type="dcterms:W3CDTF">2020-05-24T17:09:42Z</dcterms:modified>
</cp:coreProperties>
</file>