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840" windowHeight="9975" firstSheet="5" activeTab="20"/>
  </bookViews>
  <sheets>
    <sheet name="لائحة الجداول" sheetId="30" r:id="rId1"/>
    <sheet name="List of tables" sheetId="31" r:id="rId2"/>
    <sheet name="HH1" sheetId="33" r:id="rId3"/>
    <sheet name="HH2" sheetId="1" r:id="rId4"/>
    <sheet name="HH3" sheetId="2" r:id="rId5"/>
    <sheet name="HH4" sheetId="22" r:id="rId6"/>
    <sheet name="HH5" sheetId="4" r:id="rId7"/>
    <sheet name="HH6" sheetId="17" r:id="rId8"/>
    <sheet name="HH7" sheetId="29" r:id="rId9"/>
    <sheet name="HH8" sheetId="6" r:id="rId10"/>
    <sheet name="HH9" sheetId="26" r:id="rId11"/>
    <sheet name="HH10" sheetId="8" r:id="rId12"/>
    <sheet name="HH11" sheetId="9" r:id="rId13"/>
    <sheet name="HH12" sheetId="10" r:id="rId14"/>
    <sheet name="HH13" sheetId="12" r:id="rId15"/>
    <sheet name="HH14" sheetId="11" r:id="rId16"/>
    <sheet name="HH15" sheetId="15" r:id="rId17"/>
    <sheet name="HH16" sheetId="16" r:id="rId18"/>
    <sheet name="HH17" sheetId="13" r:id="rId19"/>
    <sheet name="HH18" sheetId="23" r:id="rId20"/>
    <sheet name="HH19" sheetId="14" r:id="rId21"/>
    <sheet name="PR3" sheetId="3" state="hidden" r:id="rId22"/>
  </sheets>
  <definedNames>
    <definedName name="_GoBack" localSheetId="18">'HH17'!#REF!</definedName>
    <definedName name="_GoBack" localSheetId="19">'HH18'!$A$8</definedName>
    <definedName name="OLE_LINK1" localSheetId="11">'HH10'!$A$15</definedName>
    <definedName name="OLE_LINK1" localSheetId="12">'HH11'!#REF!</definedName>
    <definedName name="OLE_LINK1" localSheetId="13">'HH12'!$A$22</definedName>
    <definedName name="OLE_LINK1" localSheetId="14">'HH13'!$A$12</definedName>
    <definedName name="OLE_LINK1" localSheetId="15">'HH14'!$A$14</definedName>
    <definedName name="OLE_LINK1" localSheetId="16">'HH15'!$A$16</definedName>
    <definedName name="OLE_LINK1" localSheetId="17">'HH16'!$A$17</definedName>
    <definedName name="OLE_LINK1" localSheetId="18">'HH17'!#REF!</definedName>
    <definedName name="OLE_LINK1" localSheetId="19">'HH18'!$A$18</definedName>
    <definedName name="OLE_LINK1" localSheetId="20">'HH19'!#REF!</definedName>
    <definedName name="OLE_LINK1" localSheetId="4">'HH3'!$A$17</definedName>
    <definedName name="OLE_LINK1" localSheetId="7">'HH6'!$A$17</definedName>
    <definedName name="OLE_LINK1" localSheetId="8">'HH7'!$A$15</definedName>
    <definedName name="OLE_LINK1" localSheetId="9">'HH8'!#REF!</definedName>
    <definedName name="OLE_LINK1" localSheetId="10">'HH9'!$A$14</definedName>
    <definedName name="_xlnm.Print_Area" localSheetId="2">'HH1'!$A$1:$G$42</definedName>
    <definedName name="_xlnm.Print_Area" localSheetId="11">'HH10'!$A$1:$K$28</definedName>
    <definedName name="_xlnm.Print_Area" localSheetId="12">'HH11'!$A$1:$D$20</definedName>
    <definedName name="_xlnm.Print_Area" localSheetId="13">'HH12'!$A$1:$D$22</definedName>
    <definedName name="_xlnm.Print_Area" localSheetId="14">'HH13'!$A$1:$K$23</definedName>
    <definedName name="_xlnm.Print_Area" localSheetId="15">'HH14'!$A$1:$K$26</definedName>
    <definedName name="_xlnm.Print_Area" localSheetId="16">'HH15'!$A$1:$K$31</definedName>
    <definedName name="_xlnm.Print_Area" localSheetId="17">'HH16'!$A$1:$D$17</definedName>
    <definedName name="_xlnm.Print_Area" localSheetId="18">'HH17'!$A$1:$K$30</definedName>
    <definedName name="_xlnm.Print_Area" localSheetId="19">'HH18'!$A$1:$K$35</definedName>
    <definedName name="_xlnm.Print_Area" localSheetId="20">'HH19'!$A$1:$K$48</definedName>
    <definedName name="_xlnm.Print_Area" localSheetId="4">'HH3'!$A$1:$K$32</definedName>
    <definedName name="_xlnm.Print_Area" localSheetId="5">'HH4'!$A$1:$J$32</definedName>
    <definedName name="_xlnm.Print_Area" localSheetId="6">'HH5'!$A$1:$J$34</definedName>
    <definedName name="_xlnm.Print_Area" localSheetId="7">'HH6'!$A$1:$K$32</definedName>
    <definedName name="_xlnm.Print_Area" localSheetId="8">'HH7'!$A$1:$K$28</definedName>
    <definedName name="_xlnm.Print_Area" localSheetId="9">'HH8'!$A$1:$K$20</definedName>
    <definedName name="_xlnm.Print_Area" localSheetId="10">'HH9'!$A$1:$K$26</definedName>
    <definedName name="_xlnm.Print_Area" localSheetId="1">'List of tables'!$A$1:$C$20</definedName>
    <definedName name="_xlnm.Print_Area" localSheetId="0">'لائحة الجداول'!$A$1:$D$19</definedName>
  </definedNames>
  <calcPr calcId="144525"/>
  <fileRecoveryPr autoRecover="0"/>
</workbook>
</file>

<file path=xl/calcChain.xml><?xml version="1.0" encoding="utf-8"?>
<calcChain xmlns="http://schemas.openxmlformats.org/spreadsheetml/2006/main">
  <c r="F47" i="23" l="1"/>
</calcChain>
</file>

<file path=xl/sharedStrings.xml><?xml version="1.0" encoding="utf-8"?>
<sst xmlns="http://schemas.openxmlformats.org/spreadsheetml/2006/main" count="1496" uniqueCount="503">
  <si>
    <t>Beirut</t>
  </si>
  <si>
    <t>Bekaa</t>
  </si>
  <si>
    <t xml:space="preserve"> Lebanon</t>
  </si>
  <si>
    <t>بيروت</t>
  </si>
  <si>
    <t>لبنان الشمالي</t>
  </si>
  <si>
    <t>البقاع</t>
  </si>
  <si>
    <t>لبنان</t>
  </si>
  <si>
    <t>Independent house</t>
  </si>
  <si>
    <t>منزل مستقل</t>
  </si>
  <si>
    <t>Villa (more than one floor)</t>
  </si>
  <si>
    <t xml:space="preserve">Apartment in an independent building or in a residential project </t>
  </si>
  <si>
    <t>شقة في مبنى مستقل او مشروع سكني</t>
  </si>
  <si>
    <t>Others</t>
  </si>
  <si>
    <t>غيره</t>
  </si>
  <si>
    <t xml:space="preserve">لبنان الجنوبي </t>
  </si>
  <si>
    <t>Nabatieh</t>
  </si>
  <si>
    <t>النبطية</t>
  </si>
  <si>
    <t>Governorates</t>
  </si>
  <si>
    <t>المحافظات</t>
  </si>
  <si>
    <t>North Lebanon</t>
  </si>
  <si>
    <t xml:space="preserve">Akkar </t>
  </si>
  <si>
    <t xml:space="preserve">South Lebanon </t>
  </si>
  <si>
    <t>عكار</t>
  </si>
  <si>
    <t>Total</t>
  </si>
  <si>
    <t>المجموع</t>
  </si>
  <si>
    <t>جبل لبنان</t>
  </si>
  <si>
    <t>Mount  Lebanon</t>
  </si>
  <si>
    <t xml:space="preserve"> 5 to 9 years</t>
  </si>
  <si>
    <t xml:space="preserve"> 10 to 14 years</t>
  </si>
  <si>
    <t xml:space="preserve"> 15 to 24 years</t>
  </si>
  <si>
    <t xml:space="preserve"> 25 to 49 years</t>
  </si>
  <si>
    <t>50 years and more</t>
  </si>
  <si>
    <t>Refusal</t>
  </si>
  <si>
    <t xml:space="preserve">رفض </t>
  </si>
  <si>
    <t>Area of residence (m²)</t>
  </si>
  <si>
    <t>Number of rooms</t>
  </si>
  <si>
    <t>عدد الغرف</t>
  </si>
  <si>
    <t>مساحة المسكن (م²)</t>
  </si>
  <si>
    <t xml:space="preserve"> 6 and more</t>
  </si>
  <si>
    <t xml:space="preserve"> 6 او غيره</t>
  </si>
  <si>
    <t>رفض</t>
  </si>
  <si>
    <t>Less than 30</t>
  </si>
  <si>
    <t xml:space="preserve">أقل من 30 </t>
  </si>
  <si>
    <t>From 30 to less than 80</t>
  </si>
  <si>
    <t xml:space="preserve">من 30 إلى أقل من 80 </t>
  </si>
  <si>
    <t>From 80 to less than 130</t>
  </si>
  <si>
    <t xml:space="preserve">من 80 إلى أقل من 130 </t>
  </si>
  <si>
    <t>From 130 to less than 180</t>
  </si>
  <si>
    <t>من 130 إلى أقل من 180</t>
  </si>
  <si>
    <t>From 180 to less than 230</t>
  </si>
  <si>
    <t>من 180 إلى أقل من 230</t>
  </si>
  <si>
    <t>More than 230</t>
  </si>
  <si>
    <t>أكثر من 230</t>
  </si>
  <si>
    <t>No reponse</t>
  </si>
  <si>
    <t xml:space="preserve">لا جواب </t>
  </si>
  <si>
    <t>Table HH.3B:Percentage distribution of primary residences (excluding improvised residence) according to area of residence and number of rooms,Lebanon,2018.</t>
  </si>
  <si>
    <t xml:space="preserve">  جدول HH.3B: توزع المساكن الرئيسية (بإستثناء المساكن المرتجلة) بحسب مساحة المسكن وعدد االغرف،(بالنسبة المئوية),لبنان,2018.</t>
  </si>
  <si>
    <t>No response</t>
  </si>
  <si>
    <t>Marble</t>
  </si>
  <si>
    <t>رخام</t>
  </si>
  <si>
    <t>Parquet</t>
  </si>
  <si>
    <t>باركيه</t>
  </si>
  <si>
    <t>Tiles</t>
  </si>
  <si>
    <t>بلاط</t>
  </si>
  <si>
    <t>Concrete</t>
  </si>
  <si>
    <t>إسمنت</t>
  </si>
  <si>
    <t>مادة اخرى</t>
  </si>
  <si>
    <t>ملكية المسكن لأحد افراد الاسرة</t>
  </si>
  <si>
    <t>ملك</t>
  </si>
  <si>
    <t>غير ملك</t>
  </si>
  <si>
    <t>Status of residence occupation</t>
  </si>
  <si>
    <t>كيفية إشغال المسكن</t>
  </si>
  <si>
    <t>For free, offered by the family</t>
  </si>
  <si>
    <t>Other</t>
  </si>
  <si>
    <t xml:space="preserve">مصادر مياه الشرب </t>
  </si>
  <si>
    <r>
      <t xml:space="preserve">Piped water into dwelling </t>
    </r>
    <r>
      <rPr>
        <sz val="9"/>
        <rFont val="Times New Roman"/>
        <family val="1"/>
      </rPr>
      <t>(public/private)</t>
    </r>
  </si>
  <si>
    <t>Public tap /standpipe</t>
  </si>
  <si>
    <t>سبيل ثابت أو حنفية عامة</t>
  </si>
  <si>
    <t>Tube well / borehole</t>
  </si>
  <si>
    <t>بئر موصول بأنابيب</t>
  </si>
  <si>
    <t xml:space="preserve"> Protected dug well</t>
  </si>
  <si>
    <t>بئر محمي</t>
  </si>
  <si>
    <t>Protected spring</t>
  </si>
  <si>
    <t>برميل صغير محمول على عربة</t>
  </si>
  <si>
    <r>
      <t xml:space="preserve">Surface water </t>
    </r>
    <r>
      <rPr>
        <sz val="9"/>
        <rFont val="Times New Roman"/>
        <family val="1"/>
      </rPr>
      <t>(river/stream/lake/pond/irrigation channel)</t>
    </r>
  </si>
  <si>
    <t>Mineral water</t>
  </si>
  <si>
    <t>مياه مكررة</t>
  </si>
  <si>
    <t>مصدر آخر</t>
  </si>
  <si>
    <t>شبكة ممتدة إلى المسكن( عامة/خاصة)</t>
  </si>
  <si>
    <t xml:space="preserve"> موصول بأنابيب</t>
  </si>
  <si>
    <t>نبع محمي</t>
  </si>
  <si>
    <t>نبع غير محمي</t>
  </si>
  <si>
    <t xml:space="preserve">وسائل الصرف الصحي </t>
  </si>
  <si>
    <t>Public sewage system</t>
  </si>
  <si>
    <t>شبكة مجاري صحية عامة</t>
  </si>
  <si>
    <t>Open sewage system</t>
  </si>
  <si>
    <t>شبكة مجاري مفتوحة</t>
  </si>
  <si>
    <t>Septic tank</t>
  </si>
  <si>
    <t>جورة صحية</t>
  </si>
  <si>
    <t>وسيلة أخرى</t>
  </si>
  <si>
    <t>Available</t>
  </si>
  <si>
    <t>متوفر</t>
  </si>
  <si>
    <t>Not available</t>
  </si>
  <si>
    <t>غير متوفر</t>
  </si>
  <si>
    <t>Other heating means</t>
  </si>
  <si>
    <t xml:space="preserve">Refrigerator </t>
  </si>
  <si>
    <t>عينات للطبخ بدون فرن على الكهرباء أو الغاز</t>
  </si>
  <si>
    <t xml:space="preserve">Microwave </t>
  </si>
  <si>
    <t>مايكروويف</t>
  </si>
  <si>
    <t>غسالة أوتوماتيكية</t>
  </si>
  <si>
    <t>Vacuum cleaner</t>
  </si>
  <si>
    <t>Television ((TV … on Flat screen)</t>
  </si>
  <si>
    <t>صحن لاقط خاص (ش)</t>
  </si>
  <si>
    <t>Cell phone / Smart phone</t>
  </si>
  <si>
    <t>هاتف خلوي / هاتف ذكي</t>
  </si>
  <si>
    <t>Way of dumping waste</t>
  </si>
  <si>
    <t xml:space="preserve">طريقة التخلص من النفايات </t>
  </si>
  <si>
    <t>In a container inside the building</t>
  </si>
  <si>
    <t>مستوعبات داخل المبنى</t>
  </si>
  <si>
    <t>In a container close to the house</t>
  </si>
  <si>
    <t>مستوعبات قريبة من المسكن</t>
  </si>
  <si>
    <t>In a container far away from the house</t>
  </si>
  <si>
    <t>مستوعبات بعيدة عن المسكن</t>
  </si>
  <si>
    <t>Garbage dump</t>
  </si>
  <si>
    <t>مكبات النفايات</t>
  </si>
  <si>
    <t>Nature (field, river, sea, stream…)</t>
  </si>
  <si>
    <t>الطبيعة (حقل، نهر، بحر، ساقية، ...)</t>
  </si>
  <si>
    <t>Don’t Know</t>
  </si>
  <si>
    <t>لا أعرف</t>
  </si>
  <si>
    <t>Twice a day</t>
  </si>
  <si>
    <t>مرتين في اليوم</t>
  </si>
  <si>
    <t>Once a day</t>
  </si>
  <si>
    <t>مرة في اليوم</t>
  </si>
  <si>
    <t>Once every two days</t>
  </si>
  <si>
    <t>مرة كل يومين</t>
  </si>
  <si>
    <t>Twice a week</t>
  </si>
  <si>
    <t>مرتين في الأسبوع</t>
  </si>
  <si>
    <t>Once a week</t>
  </si>
  <si>
    <t>مرة في الأسبوع</t>
  </si>
  <si>
    <t>مساحة المسكن</t>
  </si>
  <si>
    <t>Flooring material</t>
  </si>
  <si>
    <t xml:space="preserve">8 and above </t>
  </si>
  <si>
    <t>8 وأكثر</t>
  </si>
  <si>
    <t>6 and more</t>
  </si>
  <si>
    <t>6 أو أكثر</t>
  </si>
  <si>
    <t xml:space="preserve"> جدول HH.3A :توزع المساكن الرئيسية (بإستثناء المساكن المرتجلة) بحسب مساحة المسكن وعدد الغرف ,لبنان,2018,بالآلاف.</t>
  </si>
  <si>
    <t xml:space="preserve"> Table HH.3A:Distribution of primary residences (excluding improvised residence) according to area of residence and number rooms,Lebanon,2018,in thousands.</t>
  </si>
  <si>
    <t>Owned</t>
  </si>
  <si>
    <t>Not owned</t>
  </si>
  <si>
    <t>Sources of service water</t>
  </si>
  <si>
    <t xml:space="preserve">مصادر مياه الخدمة </t>
  </si>
  <si>
    <t>Shared central heating for the building</t>
  </si>
  <si>
    <t>Individual electrical central heating</t>
  </si>
  <si>
    <t>Electrical non-central heating</t>
  </si>
  <si>
    <t>Individual central heating using Fuel oil</t>
  </si>
  <si>
    <t>Non-central heating using kerosene or Fuel oil</t>
  </si>
  <si>
    <t>Non-central heating using gas oil</t>
  </si>
  <si>
    <t>Non-central heating using firewood or charcoal</t>
  </si>
  <si>
    <t>وسائل التدفئة الرئيسية</t>
  </si>
  <si>
    <t>Public/Private water</t>
  </si>
  <si>
    <t>Water tanks</t>
  </si>
  <si>
    <t>Electricity</t>
  </si>
  <si>
    <t>Generator</t>
  </si>
  <si>
    <t>Gaz</t>
  </si>
  <si>
    <t>Satellite/dish</t>
  </si>
  <si>
    <t>Fixed phones (without Internet)</t>
  </si>
  <si>
    <t>الخدمات</t>
  </si>
  <si>
    <t>Services</t>
  </si>
  <si>
    <t>Household size</t>
  </si>
  <si>
    <t>حجم الاسرة</t>
  </si>
  <si>
    <t xml:space="preserve">Number of rooms </t>
  </si>
  <si>
    <t>المادة المستعملة في ارضية المسكن</t>
  </si>
  <si>
    <t>Percentage %</t>
  </si>
  <si>
    <t>Frequency</t>
  </si>
  <si>
    <t>Periodicity of emptying of containers</t>
  </si>
  <si>
    <t xml:space="preserve">النسبة المئوية </t>
  </si>
  <si>
    <t>العدد</t>
  </si>
  <si>
    <t>وتيرة التخلص من نفايات النستوعبات</t>
  </si>
  <si>
    <t>Type of ownership</t>
  </si>
  <si>
    <t>Individual ownership</t>
  </si>
  <si>
    <t>Shared with household members</t>
  </si>
  <si>
    <t>Shared with relatives or others</t>
  </si>
  <si>
    <t>ملكية فردية</t>
  </si>
  <si>
    <t>ملكية مشتركة مع أفراد من الأسرة</t>
  </si>
  <si>
    <t>ملكية مشتركة مع أقارب أو غيره</t>
  </si>
  <si>
    <t>نوع ملكية المسكن</t>
  </si>
  <si>
    <t>نوع المسكن</t>
  </si>
  <si>
    <t>Type of residence</t>
  </si>
  <si>
    <t>Age of residence</t>
  </si>
  <si>
    <t>عمر المسكن</t>
  </si>
  <si>
    <t>كل تقدير أقل من 800 لديه خطأ معياري نسبي يزيد عن 20٪</t>
  </si>
  <si>
    <t>*:نسبة مئوية لتقدير اقل من 800 مع خطأ معياري يزيد عن 20%</t>
  </si>
  <si>
    <t>[30-80[</t>
  </si>
  <si>
    <t>[80-130[</t>
  </si>
  <si>
    <t>[130-180[</t>
  </si>
  <si>
    <t>[180-230[</t>
  </si>
  <si>
    <t>230 and more</t>
  </si>
  <si>
    <t>230 وأكثر</t>
  </si>
  <si>
    <r>
      <t xml:space="preserve">من </t>
    </r>
    <r>
      <rPr>
        <b/>
        <sz val="10"/>
        <rFont val="Times New Roman"/>
        <family val="1"/>
      </rPr>
      <t>5</t>
    </r>
    <r>
      <rPr>
        <sz val="10"/>
        <rFont val="Times New Roman"/>
        <family val="1"/>
      </rPr>
      <t xml:space="preserve"> إلى </t>
    </r>
    <r>
      <rPr>
        <b/>
        <sz val="10"/>
        <rFont val="Times New Roman"/>
        <family val="1"/>
      </rPr>
      <t>9</t>
    </r>
    <r>
      <rPr>
        <sz val="10"/>
        <rFont val="Times New Roman"/>
        <family val="1"/>
      </rPr>
      <t xml:space="preserve"> سنوات</t>
    </r>
  </si>
  <si>
    <r>
      <t xml:space="preserve">من </t>
    </r>
    <r>
      <rPr>
        <b/>
        <sz val="10"/>
        <rFont val="Times New Roman"/>
        <family val="1"/>
      </rPr>
      <t>10</t>
    </r>
    <r>
      <rPr>
        <sz val="10"/>
        <rFont val="Times New Roman"/>
        <family val="1"/>
      </rPr>
      <t xml:space="preserve"> إلى </t>
    </r>
    <r>
      <rPr>
        <b/>
        <sz val="10"/>
        <rFont val="Times New Roman"/>
        <family val="1"/>
      </rPr>
      <t>14</t>
    </r>
    <r>
      <rPr>
        <sz val="10"/>
        <rFont val="Times New Roman"/>
        <family val="1"/>
      </rPr>
      <t xml:space="preserve"> سنة</t>
    </r>
  </si>
  <si>
    <r>
      <t xml:space="preserve">من </t>
    </r>
    <r>
      <rPr>
        <b/>
        <sz val="10"/>
        <rFont val="Times New Roman"/>
        <family val="1"/>
      </rPr>
      <t>15</t>
    </r>
    <r>
      <rPr>
        <sz val="10"/>
        <rFont val="Times New Roman"/>
        <family val="1"/>
      </rPr>
      <t xml:space="preserve"> إلى </t>
    </r>
    <r>
      <rPr>
        <b/>
        <sz val="10"/>
        <rFont val="Times New Roman"/>
        <family val="1"/>
      </rPr>
      <t>24</t>
    </r>
    <r>
      <rPr>
        <sz val="10"/>
        <rFont val="Times New Roman"/>
        <family val="1"/>
      </rPr>
      <t xml:space="preserve"> سنة</t>
    </r>
  </si>
  <si>
    <r>
      <t xml:space="preserve">من </t>
    </r>
    <r>
      <rPr>
        <b/>
        <sz val="10"/>
        <rFont val="Times New Roman"/>
        <family val="1"/>
      </rPr>
      <t>25</t>
    </r>
    <r>
      <rPr>
        <sz val="10"/>
        <rFont val="Times New Roman"/>
        <family val="1"/>
      </rPr>
      <t xml:space="preserve"> إلى </t>
    </r>
    <r>
      <rPr>
        <b/>
        <sz val="10"/>
        <rFont val="Times New Roman"/>
        <family val="1"/>
      </rPr>
      <t>49</t>
    </r>
    <r>
      <rPr>
        <sz val="10"/>
        <rFont val="Times New Roman"/>
        <family val="1"/>
      </rPr>
      <t xml:space="preserve"> سنة</t>
    </r>
  </si>
  <si>
    <r>
      <t>50</t>
    </r>
    <r>
      <rPr>
        <sz val="10"/>
        <rFont val="Times New Roman"/>
        <family val="1"/>
      </rPr>
      <t xml:space="preserve"> سنة أو أكثر</t>
    </r>
  </si>
  <si>
    <t>فيلا (أكثر من طابق)</t>
  </si>
  <si>
    <t xml:space="preserve"> أقل من  5 سنوات</t>
  </si>
  <si>
    <t xml:space="preserve"> Less than 5 years</t>
  </si>
  <si>
    <t>Ownership of  residence by one of the houshold members</t>
  </si>
  <si>
    <t>Ownership of residence by one of the houshold members</t>
  </si>
  <si>
    <t>Sources of potable water</t>
  </si>
  <si>
    <t>Availability of sanitation means</t>
  </si>
  <si>
    <t>توفر وسيلة صرف صحي</t>
  </si>
  <si>
    <t>Rent</t>
  </si>
  <si>
    <t>For free, offered by others</t>
  </si>
  <si>
    <t>إيجار</t>
  </si>
  <si>
    <t>Due to rounding, numbers presented may not add up precisely to the totals.</t>
  </si>
  <si>
    <t>الارقام المعروضة في الجدول قد لاتتطابق مع المجموع بسبب التدوير</t>
  </si>
  <si>
    <t>Estimation below 800 have a relative standard error above 20%</t>
  </si>
  <si>
    <t xml:space="preserve"> Estimation below 800 have a relative standard error above 20%</t>
  </si>
  <si>
    <r>
      <t xml:space="preserve">إشتراك إنترنت في المنزل (كابل / </t>
    </r>
    <r>
      <rPr>
        <sz val="10"/>
        <rFont val="Times New Roman"/>
        <family val="1"/>
      </rPr>
      <t>ADSL / وليس عن طريق الخلوي)</t>
    </r>
  </si>
  <si>
    <t xml:space="preserve"> توزع المساكن الرئيسية بحسب نوع المسكن والمحافظات</t>
  </si>
  <si>
    <t xml:space="preserve">  توزع المساكن الرئيسية بحسب عمرالمسكن والمحافظات</t>
  </si>
  <si>
    <t xml:space="preserve"> توزع المساكن الرئيسية بحسب مساحة المسكن وعدد الغرف</t>
  </si>
  <si>
    <t xml:space="preserve"> توزع المساكن الرئيسية بحسب المادة المستعملة في أرضية المسكن والمحافظات</t>
  </si>
  <si>
    <t xml:space="preserve"> توزع المساكن الرئيسية غير المملوكة من أحد أفراد الأسرة بحسب كيفية إشغال المسكن والمحافظات</t>
  </si>
  <si>
    <t xml:space="preserve"> توزع المساكن الرئيسية  بحسب مصدر مياه الخدمة (الأكثر إستخداما)</t>
  </si>
  <si>
    <t xml:space="preserve"> توزع المساكن الرئيسية  بحسب توفر وسيلة صرف صحي والمحافظات</t>
  </si>
  <si>
    <t xml:space="preserve"> توزع المساكن الرئيسية  بحسب وسائل الصرف الصحي والمحافظات</t>
  </si>
  <si>
    <t xml:space="preserve"> توزع المساكن الرئيسية  بحسب طريقة التخلص من النفايات والمحافظات</t>
  </si>
  <si>
    <t xml:space="preserve"> توزع المساكن الرئيسية  بحسب وتيرة التخلص من نفايات المستوعبات في المباني</t>
  </si>
  <si>
    <t xml:space="preserve"> توزع المساكن الرئيسية بحسب وسائل التدفئة المركزية الرئيسية في المسكن الرئيسي والمحافظات</t>
  </si>
  <si>
    <t xml:space="preserve">  توزع المساكن الرئيسية  بحسب توافرالأجهزة المنزلية والأجهزة السمعية البصرية (يمكن توفر اكثر من جهاز) والمحافظات</t>
  </si>
  <si>
    <t>جدول HH4</t>
  </si>
  <si>
    <t>جدول HH5</t>
  </si>
  <si>
    <t>جدول HH6</t>
  </si>
  <si>
    <t>جدول HH7</t>
  </si>
  <si>
    <t>جدول HH8</t>
  </si>
  <si>
    <t>جدول HH9</t>
  </si>
  <si>
    <t>جدول HH10</t>
  </si>
  <si>
    <t>جدول HH11</t>
  </si>
  <si>
    <t>جدول HH12</t>
  </si>
  <si>
    <t>جدول HH13</t>
  </si>
  <si>
    <t>جدول HH14</t>
  </si>
  <si>
    <t>جدول HH15</t>
  </si>
  <si>
    <t>جدول HH16</t>
  </si>
  <si>
    <t>جدول HH17</t>
  </si>
  <si>
    <t>جدول HH18</t>
  </si>
  <si>
    <t>جدول HH1</t>
  </si>
  <si>
    <t xml:space="preserve">جدول HH2 </t>
  </si>
  <si>
    <t>جدول HH3</t>
  </si>
  <si>
    <t>جدول HH19</t>
  </si>
  <si>
    <t xml:space="preserve"> Distribution of primary residences according to type of residence and governorates</t>
  </si>
  <si>
    <t xml:space="preserve"> Distribution of primary residences according to age of residence and governorates</t>
  </si>
  <si>
    <t xml:space="preserve"> Distribution of primary residences according to area of residence and number of rooms</t>
  </si>
  <si>
    <t xml:space="preserve"> Distribution of primary residences according to area of residence and household size</t>
  </si>
  <si>
    <t xml:space="preserve"> Distribution of primary residences according to number of rooms and governorates</t>
  </si>
  <si>
    <t xml:space="preserve"> Distribution of primary residences according to flooring material and governorates</t>
  </si>
  <si>
    <t xml:space="preserve"> Distribution of primary residences not owned by one of the household members according to status of residence occupation and governorates</t>
  </si>
  <si>
    <t xml:space="preserve"> Distribution of primary residences according to availibility of sanitation means and governorates</t>
  </si>
  <si>
    <t xml:space="preserve"> Distribution of primary residences according to type of sanitation means and governorates</t>
  </si>
  <si>
    <t xml:space="preserve"> Distribution of primary residences according to way of dumping waste and governorates</t>
  </si>
  <si>
    <t xml:space="preserve"> Distribution of primary residences according to frequency of emptying the containers located inside the building</t>
  </si>
  <si>
    <t xml:space="preserve"> Distribution of primary residences according to available services and governorates</t>
  </si>
  <si>
    <t xml:space="preserve"> Distribution of primary residences according to availability of home appliances, audio-visual appliances (more than one may be available)</t>
  </si>
  <si>
    <t xml:space="preserve"> Distribution of primary residences owned by one of the household members according to type of ownership and governorates</t>
  </si>
  <si>
    <t>Lebanon</t>
  </si>
  <si>
    <t>حاصبيا</t>
  </si>
  <si>
    <t>Hasbaya</t>
  </si>
  <si>
    <t>مرجعيون</t>
  </si>
  <si>
    <t>Marjaayoun</t>
  </si>
  <si>
    <t>بنت جبيل</t>
  </si>
  <si>
    <t>Bint Jbeil</t>
  </si>
  <si>
    <t>جزين</t>
  </si>
  <si>
    <t>Jezzine</t>
  </si>
  <si>
    <t>صور</t>
  </si>
  <si>
    <t>Tyr</t>
  </si>
  <si>
    <t>صيدا</t>
  </si>
  <si>
    <t>Saida</t>
  </si>
  <si>
    <t>South Lebanon</t>
  </si>
  <si>
    <t>الهرمل</t>
  </si>
  <si>
    <t>Hermel</t>
  </si>
  <si>
    <t>بعلبك</t>
  </si>
  <si>
    <t>Baalbek</t>
  </si>
  <si>
    <t>راشيا</t>
  </si>
  <si>
    <t>Rachaya</t>
  </si>
  <si>
    <t>البقاع الغربي</t>
  </si>
  <si>
    <t>West Beqaa</t>
  </si>
  <si>
    <t>زحلة</t>
  </si>
  <si>
    <t>Zahleh</t>
  </si>
  <si>
    <t>Akkar</t>
  </si>
  <si>
    <t>Minieh-Danniyeh</t>
  </si>
  <si>
    <t>بشري</t>
  </si>
  <si>
    <t>Bcharre</t>
  </si>
  <si>
    <t>البترون</t>
  </si>
  <si>
    <t>Batroun</t>
  </si>
  <si>
    <t>زغرتا</t>
  </si>
  <si>
    <t>Zgharta</t>
  </si>
  <si>
    <t>الكورة</t>
  </si>
  <si>
    <t>Koura</t>
  </si>
  <si>
    <t>طرابلس</t>
  </si>
  <si>
    <t>Tripoli</t>
  </si>
  <si>
    <t>جبيل</t>
  </si>
  <si>
    <t>Jbeil</t>
  </si>
  <si>
    <t>كسروان</t>
  </si>
  <si>
    <t>Keserwan</t>
  </si>
  <si>
    <t>عالية</t>
  </si>
  <si>
    <t>Aley</t>
  </si>
  <si>
    <t>الشوف</t>
  </si>
  <si>
    <t>Chouf</t>
  </si>
  <si>
    <t>المتن</t>
  </si>
  <si>
    <t>Matn</t>
  </si>
  <si>
    <t>بعبدا</t>
  </si>
  <si>
    <t>Baabda</t>
  </si>
  <si>
    <t>Mont lebanon</t>
  </si>
  <si>
    <t>Percentage of households</t>
  </si>
  <si>
    <t>Percentage of households within governorates</t>
  </si>
  <si>
    <t>Number of households</t>
  </si>
  <si>
    <t>Caza of residence</t>
  </si>
  <si>
    <t xml:space="preserve"> Distribution of primary residences according to type of residence, governorates and caza</t>
  </si>
  <si>
    <t>قضاء مكان الاقامة</t>
  </si>
  <si>
    <t>عدد الأسر</t>
  </si>
  <si>
    <t>النسبة المئوية للأسر ضمن المحافظات</t>
  </si>
  <si>
    <t>النسبة المئوية للأسر</t>
  </si>
  <si>
    <t>Due to rounding, numbers presented may not add up precisely to the totals</t>
  </si>
  <si>
    <t>Less than 5 years</t>
  </si>
  <si>
    <t>5 to 9 years</t>
  </si>
  <si>
    <t>10 to 14 years</t>
  </si>
  <si>
    <t>15 to 24 years</t>
  </si>
  <si>
    <t>25 to 49 years</t>
  </si>
  <si>
    <t>أقل من  5 سنوات</t>
  </si>
  <si>
    <t>Table HH.4B: Percentage distribution of primary residences according to area of residence and number of rooms,  Lebanon,  2018</t>
  </si>
  <si>
    <t xml:space="preserve"> Table HH.2B: Percentage distribution of primary residences according to type of residence and governorates, Lebanon, 2018</t>
  </si>
  <si>
    <t xml:space="preserve"> جدول HH.7B: توزع المساكن الرئيسية  بحسب المادة المستعملة في أرضية المسكن والمحافظات (بالنسبة المئوية) ، لبنان، 2018</t>
  </si>
  <si>
    <t xml:space="preserve"> Table HH.9A: Distribution of primary residences owned by one of the household members according to type of ownership and governorates,  Lebanon,  2018  (in thousands)</t>
  </si>
  <si>
    <t>Table HH.9B: Percentage distribution of primary residences owned by one of the household members according to type of ownership and governorates, Lebanon, 2018</t>
  </si>
  <si>
    <t xml:space="preserve"> جدول HH.10B: توزع المساكن الرئيسية غير المملوكة من أحد أفراد الأسرة بحسب كيفية إشغال المسكن والمحافظات (بالنسبة المئوية)، لبنان، 2018  </t>
  </si>
  <si>
    <t>Table HH.10A: Distribution of primary residences not owned by one of the household members according to status of residence occupation and governorates, Lebanon, 2018  (in thousands)</t>
  </si>
  <si>
    <t>Table HH.10B: Percentage distribution of primary residences not owned by one of the household members according to status of residence occupation and governorates,  Lebanon,  2018</t>
  </si>
  <si>
    <t>مجاني، مقدّم من العائلة أو الأقارب</t>
  </si>
  <si>
    <t>مجاني، مقدّم من آخرين</t>
  </si>
  <si>
    <t>بئر غير محمي</t>
  </si>
  <si>
    <t>مياه المطر المخزنة</t>
  </si>
  <si>
    <t xml:space="preserve">صهريج مياه </t>
  </si>
  <si>
    <t>مياه معدنية</t>
  </si>
  <si>
    <t>Protected dug well</t>
  </si>
  <si>
    <t>Unprotected dug well</t>
  </si>
  <si>
    <t>Unprotected spring</t>
  </si>
  <si>
    <t>Rainwater collection</t>
  </si>
  <si>
    <t>Tanker-truck</t>
  </si>
  <si>
    <t>Cart with small tank / drum</t>
  </si>
  <si>
    <t>شبكة ممتدة إلى المسكن (عامة/خاصة)</t>
  </si>
  <si>
    <t>مياه سطحية ( نهر/جدول/بحيرة/بركة/قناة ريّ)</t>
  </si>
  <si>
    <t xml:space="preserve">  توزع المساكن الرئيسية  بحسب مصادر مياه الشرب (الأكثر إستخداما)</t>
  </si>
  <si>
    <t>Purified water</t>
  </si>
  <si>
    <t>Other source</t>
  </si>
  <si>
    <t xml:space="preserve">سبيل ثابت أو حنفية عامة </t>
  </si>
  <si>
    <t>مياه سطحية (نهر/جدول/بحيرة/بركة/قناة ريّ)</t>
  </si>
  <si>
    <t>Sanitation means</t>
  </si>
  <si>
    <t>Table HH.15A: Distribution of primary residences according to way of dumping waste and governorates, Lebanon, 2018  (in thousands)</t>
  </si>
  <si>
    <t>Public water</t>
  </si>
  <si>
    <t>Gas</t>
  </si>
  <si>
    <t>Satellite cable</t>
  </si>
  <si>
    <t>مياه الشبكة العامة</t>
  </si>
  <si>
    <t>مياه صهاريج</t>
  </si>
  <si>
    <t>كهرباء عامة</t>
  </si>
  <si>
    <t>كهرباء إشتراك / مولّد</t>
  </si>
  <si>
    <t>غاز</t>
  </si>
  <si>
    <t>إشتراك في صحن لاقط</t>
  </si>
  <si>
    <t>هاتف ثابت (بدون الإنترنت)</t>
  </si>
  <si>
    <t>جدول HH.17B: توزع المساكن الرئيسية بحسب توافر الخدمات والمحافظات (بالنسبة المئوية)،  لبنان، 2018</t>
  </si>
  <si>
    <t xml:space="preserve"> جدول HH.18B: توزع المساكن الرئيسية بحسب وسائل التدفئة المركزية الرئيسية في المسكن الرئيسي والمحافظات (بالنسبة المئوية)،  لبنان، 2018</t>
  </si>
  <si>
    <t>تدفئة مركزية مشتركة للمبنى</t>
  </si>
  <si>
    <t>تدفئة مركزية فردية على الكهرباء</t>
  </si>
  <si>
    <t>تدفئة غير مركزية على الكهرباء</t>
  </si>
  <si>
    <t>تدفئة مركزية فردية على المازوت</t>
  </si>
  <si>
    <t>تدفئة غير مركزية على الكاز أو المازوت</t>
  </si>
  <si>
    <t>تدفئة غير مركزية على الغاز</t>
  </si>
  <si>
    <t>تدفئة غير مركزية على الحطب أو الفحم</t>
  </si>
  <si>
    <t>وسيلة تدفئة أخرى</t>
  </si>
  <si>
    <t xml:space="preserve"> Distribution of  primary residences according to main heating means within the residence by governorate</t>
  </si>
  <si>
    <t>Main heating means</t>
  </si>
  <si>
    <t>Burner for cooking with an electric or gas operated oven</t>
  </si>
  <si>
    <t xml:space="preserve">Burner for cooking without an electric or gas operated oven </t>
  </si>
  <si>
    <t xml:space="preserve">Washing machine </t>
  </si>
  <si>
    <t xml:space="preserve">Dishwasher </t>
  </si>
  <si>
    <t xml:space="preserve">DVD </t>
  </si>
  <si>
    <t xml:space="preserve">Satellite Dish </t>
  </si>
  <si>
    <t xml:space="preserve">Iron </t>
  </si>
  <si>
    <t xml:space="preserve">Air conditioner </t>
  </si>
  <si>
    <t xml:space="preserve">Water heating system </t>
  </si>
  <si>
    <t>Computer (Laptop)</t>
  </si>
  <si>
    <t>Ipad</t>
  </si>
  <si>
    <t>Internet (Cable / ADSL / 3G or 4G not included)</t>
  </si>
  <si>
    <t>براد</t>
  </si>
  <si>
    <t>عينات للطبخ مع فرن على الكهرباء أو الغاز</t>
  </si>
  <si>
    <t>جلاية صحون</t>
  </si>
  <si>
    <t>مكنسة كهربائية</t>
  </si>
  <si>
    <t>شاشة تلفزيون مسطحة (Flat screen TV)</t>
  </si>
  <si>
    <t>جهاز DVD</t>
  </si>
  <si>
    <t>مكواة</t>
  </si>
  <si>
    <t>مكيف</t>
  </si>
  <si>
    <t>نظام مياه ساخنة</t>
  </si>
  <si>
    <t>كمبيوتر محمول (Laptop)</t>
  </si>
  <si>
    <t>جهاز Ipad</t>
  </si>
  <si>
    <t xml:space="preserve">Home and audio-visual appliances </t>
  </si>
  <si>
    <t>Table HH.19A: Distribution of primary residences according to availability of home appliances, audio-visual appliances (more than one may be available) and governorates, Lebanon, 2018 ( in thousands)</t>
  </si>
  <si>
    <t xml:space="preserve">Table HH.19B: Percentage distribution of primary residences according to availability of home appliances, audio-visual appliances (more than one may be available) and governorates, Lebanon, 2018 </t>
  </si>
  <si>
    <t>Table HH1</t>
  </si>
  <si>
    <t>Table HH2</t>
  </si>
  <si>
    <t>Table HH3</t>
  </si>
  <si>
    <t>Table HH4</t>
  </si>
  <si>
    <t>Table HH5</t>
  </si>
  <si>
    <t>Table HH6</t>
  </si>
  <si>
    <t>Table HH7</t>
  </si>
  <si>
    <t>Table HH8</t>
  </si>
  <si>
    <t>Table HH9</t>
  </si>
  <si>
    <t>Table HH10</t>
  </si>
  <si>
    <t>Table HH11</t>
  </si>
  <si>
    <t>Table HH12</t>
  </si>
  <si>
    <t>Table HH13</t>
  </si>
  <si>
    <t>Table HH14</t>
  </si>
  <si>
    <t>Table HH15</t>
  </si>
  <si>
    <t>Table HH16</t>
  </si>
  <si>
    <t>Table HH17</t>
  </si>
  <si>
    <t>Table HH18</t>
  </si>
  <si>
    <t>Table HH19</t>
  </si>
  <si>
    <t>جدول HH.2A: توزع المساكن الرئيسية بحسب نوع المسكن والمحافظات، لبنان، 2018 (بالآلاف)</t>
  </si>
  <si>
    <t>جدول HH.3A:  توزع المساكن الرئيسية بحسب عمرالمسكن والمحافظات، لبنان، 2018 (بالآلاف)</t>
  </si>
  <si>
    <t>جدول HH.8A: توزع المساكن الرئيسية بحسب ملكية المسكن لأحد أفراد الأسرة والمحافظات، لبنان، 2018 (بالآلاف)</t>
  </si>
  <si>
    <t xml:space="preserve">جدول HH.8B: توزع المساكن الرئيسية بحسب ملكية المسكن لأحد أفراد الأسرة والمحافظات (بالنسبة المئوية)، لبنان، 2018   </t>
  </si>
  <si>
    <t xml:space="preserve"> جدول HH.9B: توزع المساكن الرئيسية المملوكة من أحد أفراد الأسرة بحسب نوع ملكية المسكن والمحافظات (بالنسبة المئوية)، لبنان، 2018</t>
  </si>
  <si>
    <t>جدول HH.9A: توزع المساكن الرئيسية المملوكة من أحد أفراد الأسرة بحسب نوع ملكية المسكن والمحافظات، لبنان، 2018 (بالآلاف)</t>
  </si>
  <si>
    <t>جدول HH.10A: توزع المساكن الرئيسية غير المملوكة من أحد أفراد الأسرة بحسب كيفية إشغال المسكن والمحافظات، لبنان، 2018 (بالآلاف)</t>
  </si>
  <si>
    <t>توزع المساكن الرئيسية بحسب نوع المسكن والمحافظات والقضاء</t>
  </si>
  <si>
    <t xml:space="preserve"> توزع المساكن الرئيسية بحسب مساحة المسكن وحجم الاسرة</t>
  </si>
  <si>
    <t xml:space="preserve"> توزع المساكن الرئيسية بحسب عدد الغرف والمحافظات</t>
  </si>
  <si>
    <t xml:space="preserve"> توزع المساكن الرئيسية بحسب ملكية المسكن لأحد أفراد الأسرة والمحافظات</t>
  </si>
  <si>
    <t xml:space="preserve"> توزع المساكن الرئيسية المملوكة من أحد أفراد الأسرة بحسب نوع ملكية المسكن والمحافظات</t>
  </si>
  <si>
    <t>جدول HH.1: توزع المساكن الرئيسية بحسب نوع المسكن والمحافظات والقضاء، لبنان، 2018 (بالآلاف)</t>
  </si>
  <si>
    <t>Table HH.3A: Distribution of primary residences according to age of residence and governorates,  Lebanon,  2018  (in thousands)</t>
  </si>
  <si>
    <t>Table HH.3B: Percentage distribution of primary residences according to age of residence and governorates,  Lebanon,  2018</t>
  </si>
  <si>
    <t>جدول HH.3B: توزع المساكن الرئيسية بحسب عمرالمسكن والمحافظات (بالنسبة المئوية)، لبنان، 2018</t>
  </si>
  <si>
    <t>Table HH.1: Distribution of primary residences according to type of residence, governorates and caza, Lebanon,  2018  (in thousands)</t>
  </si>
  <si>
    <t>Table HH.4A: Distribution of primary residences according to area of residence and number of rooms,  Lebanon,  2018  (in thousands)</t>
  </si>
  <si>
    <t>جدول HH.5B: توزع المساكن الرئيسية بحسب مساحة المسكن وحجم الاسرة (بالنسبة المئوية)، لبنان، 2018</t>
  </si>
  <si>
    <t>جدول HH.6B: توزع المساكن الرئيسية بحسب عدد الغرف والمحافظات (بالنسبة المئوية)، لبنان، 2018</t>
  </si>
  <si>
    <t>Table HH.5A: Distribution of primary residences according to area of residence and household size, Lebanon, 2018  (in thousands)</t>
  </si>
  <si>
    <t>Table HH.5B: Percentage distribution of primary residences according to area of residence and household size, Lebanon, 2018</t>
  </si>
  <si>
    <t>Table HH.6A: Distribution of primary residences according to number of rooms and governorates, Lebanon, 2018 (in thousands)</t>
  </si>
  <si>
    <t>Table HH.6B: Percentage distribution of primary residences according to number of rooms and governorates, Lebanon, 2018</t>
  </si>
  <si>
    <t>Table HH.7A: Distribution of primary residences according to flooring material and governorates, Lebanon, 2018 (in thousands)</t>
  </si>
  <si>
    <t>Table HH.7B: Percentage of primary residences according to flooring material and governorates, Lebanon, 2018</t>
  </si>
  <si>
    <t>Table HH.8A: Distribution of primary residences according to ownership of residence by one of the household members and governorates, Lebanon, 2018 (in thousands)</t>
  </si>
  <si>
    <t>Table HH.8B: Percentage distribution of primary residences according to ownership of residence by one of the household members and governorates, Lebanon, 2018</t>
  </si>
  <si>
    <r>
      <t xml:space="preserve"> Distribution of primary residences according to ownership of</t>
    </r>
    <r>
      <rPr>
        <sz val="14"/>
        <color indexed="8"/>
        <rFont val="Times New Roman"/>
        <family val="1"/>
      </rPr>
      <t xml:space="preserve"> residence by one of the household members and governorates</t>
    </r>
  </si>
  <si>
    <t>جدول HH.11:  توزع المساكن الرئيسية  بحسب مصادر مياه الشرب (الأكثر إستخداما)، لبنان، 2018 (بالآلاف)</t>
  </si>
  <si>
    <t xml:space="preserve">جدول HH.13B: توزع المساكن الرئيسية بحسب مدى توفر الصرف الصحي والمحافظات (بالنسبة المئوية)، لبنان، 2018 </t>
  </si>
  <si>
    <t>Table HH.13A: Distribution of primary residences according to availability of sanitation means and governorates, Lebanon, 2018 (in thousands)</t>
  </si>
  <si>
    <t>Table HH.13B: Percentage distribution of primary residences  according to availability of sanitation means and governorates, Lebanon, 2018</t>
  </si>
  <si>
    <t>جدول HH.14B: توزع المساكن الرئيسية بحسب وسائل الصرف الصحي والمحافظات (بالنسبة المئوية)، لبنان، 2018</t>
  </si>
  <si>
    <t>Table HH.14B: Percentage distribution of primary residences according to type of sanitation means and governorates, Lebanon, 2018</t>
  </si>
  <si>
    <t>Table HH.14A: Distribution of primary residences according to type of sanitation means and governorates, Lebanon, 2018 (in thousands)</t>
  </si>
  <si>
    <t>جدول HH.15B: توزع المساكن الرئيسية بحسب طريقة التخلص من النفايات والمحافظات (بالنسبة المئوية)، لبنان، 2018</t>
  </si>
  <si>
    <t>Table HH.16: Distribution of primary residences according to frequency of emptying the containers located inside the building, Lebanon, 2018 (in thousands)</t>
  </si>
  <si>
    <t>Table HH.17A: Distribution of primary residences according to available services and governorates, Lebanon, 2018 (in thousands)</t>
  </si>
  <si>
    <t xml:space="preserve">Table HH.17B: Percentage distribution of primary residences according to availability of services or means and governorates, Lebanon, 2018 </t>
  </si>
  <si>
    <t xml:space="preserve">  توزع المساكن الرئيسية بحسب توافرالخدمات والمحافظات</t>
  </si>
  <si>
    <t>Table HH.18A: Distribution of primary residences according to main heating means within the residence by governorate, Lebanon, 2018 (in thousands)</t>
  </si>
  <si>
    <t xml:space="preserve"> Table HH.18B: Percentage distribution of primary residences according to main heating means within the residence by governorate, Lebanon, 2018 </t>
  </si>
  <si>
    <t>جدول HH.19B: توزع المساكن الرئيسية بحسب  توافرالأجهزة المنزلية والأجهزة السمعية البصرية (يمكن توفر اكثر من جهاز) والمحافظات (بالنسبة المئوية)، لبنان، 2018</t>
  </si>
  <si>
    <t>Table HH.15B: Percentage distribution of primary residences according to way of dumping waste and governorates, Lebanon, 2018</t>
  </si>
  <si>
    <t xml:space="preserve"> Distribution of primary residences according to sources (frequently used) of potable water</t>
  </si>
  <si>
    <t xml:space="preserve"> Distribution of primary residences according to sources (frequently used) of service water</t>
  </si>
  <si>
    <t>Table HH.11: Distribution of primary residences according to sources (frequently used) of potable water,  Lebanon, 2018  (in thousands)</t>
  </si>
  <si>
    <t>Table HH.12: Distribution of primary residences according to sources (frequently used) of service water, Lebanon, 2018 (in thousands)</t>
  </si>
  <si>
    <t>المنية-الضنية</t>
  </si>
  <si>
    <t>Table HH.2A: Distribution of primary residences according to type of residence and governorates,  Lebanon,  2018  (in thousands)</t>
  </si>
  <si>
    <t>Baalbek-Hermel</t>
  </si>
  <si>
    <t>بعلبك-الهرمل</t>
  </si>
  <si>
    <t xml:space="preserve">Other </t>
  </si>
  <si>
    <t>الارقام المعروضة في الجدول قد لا تتطابق مع المجموع بسبب التدوير</t>
  </si>
  <si>
    <t>الارقام المعروضة في الجدول قد لا تتطابق مع المجاميع بسبب التدوير</t>
  </si>
  <si>
    <t>جدول HH.4B: توزع المساكن الرئيسية بحسب مساحة المسكن وعدد الغرف (بالنسبة المئوية)، لبنان، 2018</t>
  </si>
  <si>
    <t xml:space="preserve"> جدول HH.2B: توزع المساكن الرئيسية بحسب نوع المسكن والمحافظات (بالنسبة المئوية)، لبنان، 2018</t>
  </si>
  <si>
    <t>* : Percentage represents an estimation below 800 of the absolute value with a standard error above 20%</t>
  </si>
  <si>
    <t>جدول HH.4A: توزع المساكن الرئيسية بحسب مساحة المسكن وعدد الغرف، لبنان، 2018 (بالآلاف)</t>
  </si>
  <si>
    <t>جدول HH.5A: توزع المساكن الرئيسية بحسب مساحة المسكن وحجم الاسرة، لبنان، 2018 (بالآلاف)</t>
  </si>
  <si>
    <t>جدول HH.6A: توزع المساكن الرئيسية بحسب عدد الغرف والمحافظات، لبنان، 2018 (بالآلاف)</t>
  </si>
  <si>
    <t>جدول HH.7A: توزع المساكن الرئيسية بحسب المادة المستعملة في أرضية المسكن والمحافظات، لبنان، 2018 (بالآلاف)</t>
  </si>
  <si>
    <t>جدول HH.12: توزع المساكن الرئيسية  بحسب مصدر مياه الخدمة (الأكثر إستخداما)، لبنان، 2018 (بالآلاف)</t>
  </si>
  <si>
    <t>جدول HH.13A: توزع المساكن الرئيسية  بحسب توفر وسيلة صرف صحي والمحافظات، لبنان، 2018 (بالآلاف)</t>
  </si>
  <si>
    <t>جدول HH.14A: توزع المساكن الرئيسية  بحسب وسائل الصرف الصحي والمحافظات،  لبنان، 2018 (بالآلاف)</t>
  </si>
  <si>
    <t>جدول HH.15A: توزع المساكن الرئيسية  بحسب طريقة التخلص من النفايات والمحافظات، لبنان، 2018 (بالآلاف)</t>
  </si>
  <si>
    <t>جدول HH.16: توزع المساكن الرئيسية بحسب وتيرة التخلص من نفايات المستوعبات في المباني، لبنان، 2018 (بالآلاف)</t>
  </si>
  <si>
    <t>جدول HH.17A:  توزع المساكن الرئيسية بحسب توافر الخدمات والمحافظات، لبنان، 2018 (بالآلاف)</t>
  </si>
  <si>
    <t>جدول HH.18A: توزع المساكن الرئيسية بحسب وسائل التدفئة المركزية الرئيسية في المسكن الرئيسي والمحافظات، لبنان، 2018 (بالآلاف)</t>
  </si>
  <si>
    <t>جدول HH.19A: توزع المساكن الرئيسية  بحسب توافرالأجهزة المنزلية والأجهزة السمعية البصرية (يمكن توفر اكثر من جهاز) والمحافظات، لبنان، 2018 (بالآلاف)</t>
  </si>
  <si>
    <t>أجهزة منزلية أو سمعية - بصرية</t>
  </si>
  <si>
    <t>[80-30[</t>
  </si>
  <si>
    <t>[130-80[</t>
  </si>
  <si>
    <t>[180-130[</t>
  </si>
  <si>
    <t>[230-180[</t>
  </si>
  <si>
    <t xml:space="preserve">أقل من 30  </t>
  </si>
  <si>
    <t xml:space="preserve"> 6 واكثر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</si>
</sst>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_-;_-* #,##0.00\-;_-* &quot;-&quot;??_-;_-@_-"/>
    <numFmt numFmtId="165" formatCode="_-* #,##0_-;_-* #,##0\-;_-* &quot;-&quot;??_-;_-@_-"/>
    <numFmt numFmtId="166" formatCode="_-* #,##0.0_-;_-* #,##0.0\-;_-* &quot;-&quot;??_-;_-@_-"/>
    <numFmt numFmtId="167" formatCode="0.0"/>
    <numFmt numFmtId="168" formatCode="0.0&quot;*&quot;"/>
    <numFmt numFmtId="169" formatCode="0&quot;*&quot;"/>
    <numFmt numFmtId="170" formatCode="0.0&quot;8&quot;"/>
    <numFmt numFmtId="171" formatCode="###0"/>
    <numFmt numFmtId="172" formatCode="###0.0"/>
  </numFmts>
  <fonts count="22" x14ac:knownFonts="1">
    <font>
      <sz val="10"/>
      <name val="Arial"/>
      <charset val="178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abic Transparent"/>
      <charset val="178"/>
    </font>
    <font>
      <sz val="8"/>
      <name val="Times New Roman"/>
      <family val="1"/>
    </font>
    <font>
      <sz val="8"/>
      <name val="Arial"/>
      <family val="2"/>
    </font>
    <font>
      <sz val="10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9"/>
      <name val="Times New Roman"/>
      <family val="1"/>
    </font>
    <font>
      <sz val="9.5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5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theme="1"/>
      </right>
      <top/>
      <bottom style="thin">
        <color indexed="64"/>
      </bottom>
      <diagonal/>
    </border>
    <border>
      <left style="medium">
        <color indexed="64"/>
      </left>
      <right style="hair">
        <color theme="1"/>
      </right>
      <top style="thin">
        <color theme="1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164" fontId="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5" fillId="4" borderId="0" applyNumberFormat="0" applyBorder="0" applyAlignment="0" applyProtection="0"/>
    <xf numFmtId="0" fontId="15" fillId="0" borderId="0"/>
    <xf numFmtId="164" fontId="1" fillId="0" borderId="0" applyFont="0" applyFill="0" applyBorder="0" applyAlignment="0" applyProtection="0"/>
    <xf numFmtId="0" fontId="16" fillId="0" borderId="0"/>
  </cellStyleXfs>
  <cellXfs count="338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2" fillId="0" borderId="1" xfId="1" applyFont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49" fontId="2" fillId="0" borderId="1" xfId="1" applyNumberFormat="1" applyFont="1" applyBorder="1" applyAlignment="1">
      <alignment horizontal="left" vertical="center" wrapText="1"/>
    </xf>
    <xf numFmtId="0" fontId="1" fillId="0" borderId="0" xfId="3"/>
    <xf numFmtId="0" fontId="1" fillId="0" borderId="0" xfId="3" applyBorder="1"/>
    <xf numFmtId="1" fontId="7" fillId="0" borderId="5" xfId="3" applyNumberFormat="1" applyFont="1" applyBorder="1" applyAlignment="1">
      <alignment horizontal="right" vertical="center" wrapText="1"/>
    </xf>
    <xf numFmtId="0" fontId="6" fillId="0" borderId="0" xfId="3" applyFont="1"/>
    <xf numFmtId="0" fontId="2" fillId="0" borderId="0" xfId="3" applyFont="1"/>
    <xf numFmtId="1" fontId="11" fillId="0" borderId="5" xfId="3" applyNumberFormat="1" applyFont="1" applyBorder="1" applyAlignment="1">
      <alignment horizontal="right" vertical="center" wrapText="1"/>
    </xf>
    <xf numFmtId="0" fontId="2" fillId="0" borderId="0" xfId="3" applyFont="1" applyFill="1" applyBorder="1" applyAlignment="1">
      <alignment horizontal="left"/>
    </xf>
    <xf numFmtId="1" fontId="7" fillId="0" borderId="0" xfId="3" applyNumberFormat="1" applyFont="1" applyBorder="1" applyAlignment="1">
      <alignment horizontal="right" vertical="center" wrapText="1"/>
    </xf>
    <xf numFmtId="0" fontId="1" fillId="0" borderId="0" xfId="3" applyBorder="1" applyAlignment="1">
      <alignment horizontal="right" wrapText="1" readingOrder="2"/>
    </xf>
    <xf numFmtId="0" fontId="1" fillId="0" borderId="0" xfId="3" applyAlignment="1">
      <alignment horizontal="left"/>
    </xf>
    <xf numFmtId="0" fontId="10" fillId="0" borderId="0" xfId="3" applyFont="1" applyBorder="1" applyAlignment="1">
      <alignment wrapText="1"/>
    </xf>
    <xf numFmtId="165" fontId="7" fillId="0" borderId="5" xfId="2" applyNumberFormat="1" applyFont="1" applyBorder="1" applyAlignment="1">
      <alignment horizontal="right" vertical="center" wrapText="1"/>
    </xf>
    <xf numFmtId="165" fontId="11" fillId="0" borderId="5" xfId="2" applyNumberFormat="1" applyFont="1" applyBorder="1" applyAlignment="1">
      <alignment horizontal="right" vertical="center" wrapText="1"/>
    </xf>
    <xf numFmtId="1" fontId="7" fillId="0" borderId="16" xfId="0" applyNumberFormat="1" applyFont="1" applyBorder="1" applyAlignment="1">
      <alignment horizontal="right" vertical="center" wrapText="1"/>
    </xf>
    <xf numFmtId="49" fontId="3" fillId="0" borderId="17" xfId="1" applyNumberFormat="1" applyFont="1" applyFill="1" applyBorder="1" applyAlignment="1">
      <alignment horizontal="left" vertical="center"/>
    </xf>
    <xf numFmtId="165" fontId="11" fillId="0" borderId="18" xfId="2" applyNumberFormat="1" applyFont="1" applyBorder="1" applyAlignment="1">
      <alignment horizontal="right" vertical="center" wrapText="1"/>
    </xf>
    <xf numFmtId="1" fontId="11" fillId="0" borderId="19" xfId="0" applyNumberFormat="1" applyFont="1" applyBorder="1" applyAlignment="1">
      <alignment horizontal="right" vertical="center" wrapText="1"/>
    </xf>
    <xf numFmtId="0" fontId="6" fillId="0" borderId="0" xfId="3" applyFont="1" applyBorder="1"/>
    <xf numFmtId="0" fontId="5" fillId="0" borderId="0" xfId="3" applyFont="1" applyBorder="1"/>
    <xf numFmtId="1" fontId="7" fillId="0" borderId="16" xfId="3" applyNumberFormat="1" applyFont="1" applyBorder="1" applyAlignment="1">
      <alignment horizontal="right" vertical="center" wrapText="1"/>
    </xf>
    <xf numFmtId="49" fontId="3" fillId="0" borderId="17" xfId="1" applyNumberFormat="1" applyFont="1" applyBorder="1" applyAlignment="1">
      <alignment horizontal="left" vertical="center" wrapText="1"/>
    </xf>
    <xf numFmtId="1" fontId="11" fillId="0" borderId="19" xfId="3" applyNumberFormat="1" applyFont="1" applyBorder="1" applyAlignment="1">
      <alignment horizontal="right" vertical="center" wrapText="1"/>
    </xf>
    <xf numFmtId="1" fontId="11" fillId="0" borderId="18" xfId="3" applyNumberFormat="1" applyFont="1" applyBorder="1" applyAlignment="1">
      <alignment horizontal="right" vertical="center" wrapText="1"/>
    </xf>
    <xf numFmtId="1" fontId="7" fillId="0" borderId="18" xfId="3" applyNumberFormat="1" applyFont="1" applyBorder="1" applyAlignment="1">
      <alignment horizontal="righ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vertical="center" wrapText="1"/>
    </xf>
    <xf numFmtId="0" fontId="4" fillId="2" borderId="8" xfId="1" applyFont="1" applyFill="1" applyBorder="1" applyAlignment="1">
      <alignment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horizontal="right" vertical="center" wrapText="1"/>
    </xf>
    <xf numFmtId="2" fontId="4" fillId="2" borderId="2" xfId="1" applyNumberFormat="1" applyFont="1" applyFill="1" applyBorder="1" applyAlignment="1">
      <alignment vertical="center" wrapText="1"/>
    </xf>
    <xf numFmtId="0" fontId="4" fillId="2" borderId="25" xfId="1" applyFont="1" applyFill="1" applyBorder="1" applyAlignment="1">
      <alignment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right" vertical="center" wrapText="1"/>
    </xf>
    <xf numFmtId="0" fontId="3" fillId="2" borderId="8" xfId="1" applyFont="1" applyFill="1" applyBorder="1" applyAlignment="1">
      <alignment horizontal="right" vertical="center" wrapText="1"/>
    </xf>
    <xf numFmtId="0" fontId="3" fillId="2" borderId="25" xfId="1" applyFont="1" applyFill="1" applyBorder="1" applyAlignment="1">
      <alignment horizontal="right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right" vertical="center" wrapText="1"/>
    </xf>
    <xf numFmtId="165" fontId="11" fillId="0" borderId="16" xfId="2" applyNumberFormat="1" applyFont="1" applyBorder="1" applyAlignment="1">
      <alignment horizontal="right" vertical="center" wrapText="1"/>
    </xf>
    <xf numFmtId="165" fontId="11" fillId="0" borderId="19" xfId="2" applyNumberFormat="1" applyFont="1" applyBorder="1" applyAlignment="1">
      <alignment horizontal="right" vertical="center" wrapText="1"/>
    </xf>
    <xf numFmtId="49" fontId="2" fillId="0" borderId="17" xfId="1" applyNumberFormat="1" applyFont="1" applyFill="1" applyBorder="1" applyAlignment="1">
      <alignment horizontal="left" vertical="center"/>
    </xf>
    <xf numFmtId="0" fontId="2" fillId="3" borderId="32" xfId="1" applyFont="1" applyFill="1" applyBorder="1" applyAlignment="1">
      <alignment horizontal="left" vertical="center" wrapText="1"/>
    </xf>
    <xf numFmtId="0" fontId="2" fillId="0" borderId="33" xfId="1" applyFont="1" applyFill="1" applyBorder="1" applyAlignment="1">
      <alignment horizontal="left"/>
    </xf>
    <xf numFmtId="0" fontId="3" fillId="2" borderId="8" xfId="1" applyFont="1" applyFill="1" applyBorder="1" applyAlignment="1">
      <alignment vertical="center"/>
    </xf>
    <xf numFmtId="0" fontId="3" fillId="2" borderId="37" xfId="1" applyFont="1" applyFill="1" applyBorder="1" applyAlignment="1">
      <alignment horizontal="left" vertical="center" wrapText="1"/>
    </xf>
    <xf numFmtId="166" fontId="7" fillId="0" borderId="5" xfId="2" applyNumberFormat="1" applyFont="1" applyBorder="1" applyAlignment="1">
      <alignment horizontal="right" vertical="center" wrapText="1"/>
    </xf>
    <xf numFmtId="167" fontId="2" fillId="3" borderId="2" xfId="1" applyNumberFormat="1" applyFont="1" applyFill="1" applyBorder="1" applyAlignment="1">
      <alignment horizontal="left" vertical="center" wrapText="1"/>
    </xf>
    <xf numFmtId="1" fontId="2" fillId="3" borderId="2" xfId="1" applyNumberFormat="1" applyFont="1" applyFill="1" applyBorder="1" applyAlignment="1">
      <alignment horizontal="left" vertical="center" wrapText="1"/>
    </xf>
    <xf numFmtId="1" fontId="3" fillId="3" borderId="32" xfId="1" applyNumberFormat="1" applyFont="1" applyFill="1" applyBorder="1" applyAlignment="1">
      <alignment horizontal="left" vertical="center" wrapText="1"/>
    </xf>
    <xf numFmtId="167" fontId="7" fillId="0" borderId="5" xfId="3" applyNumberFormat="1" applyFont="1" applyBorder="1" applyAlignment="1">
      <alignment horizontal="right" vertical="center" wrapText="1"/>
    </xf>
    <xf numFmtId="167" fontId="11" fillId="0" borderId="5" xfId="3" applyNumberFormat="1" applyFont="1" applyBorder="1" applyAlignment="1">
      <alignment horizontal="right" vertical="center" wrapText="1"/>
    </xf>
    <xf numFmtId="166" fontId="11" fillId="0" borderId="5" xfId="2" applyNumberFormat="1" applyFont="1" applyBorder="1" applyAlignment="1">
      <alignment horizontal="right" vertical="center" wrapText="1"/>
    </xf>
    <xf numFmtId="166" fontId="11" fillId="0" borderId="18" xfId="2" applyNumberFormat="1" applyFont="1" applyBorder="1" applyAlignment="1">
      <alignment horizontal="right" vertical="center" wrapText="1"/>
    </xf>
    <xf numFmtId="0" fontId="2" fillId="0" borderId="33" xfId="3" applyFont="1" applyFill="1" applyBorder="1" applyAlignment="1">
      <alignment horizontal="left"/>
    </xf>
    <xf numFmtId="0" fontId="2" fillId="0" borderId="40" xfId="3" applyFont="1" applyFill="1" applyBorder="1" applyAlignment="1">
      <alignment horizontal="left"/>
    </xf>
    <xf numFmtId="0" fontId="3" fillId="0" borderId="39" xfId="1" applyFont="1" applyFill="1" applyBorder="1" applyAlignment="1">
      <alignment horizontal="left"/>
    </xf>
    <xf numFmtId="0" fontId="3" fillId="0" borderId="39" xfId="3" applyFont="1" applyFill="1" applyBorder="1" applyAlignment="1">
      <alignment horizontal="left"/>
    </xf>
    <xf numFmtId="49" fontId="2" fillId="0" borderId="17" xfId="1" applyNumberFormat="1" applyFont="1" applyBorder="1" applyAlignment="1">
      <alignment horizontal="left" vertical="center" wrapText="1"/>
    </xf>
    <xf numFmtId="1" fontId="11" fillId="0" borderId="45" xfId="3" applyNumberFormat="1" applyFont="1" applyBorder="1" applyAlignment="1">
      <alignment horizontal="right" vertical="center" wrapText="1"/>
    </xf>
    <xf numFmtId="1" fontId="7" fillId="0" borderId="19" xfId="3" applyNumberFormat="1" applyFont="1" applyBorder="1" applyAlignment="1">
      <alignment horizontal="right" vertical="center" wrapText="1"/>
    </xf>
    <xf numFmtId="49" fontId="2" fillId="0" borderId="46" xfId="1" applyNumberFormat="1" applyFont="1" applyBorder="1" applyAlignment="1">
      <alignment horizontal="left" vertical="center" wrapText="1"/>
    </xf>
    <xf numFmtId="1" fontId="7" fillId="0" borderId="48" xfId="3" applyNumberFormat="1" applyFont="1" applyBorder="1" applyAlignment="1">
      <alignment horizontal="right" vertical="center" wrapText="1"/>
    </xf>
    <xf numFmtId="168" fontId="7" fillId="0" borderId="5" xfId="3" applyNumberFormat="1" applyFont="1" applyBorder="1" applyAlignment="1">
      <alignment horizontal="right" vertical="center" wrapText="1"/>
    </xf>
    <xf numFmtId="168" fontId="7" fillId="0" borderId="5" xfId="2" applyNumberFormat="1" applyFont="1" applyBorder="1" applyAlignment="1">
      <alignment horizontal="right" vertical="center" wrapText="1"/>
    </xf>
    <xf numFmtId="168" fontId="11" fillId="0" borderId="5" xfId="2" applyNumberFormat="1" applyFont="1" applyBorder="1" applyAlignment="1">
      <alignment horizontal="right" vertical="center" wrapText="1"/>
    </xf>
    <xf numFmtId="166" fontId="7" fillId="0" borderId="5" xfId="2" applyNumberFormat="1" applyFont="1" applyFill="1" applyBorder="1" applyAlignment="1">
      <alignment horizontal="right" vertical="center" wrapText="1"/>
    </xf>
    <xf numFmtId="1" fontId="2" fillId="0" borderId="16" xfId="3" applyNumberFormat="1" applyFont="1" applyBorder="1" applyAlignment="1">
      <alignment horizontal="right" vertical="center" wrapText="1"/>
    </xf>
    <xf numFmtId="49" fontId="14" fillId="0" borderId="1" xfId="1" applyNumberFormat="1" applyFont="1" applyBorder="1" applyAlignment="1">
      <alignment horizontal="left" vertical="center" wrapText="1"/>
    </xf>
    <xf numFmtId="1" fontId="11" fillId="0" borderId="0" xfId="3" applyNumberFormat="1" applyFont="1" applyBorder="1" applyAlignment="1">
      <alignment horizontal="right" vertical="center" wrapText="1"/>
    </xf>
    <xf numFmtId="168" fontId="7" fillId="0" borderId="47" xfId="3" applyNumberFormat="1" applyFont="1" applyBorder="1" applyAlignment="1">
      <alignment horizontal="right" vertical="center" wrapText="1"/>
    </xf>
    <xf numFmtId="164" fontId="7" fillId="0" borderId="5" xfId="2" applyFont="1" applyBorder="1" applyAlignment="1">
      <alignment horizontal="right" vertical="center" wrapText="1"/>
    </xf>
    <xf numFmtId="169" fontId="11" fillId="0" borderId="18" xfId="2" applyNumberFormat="1" applyFont="1" applyBorder="1" applyAlignment="1">
      <alignment horizontal="right" vertical="center" wrapText="1"/>
    </xf>
    <xf numFmtId="165" fontId="7" fillId="0" borderId="34" xfId="2" applyNumberFormat="1" applyFont="1" applyBorder="1" applyAlignment="1">
      <alignment horizontal="right" vertical="center" wrapText="1"/>
    </xf>
    <xf numFmtId="165" fontId="11" fillId="0" borderId="36" xfId="2" applyNumberFormat="1" applyFont="1" applyBorder="1" applyAlignment="1">
      <alignment horizontal="right" vertical="center" wrapText="1"/>
    </xf>
    <xf numFmtId="165" fontId="7" fillId="0" borderId="18" xfId="2" applyNumberFormat="1" applyFont="1" applyBorder="1" applyAlignment="1">
      <alignment horizontal="right" vertical="center" wrapText="1"/>
    </xf>
    <xf numFmtId="165" fontId="11" fillId="0" borderId="42" xfId="2" applyNumberFormat="1" applyFont="1" applyBorder="1" applyAlignment="1">
      <alignment horizontal="right" vertical="center" wrapText="1"/>
    </xf>
    <xf numFmtId="49" fontId="2" fillId="0" borderId="44" xfId="1" applyNumberFormat="1" applyFont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vertical="center"/>
    </xf>
    <xf numFmtId="49" fontId="2" fillId="3" borderId="1" xfId="1" applyNumberFormat="1" applyFont="1" applyFill="1" applyBorder="1" applyAlignment="1">
      <alignment vertical="center"/>
    </xf>
    <xf numFmtId="49" fontId="2" fillId="3" borderId="1" xfId="1" applyNumberFormat="1" applyFont="1" applyFill="1" applyBorder="1" applyAlignment="1">
      <alignment vertical="center" wrapText="1"/>
    </xf>
    <xf numFmtId="49" fontId="2" fillId="0" borderId="1" xfId="1" applyNumberFormat="1" applyFont="1" applyFill="1" applyBorder="1" applyAlignment="1">
      <alignment vertical="center"/>
    </xf>
    <xf numFmtId="0" fontId="5" fillId="0" borderId="3" xfId="3" applyFont="1" applyBorder="1" applyAlignment="1"/>
    <xf numFmtId="0" fontId="3" fillId="2" borderId="2" xfId="1" applyFont="1" applyFill="1" applyBorder="1" applyAlignment="1">
      <alignment horizontal="right" vertical="center" wrapText="1" readingOrder="2"/>
    </xf>
    <xf numFmtId="0" fontId="3" fillId="2" borderId="4" xfId="1" applyFont="1" applyFill="1" applyBorder="1" applyAlignment="1">
      <alignment horizontal="right" vertical="center" wrapText="1" readingOrder="2"/>
    </xf>
    <xf numFmtId="0" fontId="3" fillId="2" borderId="4" xfId="1" applyFont="1" applyFill="1" applyBorder="1" applyAlignment="1">
      <alignment vertical="center" wrapText="1" readingOrder="2"/>
    </xf>
    <xf numFmtId="0" fontId="3" fillId="2" borderId="2" xfId="1" applyFont="1" applyFill="1" applyBorder="1" applyAlignment="1">
      <alignment vertical="center" wrapText="1" readingOrder="2"/>
    </xf>
    <xf numFmtId="0" fontId="3" fillId="2" borderId="10" xfId="1" applyFont="1" applyFill="1" applyBorder="1" applyAlignment="1">
      <alignment vertical="center" wrapText="1" readingOrder="2"/>
    </xf>
    <xf numFmtId="0" fontId="3" fillId="2" borderId="10" xfId="1" applyFont="1" applyFill="1" applyBorder="1" applyAlignment="1">
      <alignment vertical="center" wrapText="1"/>
    </xf>
    <xf numFmtId="0" fontId="5" fillId="0" borderId="0" xfId="3" applyFont="1"/>
    <xf numFmtId="0" fontId="2" fillId="0" borderId="0" xfId="0" applyFont="1"/>
    <xf numFmtId="0" fontId="3" fillId="2" borderId="8" xfId="1" applyFont="1" applyFill="1" applyBorder="1" applyAlignment="1">
      <alignment wrapText="1"/>
    </xf>
    <xf numFmtId="0" fontId="3" fillId="2" borderId="25" xfId="1" applyFont="1" applyFill="1" applyBorder="1" applyAlignment="1">
      <alignment wrapText="1"/>
    </xf>
    <xf numFmtId="2" fontId="3" fillId="2" borderId="2" xfId="1" applyNumberFormat="1" applyFont="1" applyFill="1" applyBorder="1" applyAlignment="1">
      <alignment vertical="center" wrapText="1"/>
    </xf>
    <xf numFmtId="0" fontId="2" fillId="0" borderId="0" xfId="3" applyFont="1" applyBorder="1"/>
    <xf numFmtId="0" fontId="2" fillId="0" borderId="35" xfId="3" applyFont="1" applyBorder="1" applyAlignment="1">
      <alignment horizontal="right"/>
    </xf>
    <xf numFmtId="0" fontId="2" fillId="0" borderId="35" xfId="3" applyFont="1" applyBorder="1" applyAlignment="1">
      <alignment horizontal="right" wrapText="1" readingOrder="2"/>
    </xf>
    <xf numFmtId="0" fontId="3" fillId="0" borderId="43" xfId="3" applyFont="1" applyBorder="1" applyAlignment="1">
      <alignment horizontal="right" wrapText="1" readingOrder="2"/>
    </xf>
    <xf numFmtId="168" fontId="2" fillId="0" borderId="0" xfId="3" applyNumberFormat="1" applyFont="1"/>
    <xf numFmtId="0" fontId="2" fillId="0" borderId="0" xfId="1" applyFont="1" applyAlignment="1">
      <alignment horizontal="left"/>
    </xf>
    <xf numFmtId="0" fontId="2" fillId="0" borderId="0" xfId="3" applyFont="1" applyAlignment="1">
      <alignment horizontal="left"/>
    </xf>
    <xf numFmtId="0" fontId="2" fillId="0" borderId="1" xfId="1" applyNumberFormat="1" applyFont="1" applyBorder="1" applyAlignment="1">
      <alignment horizontal="left" vertical="center" wrapText="1"/>
    </xf>
    <xf numFmtId="1" fontId="7" fillId="0" borderId="16" xfId="3" applyNumberFormat="1" applyFont="1" applyBorder="1" applyAlignment="1">
      <alignment horizontal="right" vertical="center" wrapText="1" readingOrder="2"/>
    </xf>
    <xf numFmtId="1" fontId="11" fillId="0" borderId="19" xfId="3" applyNumberFormat="1" applyFont="1" applyBorder="1" applyAlignment="1">
      <alignment horizontal="right" vertical="center" wrapText="1" readingOrder="2"/>
    </xf>
    <xf numFmtId="0" fontId="2" fillId="0" borderId="0" xfId="1" applyFont="1" applyAlignment="1">
      <alignment horizontal="right" readingOrder="2"/>
    </xf>
    <xf numFmtId="0" fontId="2" fillId="0" borderId="0" xfId="3" applyFont="1" applyAlignment="1">
      <alignment horizontal="right" readingOrder="2"/>
    </xf>
    <xf numFmtId="9" fontId="2" fillId="0" borderId="0" xfId="4" applyFont="1" applyAlignment="1">
      <alignment horizontal="right" readingOrder="2"/>
    </xf>
    <xf numFmtId="0" fontId="3" fillId="0" borderId="0" xfId="3" applyFont="1"/>
    <xf numFmtId="0" fontId="2" fillId="0" borderId="0" xfId="1" applyFont="1" applyAlignment="1">
      <alignment horizontal="right"/>
    </xf>
    <xf numFmtId="0" fontId="2" fillId="0" borderId="0" xfId="3" applyFont="1" applyAlignment="1">
      <alignment horizontal="right"/>
    </xf>
    <xf numFmtId="170" fontId="2" fillId="0" borderId="0" xfId="3" applyNumberFormat="1" applyFont="1"/>
    <xf numFmtId="9" fontId="2" fillId="0" borderId="0" xfId="4" applyFont="1" applyAlignment="1">
      <alignment horizontal="right"/>
    </xf>
    <xf numFmtId="0" fontId="3" fillId="0" borderId="43" xfId="3" applyFont="1" applyBorder="1" applyAlignment="1">
      <alignment horizontal="right"/>
    </xf>
    <xf numFmtId="0" fontId="5" fillId="0" borderId="0" xfId="0" applyFont="1" applyBorder="1" applyAlignment="1">
      <alignment horizontal="right" readingOrder="2"/>
    </xf>
    <xf numFmtId="166" fontId="7" fillId="0" borderId="18" xfId="2" applyNumberFormat="1" applyFont="1" applyBorder="1" applyAlignment="1">
      <alignment horizontal="right" vertical="center" wrapText="1"/>
    </xf>
    <xf numFmtId="167" fontId="7" fillId="0" borderId="18" xfId="3" applyNumberFormat="1" applyFont="1" applyBorder="1" applyAlignment="1">
      <alignment horizontal="right" vertical="center" wrapText="1"/>
    </xf>
    <xf numFmtId="168" fontId="7" fillId="0" borderId="18" xfId="3" applyNumberFormat="1" applyFont="1" applyBorder="1" applyAlignment="1">
      <alignment horizontal="right" vertical="center" wrapText="1"/>
    </xf>
    <xf numFmtId="168" fontId="7" fillId="0" borderId="18" xfId="2" applyNumberFormat="1" applyFont="1" applyBorder="1" applyAlignment="1">
      <alignment horizontal="right" vertical="center" wrapText="1"/>
    </xf>
    <xf numFmtId="167" fontId="11" fillId="0" borderId="18" xfId="3" applyNumberFormat="1" applyFont="1" applyBorder="1" applyAlignment="1">
      <alignment horizontal="righ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3" fillId="0" borderId="0" xfId="3" applyFont="1" applyBorder="1" applyAlignment="1">
      <alignment horizontal="left" vertical="center" wrapText="1"/>
    </xf>
    <xf numFmtId="0" fontId="2" fillId="0" borderId="0" xfId="1" applyFont="1" applyAlignment="1">
      <alignment readingOrder="2"/>
    </xf>
    <xf numFmtId="9" fontId="2" fillId="0" borderId="0" xfId="4" applyFont="1" applyAlignment="1">
      <alignment readingOrder="2"/>
    </xf>
    <xf numFmtId="0" fontId="2" fillId="0" borderId="0" xfId="3" applyFont="1" applyAlignment="1">
      <alignment readingOrder="2"/>
    </xf>
    <xf numFmtId="165" fontId="7" fillId="0" borderId="5" xfId="7" applyNumberFormat="1" applyFont="1" applyBorder="1" applyAlignment="1">
      <alignment horizontal="right" vertical="center" wrapText="1"/>
    </xf>
    <xf numFmtId="165" fontId="11" fillId="0" borderId="5" xfId="7" applyNumberFormat="1" applyFont="1" applyBorder="1" applyAlignment="1">
      <alignment horizontal="right" vertical="center" wrapText="1"/>
    </xf>
    <xf numFmtId="165" fontId="11" fillId="0" borderId="18" xfId="7" applyNumberFormat="1" applyFont="1" applyBorder="1" applyAlignment="1">
      <alignment horizontal="right" vertical="center" wrapText="1"/>
    </xf>
    <xf numFmtId="0" fontId="3" fillId="2" borderId="10" xfId="1" applyFont="1" applyFill="1" applyBorder="1" applyAlignment="1">
      <alignment horizontal="right" vertical="center" wrapText="1" readingOrder="2"/>
    </xf>
    <xf numFmtId="1" fontId="3" fillId="0" borderId="19" xfId="3" applyNumberFormat="1" applyFont="1" applyBorder="1" applyAlignment="1">
      <alignment horizontal="right" vertical="center" wrapText="1"/>
    </xf>
    <xf numFmtId="1" fontId="3" fillId="0" borderId="16" xfId="3" applyNumberFormat="1" applyFont="1" applyBorder="1" applyAlignment="1">
      <alignment horizontal="right" vertical="center" wrapText="1"/>
    </xf>
    <xf numFmtId="0" fontId="3" fillId="2" borderId="54" xfId="1" applyFont="1" applyFill="1" applyBorder="1" applyAlignment="1">
      <alignment horizontal="right" vertical="center" wrapText="1"/>
    </xf>
    <xf numFmtId="0" fontId="3" fillId="2" borderId="53" xfId="1" applyFont="1" applyFill="1" applyBorder="1" applyAlignment="1">
      <alignment horizontal="right" vertical="center" wrapText="1"/>
    </xf>
    <xf numFmtId="165" fontId="7" fillId="0" borderId="47" xfId="2" applyNumberFormat="1" applyFont="1" applyBorder="1" applyAlignment="1">
      <alignment horizontal="righ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5" fillId="0" borderId="51" xfId="0" applyFont="1" applyBorder="1" applyAlignment="1">
      <alignment horizontal="right" readingOrder="2"/>
    </xf>
    <xf numFmtId="0" fontId="3" fillId="2" borderId="8" xfId="1" applyFont="1" applyFill="1" applyBorder="1" applyAlignment="1">
      <alignment horizontal="left" vertical="center" wrapText="1"/>
    </xf>
    <xf numFmtId="0" fontId="3" fillId="0" borderId="50" xfId="3" applyFont="1" applyBorder="1" applyAlignment="1">
      <alignment vertical="center" wrapText="1"/>
    </xf>
    <xf numFmtId="0" fontId="2" fillId="0" borderId="41" xfId="3" applyFont="1" applyBorder="1" applyAlignment="1">
      <alignment horizontal="right" wrapText="1" readingOrder="2"/>
    </xf>
    <xf numFmtId="0" fontId="3" fillId="0" borderId="13" xfId="1" applyFont="1" applyBorder="1"/>
    <xf numFmtId="0" fontId="2" fillId="0" borderId="7" xfId="3" applyFont="1" applyBorder="1"/>
    <xf numFmtId="165" fontId="7" fillId="0" borderId="55" xfId="2" applyNumberFormat="1" applyFont="1" applyBorder="1" applyAlignment="1">
      <alignment horizontal="right" vertical="center" wrapText="1"/>
    </xf>
    <xf numFmtId="165" fontId="11" fillId="0" borderId="56" xfId="2" applyNumberFormat="1" applyFont="1" applyBorder="1" applyAlignment="1">
      <alignment horizontal="right" vertical="center" wrapText="1"/>
    </xf>
    <xf numFmtId="49" fontId="2" fillId="0" borderId="33" xfId="1" applyNumberFormat="1" applyFont="1" applyBorder="1" applyAlignment="1">
      <alignment horizontal="left" vertical="center" wrapText="1"/>
    </xf>
    <xf numFmtId="49" fontId="3" fillId="0" borderId="39" xfId="1" applyNumberFormat="1" applyFont="1" applyBorder="1" applyAlignment="1">
      <alignment horizontal="left" vertical="center" wrapText="1"/>
    </xf>
    <xf numFmtId="1" fontId="7" fillId="0" borderId="35" xfId="3" applyNumberFormat="1" applyFont="1" applyBorder="1" applyAlignment="1">
      <alignment horizontal="right" vertical="center" wrapText="1"/>
    </xf>
    <xf numFmtId="1" fontId="11" fillId="0" borderId="43" xfId="3" applyNumberFormat="1" applyFont="1" applyBorder="1" applyAlignment="1">
      <alignment horizontal="right" vertical="center" wrapText="1"/>
    </xf>
    <xf numFmtId="166" fontId="2" fillId="0" borderId="0" xfId="2" applyNumberFormat="1" applyFont="1" applyBorder="1"/>
    <xf numFmtId="1" fontId="2" fillId="0" borderId="49" xfId="3" applyNumberFormat="1" applyFont="1" applyBorder="1" applyAlignment="1">
      <alignment horizontal="right" vertical="center" wrapText="1"/>
    </xf>
    <xf numFmtId="1" fontId="2" fillId="0" borderId="19" xfId="3" applyNumberFormat="1" applyFont="1" applyBorder="1" applyAlignment="1">
      <alignment horizontal="right" vertical="center" wrapText="1"/>
    </xf>
    <xf numFmtId="1" fontId="2" fillId="0" borderId="0" xfId="3" applyNumberFormat="1" applyFont="1"/>
    <xf numFmtId="0" fontId="3" fillId="0" borderId="0" xfId="3" applyFont="1" applyAlignment="1">
      <alignment horizontal="left" vertical="center" wrapText="1"/>
    </xf>
    <xf numFmtId="0" fontId="5" fillId="0" borderId="0" xfId="3" applyFont="1" applyBorder="1" applyAlignment="1">
      <alignment horizontal="right" readingOrder="2"/>
    </xf>
    <xf numFmtId="1" fontId="11" fillId="0" borderId="59" xfId="3" applyNumberFormat="1" applyFont="1" applyBorder="1" applyAlignment="1">
      <alignment horizontal="right" vertical="center" wrapText="1"/>
    </xf>
    <xf numFmtId="0" fontId="2" fillId="3" borderId="60" xfId="1" applyFont="1" applyFill="1" applyBorder="1" applyAlignment="1">
      <alignment vertical="center"/>
    </xf>
    <xf numFmtId="166" fontId="7" fillId="0" borderId="47" xfId="7" applyNumberFormat="1" applyFont="1" applyBorder="1" applyAlignment="1">
      <alignment horizontal="right" vertical="center" wrapText="1"/>
    </xf>
    <xf numFmtId="49" fontId="3" fillId="0" borderId="61" xfId="1" applyNumberFormat="1" applyFont="1" applyBorder="1" applyAlignment="1">
      <alignment horizontal="left" vertical="center" wrapText="1"/>
    </xf>
    <xf numFmtId="0" fontId="2" fillId="0" borderId="5" xfId="3" applyFont="1" applyBorder="1" applyAlignment="1">
      <alignment horizontal="right" wrapText="1" readingOrder="2"/>
    </xf>
    <xf numFmtId="49" fontId="2" fillId="0" borderId="61" xfId="1" applyNumberFormat="1" applyFont="1" applyBorder="1" applyAlignment="1">
      <alignment horizontal="left" vertical="center" wrapText="1"/>
    </xf>
    <xf numFmtId="165" fontId="11" fillId="0" borderId="47" xfId="7" applyNumberFormat="1" applyFont="1" applyBorder="1" applyAlignment="1">
      <alignment horizontal="right" vertical="center" wrapText="1"/>
    </xf>
    <xf numFmtId="166" fontId="7" fillId="0" borderId="5" xfId="7" applyNumberFormat="1" applyFont="1" applyBorder="1" applyAlignment="1">
      <alignment horizontal="right" vertical="center" wrapText="1"/>
    </xf>
    <xf numFmtId="0" fontId="3" fillId="3" borderId="39" xfId="1" applyFont="1" applyFill="1" applyBorder="1" applyAlignment="1">
      <alignment vertical="center"/>
    </xf>
    <xf numFmtId="166" fontId="11" fillId="0" borderId="5" xfId="7" applyNumberFormat="1" applyFont="1" applyBorder="1" applyAlignment="1">
      <alignment horizontal="right" vertical="center" wrapText="1"/>
    </xf>
    <xf numFmtId="166" fontId="11" fillId="0" borderId="47" xfId="7" applyNumberFormat="1" applyFont="1" applyBorder="1" applyAlignment="1">
      <alignment horizontal="right" vertical="center" wrapText="1"/>
    </xf>
    <xf numFmtId="0" fontId="2" fillId="3" borderId="31" xfId="1" applyFont="1" applyFill="1" applyBorder="1" applyAlignment="1">
      <alignment vertical="center"/>
    </xf>
    <xf numFmtId="0" fontId="3" fillId="2" borderId="8" xfId="1" applyFont="1" applyFill="1" applyBorder="1" applyAlignment="1">
      <alignment horizontal="left" vertical="center" wrapText="1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vertical="center" wrapText="1"/>
    </xf>
    <xf numFmtId="0" fontId="3" fillId="0" borderId="0" xfId="3" applyFont="1" applyAlignment="1">
      <alignment horizontal="right" vertical="center" wrapText="1"/>
    </xf>
    <xf numFmtId="0" fontId="5" fillId="0" borderId="51" xfId="0" applyFont="1" applyBorder="1" applyAlignment="1">
      <alignment horizontal="right" vertical="center" readingOrder="2"/>
    </xf>
    <xf numFmtId="0" fontId="5" fillId="0" borderId="0" xfId="0" applyFont="1" applyBorder="1" applyAlignment="1">
      <alignment horizontal="right" vertical="center" readingOrder="2"/>
    </xf>
    <xf numFmtId="0" fontId="5" fillId="0" borderId="1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Border="1" applyAlignment="1">
      <alignment horizontal="right"/>
    </xf>
    <xf numFmtId="0" fontId="5" fillId="0" borderId="0" xfId="3" applyFont="1" applyAlignment="1">
      <alignment vertical="center" wrapText="1"/>
    </xf>
    <xf numFmtId="0" fontId="5" fillId="0" borderId="0" xfId="3" applyFont="1" applyBorder="1" applyAlignment="1">
      <alignment horizontal="right"/>
    </xf>
    <xf numFmtId="0" fontId="3" fillId="0" borderId="0" xfId="3" applyFont="1" applyBorder="1" applyAlignment="1">
      <alignment horizontal="left" vertical="center" wrapText="1"/>
    </xf>
    <xf numFmtId="0" fontId="3" fillId="0" borderId="50" xfId="3" applyFont="1" applyBorder="1" applyAlignment="1">
      <alignment vertical="center" wrapText="1"/>
    </xf>
    <xf numFmtId="166" fontId="7" fillId="0" borderId="47" xfId="2" applyNumberFormat="1" applyFont="1" applyBorder="1" applyAlignment="1">
      <alignment horizontal="right" vertical="center" wrapText="1"/>
    </xf>
    <xf numFmtId="0" fontId="3" fillId="0" borderId="5" xfId="3" applyFont="1" applyBorder="1" applyAlignment="1">
      <alignment horizontal="right" wrapText="1" readingOrder="2"/>
    </xf>
    <xf numFmtId="165" fontId="11" fillId="0" borderId="47" xfId="2" applyNumberFormat="1" applyFont="1" applyBorder="1" applyAlignment="1">
      <alignment horizontal="right" vertical="center" wrapText="1"/>
    </xf>
    <xf numFmtId="0" fontId="3" fillId="3" borderId="70" xfId="1" applyFont="1" applyFill="1" applyBorder="1" applyAlignment="1">
      <alignment horizontal="right" vertical="center" wrapText="1"/>
    </xf>
    <xf numFmtId="0" fontId="3" fillId="2" borderId="2" xfId="1" applyFont="1" applyFill="1" applyBorder="1" applyAlignment="1">
      <alignment vertical="center" wrapText="1"/>
    </xf>
    <xf numFmtId="0" fontId="3" fillId="0" borderId="52" xfId="3" applyFont="1" applyBorder="1"/>
    <xf numFmtId="0" fontId="2" fillId="3" borderId="12" xfId="1" applyFont="1" applyFill="1" applyBorder="1" applyAlignment="1">
      <alignment horizontal="right" vertical="center"/>
    </xf>
    <xf numFmtId="0" fontId="5" fillId="0" borderId="0" xfId="3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4" xfId="3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3" applyFont="1" applyBorder="1" applyAlignment="1">
      <alignment vertical="center"/>
    </xf>
    <xf numFmtId="0" fontId="5" fillId="0" borderId="0" xfId="0" applyFont="1" applyAlignment="1">
      <alignment horizontal="right" vertical="center" readingOrder="2"/>
    </xf>
    <xf numFmtId="0" fontId="2" fillId="0" borderId="0" xfId="3" applyFont="1" applyBorder="1" applyAlignment="1">
      <alignment vertical="center"/>
    </xf>
    <xf numFmtId="0" fontId="2" fillId="0" borderId="0" xfId="3" applyFont="1" applyAlignment="1">
      <alignment vertical="center"/>
    </xf>
    <xf numFmtId="165" fontId="11" fillId="0" borderId="38" xfId="2" applyNumberFormat="1" applyFont="1" applyBorder="1" applyAlignment="1">
      <alignment horizontal="right" vertical="center" wrapText="1"/>
    </xf>
    <xf numFmtId="169" fontId="11" fillId="0" borderId="36" xfId="2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readingOrder="2"/>
    </xf>
    <xf numFmtId="0" fontId="5" fillId="0" borderId="0" xfId="3" applyFont="1" applyAlignment="1">
      <alignment horizontal="right" vertical="center" readingOrder="2"/>
    </xf>
    <xf numFmtId="0" fontId="3" fillId="2" borderId="28" xfId="1" applyFont="1" applyFill="1" applyBorder="1" applyAlignment="1">
      <alignment vertical="center"/>
    </xf>
    <xf numFmtId="172" fontId="18" fillId="0" borderId="57" xfId="8" applyNumberFormat="1" applyFont="1" applyBorder="1" applyAlignment="1">
      <alignment horizontal="right" vertical="top"/>
    </xf>
    <xf numFmtId="1" fontId="2" fillId="0" borderId="35" xfId="3" applyNumberFormat="1" applyFont="1" applyBorder="1" applyAlignment="1">
      <alignment horizontal="right" vertical="center" wrapText="1"/>
    </xf>
    <xf numFmtId="171" fontId="17" fillId="0" borderId="58" xfId="8" applyNumberFormat="1" applyFont="1" applyBorder="1" applyAlignment="1">
      <alignment horizontal="right" vertical="top"/>
    </xf>
    <xf numFmtId="0" fontId="3" fillId="2" borderId="68" xfId="1" applyFont="1" applyFill="1" applyBorder="1" applyAlignment="1">
      <alignment vertical="center" wrapText="1"/>
    </xf>
    <xf numFmtId="0" fontId="3" fillId="2" borderId="68" xfId="1" applyFont="1" applyFill="1" applyBorder="1" applyAlignment="1">
      <alignment horizontal="left" vertical="center" wrapText="1"/>
    </xf>
    <xf numFmtId="0" fontId="3" fillId="2" borderId="67" xfId="1" applyFont="1" applyFill="1" applyBorder="1" applyAlignment="1">
      <alignment horizontal="right" vertical="center" wrapText="1"/>
    </xf>
    <xf numFmtId="0" fontId="2" fillId="0" borderId="7" xfId="3" applyFont="1" applyBorder="1" applyAlignment="1">
      <alignment horizontal="left" vertical="center"/>
    </xf>
    <xf numFmtId="0" fontId="3" fillId="0" borderId="0" xfId="3" applyFont="1" applyBorder="1" applyAlignment="1">
      <alignment vertical="center" wrapText="1"/>
    </xf>
    <xf numFmtId="0" fontId="3" fillId="0" borderId="0" xfId="3" applyFont="1" applyBorder="1" applyAlignment="1">
      <alignment horizontal="right" vertical="center" wrapText="1"/>
    </xf>
    <xf numFmtId="1" fontId="13" fillId="0" borderId="16" xfId="3" applyNumberFormat="1" applyFont="1" applyBorder="1" applyAlignment="1">
      <alignment horizontal="right" vertical="center" wrapText="1"/>
    </xf>
    <xf numFmtId="0" fontId="5" fillId="0" borderId="0" xfId="3" applyFont="1" applyAlignment="1">
      <alignment horizontal="left" vertical="center"/>
    </xf>
    <xf numFmtId="49" fontId="13" fillId="0" borderId="1" xfId="1" applyNumberFormat="1" applyFont="1" applyBorder="1" applyAlignment="1">
      <alignment horizontal="left" vertical="center" wrapText="1"/>
    </xf>
    <xf numFmtId="0" fontId="5" fillId="0" borderId="6" xfId="3" applyFont="1" applyBorder="1" applyAlignment="1">
      <alignment vertical="center"/>
    </xf>
    <xf numFmtId="0" fontId="19" fillId="0" borderId="0" xfId="0" applyFont="1"/>
    <xf numFmtId="0" fontId="19" fillId="0" borderId="0" xfId="3" applyFont="1" applyBorder="1"/>
    <xf numFmtId="0" fontId="19" fillId="0" borderId="0" xfId="3" applyFont="1" applyBorder="1" applyAlignment="1"/>
    <xf numFmtId="0" fontId="20" fillId="0" borderId="0" xfId="3" applyFont="1" applyBorder="1" applyAlignment="1">
      <alignment vertical="center"/>
    </xf>
    <xf numFmtId="0" fontId="21" fillId="0" borderId="0" xfId="3" applyFont="1" applyBorder="1" applyAlignment="1">
      <alignment vertical="center" wrapText="1"/>
    </xf>
    <xf numFmtId="0" fontId="3" fillId="0" borderId="0" xfId="3" applyFont="1" applyBorder="1" applyAlignment="1">
      <alignment horizontal="left" vertical="center" wrapText="1"/>
    </xf>
    <xf numFmtId="0" fontId="3" fillId="0" borderId="0" xfId="3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readingOrder="2"/>
    </xf>
    <xf numFmtId="0" fontId="5" fillId="0" borderId="0" xfId="3" applyFont="1" applyBorder="1" applyAlignment="1">
      <alignment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right" vertical="center" wrapText="1"/>
    </xf>
    <xf numFmtId="0" fontId="3" fillId="2" borderId="31" xfId="1" applyFont="1" applyFill="1" applyBorder="1" applyAlignment="1">
      <alignment wrapText="1"/>
    </xf>
    <xf numFmtId="0" fontId="3" fillId="2" borderId="29" xfId="1" applyFont="1" applyFill="1" applyBorder="1" applyAlignment="1">
      <alignment wrapText="1"/>
    </xf>
    <xf numFmtId="0" fontId="3" fillId="2" borderId="26" xfId="1" applyFont="1" applyFill="1" applyBorder="1" applyAlignment="1"/>
    <xf numFmtId="0" fontId="3" fillId="0" borderId="0" xfId="3" applyFont="1" applyAlignment="1">
      <alignment horizontal="left" vertical="top" wrapText="1"/>
    </xf>
    <xf numFmtId="0" fontId="3" fillId="0" borderId="0" xfId="3" applyFont="1" applyAlignment="1">
      <alignment horizontal="right" vertical="center" wrapText="1"/>
    </xf>
    <xf numFmtId="0" fontId="3" fillId="2" borderId="29" xfId="1" applyFont="1" applyFill="1" applyBorder="1" applyAlignment="1">
      <alignment vertical="center" wrapText="1"/>
    </xf>
    <xf numFmtId="0" fontId="3" fillId="2" borderId="30" xfId="1" applyFont="1" applyFill="1" applyBorder="1" applyAlignment="1">
      <alignment vertical="center" wrapText="1"/>
    </xf>
    <xf numFmtId="0" fontId="3" fillId="2" borderId="66" xfId="1" applyFont="1" applyFill="1" applyBorder="1" applyAlignment="1">
      <alignment vertical="center" wrapText="1"/>
    </xf>
    <xf numFmtId="0" fontId="3" fillId="2" borderId="65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vertical="center" wrapText="1"/>
    </xf>
    <xf numFmtId="0" fontId="3" fillId="2" borderId="26" xfId="1" applyFont="1" applyFill="1" applyBorder="1" applyAlignment="1">
      <alignment vertical="center" wrapText="1"/>
    </xf>
    <xf numFmtId="0" fontId="3" fillId="2" borderId="27" xfId="1" applyFont="1" applyFill="1" applyBorder="1" applyAlignment="1">
      <alignment vertical="center" wrapText="1"/>
    </xf>
    <xf numFmtId="0" fontId="3" fillId="2" borderId="28" xfId="1" applyFont="1" applyFill="1" applyBorder="1" applyAlignment="1">
      <alignment vertical="center" wrapText="1"/>
    </xf>
    <xf numFmtId="0" fontId="3" fillId="2" borderId="69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18" fillId="3" borderId="64" xfId="3" applyFont="1" applyFill="1" applyBorder="1" applyAlignment="1">
      <alignment vertical="center" wrapText="1"/>
    </xf>
    <xf numFmtId="0" fontId="18" fillId="3" borderId="63" xfId="3" applyFont="1" applyFill="1" applyBorder="1" applyAlignment="1">
      <alignment vertical="center" wrapText="1"/>
    </xf>
    <xf numFmtId="0" fontId="18" fillId="3" borderId="62" xfId="3" applyFont="1" applyFill="1" applyBorder="1" applyAlignment="1">
      <alignment horizontal="right" vertical="center" wrapText="1"/>
    </xf>
    <xf numFmtId="0" fontId="18" fillId="3" borderId="12" xfId="3" applyFont="1" applyFill="1" applyBorder="1" applyAlignment="1">
      <alignment horizontal="right" vertical="center" wrapText="1"/>
    </xf>
    <xf numFmtId="0" fontId="2" fillId="3" borderId="40" xfId="1" applyFont="1" applyFill="1" applyBorder="1" applyAlignment="1">
      <alignment vertical="center"/>
    </xf>
    <xf numFmtId="0" fontId="2" fillId="3" borderId="30" xfId="1" applyFont="1" applyFill="1" applyBorder="1" applyAlignment="1">
      <alignment vertical="center"/>
    </xf>
    <xf numFmtId="0" fontId="2" fillId="3" borderId="31" xfId="1" applyFont="1" applyFill="1" applyBorder="1" applyAlignment="1">
      <alignment vertical="center"/>
    </xf>
    <xf numFmtId="0" fontId="2" fillId="3" borderId="62" xfId="1" applyFont="1" applyFill="1" applyBorder="1" applyAlignment="1">
      <alignment horizontal="right" vertical="center"/>
    </xf>
    <xf numFmtId="0" fontId="2" fillId="3" borderId="11" xfId="1" applyFont="1" applyFill="1" applyBorder="1" applyAlignment="1">
      <alignment horizontal="right" vertical="center"/>
    </xf>
    <xf numFmtId="0" fontId="2" fillId="3" borderId="12" xfId="1" applyFont="1" applyFill="1" applyBorder="1" applyAlignment="1">
      <alignment horizontal="right" vertical="center"/>
    </xf>
    <xf numFmtId="0" fontId="3" fillId="2" borderId="31" xfId="1" applyFont="1" applyFill="1" applyBorder="1" applyAlignment="1">
      <alignment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right" vertical="center"/>
    </xf>
    <xf numFmtId="0" fontId="3" fillId="2" borderId="11" xfId="1" applyFont="1" applyFill="1" applyBorder="1" applyAlignment="1">
      <alignment horizontal="right" vertical="center"/>
    </xf>
    <xf numFmtId="0" fontId="3" fillId="2" borderId="12" xfId="1" applyFont="1" applyFill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5" fillId="0" borderId="51" xfId="0" applyFont="1" applyBorder="1" applyAlignment="1">
      <alignment horizontal="right" vertical="center" readingOrder="2"/>
    </xf>
    <xf numFmtId="0" fontId="5" fillId="0" borderId="0" xfId="0" applyFont="1" applyBorder="1" applyAlignment="1">
      <alignment horizontal="right" vertical="center"/>
    </xf>
    <xf numFmtId="0" fontId="3" fillId="2" borderId="29" xfId="1" applyFont="1" applyFill="1" applyBorder="1" applyAlignment="1">
      <alignment horizontal="left" vertical="center" wrapText="1"/>
    </xf>
    <xf numFmtId="0" fontId="3" fillId="2" borderId="30" xfId="1" applyFont="1" applyFill="1" applyBorder="1" applyAlignment="1">
      <alignment horizontal="left" vertical="center" wrapText="1"/>
    </xf>
    <xf numFmtId="0" fontId="3" fillId="2" borderId="31" xfId="1" applyFont="1" applyFill="1" applyBorder="1" applyAlignment="1">
      <alignment horizontal="left" vertical="center" wrapText="1"/>
    </xf>
    <xf numFmtId="0" fontId="3" fillId="2" borderId="20" xfId="1" applyFont="1" applyFill="1" applyBorder="1" applyAlignment="1">
      <alignment horizontal="right" vertical="center"/>
    </xf>
    <xf numFmtId="0" fontId="3" fillId="2" borderId="21" xfId="1" applyFont="1" applyFill="1" applyBorder="1" applyAlignment="1">
      <alignment horizontal="right" vertical="center"/>
    </xf>
    <xf numFmtId="0" fontId="3" fillId="2" borderId="22" xfId="1" applyFont="1" applyFill="1" applyBorder="1" applyAlignment="1">
      <alignment horizontal="right" vertical="center"/>
    </xf>
    <xf numFmtId="0" fontId="3" fillId="2" borderId="15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right" vertical="center" readingOrder="2"/>
    </xf>
    <xf numFmtId="0" fontId="3" fillId="2" borderId="11" xfId="1" applyFont="1" applyFill="1" applyBorder="1" applyAlignment="1">
      <alignment horizontal="right" vertical="center" readingOrder="2"/>
    </xf>
    <xf numFmtId="0" fontId="3" fillId="2" borderId="12" xfId="1" applyFont="1" applyFill="1" applyBorder="1" applyAlignment="1">
      <alignment horizontal="right" vertical="center" readingOrder="2"/>
    </xf>
    <xf numFmtId="0" fontId="3" fillId="0" borderId="0" xfId="3" applyFont="1" applyAlignment="1">
      <alignment vertical="center" wrapText="1"/>
    </xf>
    <xf numFmtId="0" fontId="3" fillId="0" borderId="0" xfId="3" applyFont="1" applyAlignment="1">
      <alignment horizontal="left" vertical="center" wrapText="1"/>
    </xf>
    <xf numFmtId="0" fontId="3" fillId="2" borderId="20" xfId="1" applyFont="1" applyFill="1" applyBorder="1" applyAlignment="1">
      <alignment horizontal="right" vertical="center" readingOrder="2"/>
    </xf>
    <xf numFmtId="0" fontId="3" fillId="2" borderId="21" xfId="1" applyFont="1" applyFill="1" applyBorder="1" applyAlignment="1">
      <alignment horizontal="right" vertical="center" readingOrder="2"/>
    </xf>
    <xf numFmtId="0" fontId="3" fillId="2" borderId="22" xfId="1" applyFont="1" applyFill="1" applyBorder="1" applyAlignment="1">
      <alignment horizontal="right" vertical="center" readingOrder="2"/>
    </xf>
    <xf numFmtId="0" fontId="3" fillId="2" borderId="8" xfId="1" applyFont="1" applyFill="1" applyBorder="1" applyAlignment="1">
      <alignment horizontal="right" vertical="center" wrapText="1"/>
    </xf>
    <xf numFmtId="0" fontId="3" fillId="2" borderId="25" xfId="1" applyFont="1" applyFill="1" applyBorder="1" applyAlignment="1">
      <alignment horizontal="right" vertical="center" wrapText="1"/>
    </xf>
    <xf numFmtId="0" fontId="3" fillId="2" borderId="26" xfId="1" applyFont="1" applyFill="1" applyBorder="1" applyAlignment="1">
      <alignment horizontal="right" vertical="center"/>
    </xf>
    <xf numFmtId="0" fontId="3" fillId="2" borderId="27" xfId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3" fillId="0" borderId="0" xfId="1" applyFont="1" applyAlignment="1">
      <alignment vertical="center" wrapText="1"/>
    </xf>
    <xf numFmtId="0" fontId="5" fillId="0" borderId="51" xfId="3" applyFont="1" applyBorder="1" applyAlignment="1">
      <alignment vertical="center" wrapText="1"/>
    </xf>
    <xf numFmtId="0" fontId="5" fillId="0" borderId="0" xfId="3" applyFont="1" applyAlignment="1">
      <alignment vertical="center" wrapText="1"/>
    </xf>
    <xf numFmtId="0" fontId="5" fillId="0" borderId="0" xfId="0" applyFont="1" applyBorder="1" applyAlignment="1">
      <alignment horizontal="right" vertical="center" readingOrder="2"/>
    </xf>
    <xf numFmtId="0" fontId="3" fillId="2" borderId="8" xfId="1" applyFont="1" applyFill="1" applyBorder="1" applyAlignment="1">
      <alignment horizontal="right" wrapText="1"/>
    </xf>
    <xf numFmtId="0" fontId="5" fillId="0" borderId="14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right" vertical="center" wrapText="1"/>
    </xf>
    <xf numFmtId="0" fontId="5" fillId="0" borderId="51" xfId="3" applyFont="1" applyBorder="1" applyAlignment="1">
      <alignment horizontal="right" vertical="center" readingOrder="2"/>
    </xf>
    <xf numFmtId="0" fontId="3" fillId="0" borderId="0" xfId="3" applyFont="1" applyAlignment="1">
      <alignment horizontal="right" vertical="center"/>
    </xf>
    <xf numFmtId="0" fontId="8" fillId="0" borderId="0" xfId="3" applyFont="1" applyAlignment="1">
      <alignment vertical="center" wrapText="1"/>
    </xf>
    <xf numFmtId="0" fontId="8" fillId="0" borderId="0" xfId="3" applyFont="1" applyAlignment="1">
      <alignment horizontal="right" vertical="center" wrapText="1"/>
    </xf>
    <xf numFmtId="0" fontId="4" fillId="2" borderId="26" xfId="1" applyFont="1" applyFill="1" applyBorder="1" applyAlignment="1">
      <alignment horizontal="right" vertical="center"/>
    </xf>
    <xf numFmtId="0" fontId="4" fillId="2" borderId="27" xfId="1" applyFont="1" applyFill="1" applyBorder="1" applyAlignment="1">
      <alignment horizontal="right" vertical="center"/>
    </xf>
    <xf numFmtId="0" fontId="4" fillId="2" borderId="28" xfId="1" applyFont="1" applyFill="1" applyBorder="1" applyAlignment="1">
      <alignment horizontal="right" vertical="center"/>
    </xf>
    <xf numFmtId="0" fontId="5" fillId="0" borderId="51" xfId="0" applyFont="1" applyBorder="1" applyAlignment="1">
      <alignment horizontal="right"/>
    </xf>
    <xf numFmtId="0" fontId="5" fillId="0" borderId="71" xfId="3" applyFont="1" applyFill="1" applyBorder="1" applyAlignment="1">
      <alignment vertical="center"/>
    </xf>
    <xf numFmtId="0" fontId="5" fillId="0" borderId="51" xfId="3" applyFont="1" applyFill="1" applyBorder="1" applyAlignment="1">
      <alignment vertical="center"/>
    </xf>
    <xf numFmtId="0" fontId="2" fillId="2" borderId="26" xfId="1" applyFont="1" applyFill="1" applyBorder="1" applyAlignment="1">
      <alignment horizontal="right" vertical="center"/>
    </xf>
    <xf numFmtId="0" fontId="2" fillId="2" borderId="27" xfId="1" applyFont="1" applyFill="1" applyBorder="1" applyAlignment="1">
      <alignment horizontal="right" vertical="center"/>
    </xf>
    <xf numFmtId="0" fontId="2" fillId="2" borderId="28" xfId="1" applyFont="1" applyFill="1" applyBorder="1" applyAlignment="1">
      <alignment horizontal="right" vertical="center"/>
    </xf>
    <xf numFmtId="0" fontId="3" fillId="0" borderId="0" xfId="3" applyFont="1" applyBorder="1" applyAlignment="1">
      <alignment horizontal="left" vertical="center" wrapText="1"/>
    </xf>
    <xf numFmtId="0" fontId="3" fillId="0" borderId="0" xfId="3" applyFont="1" applyBorder="1" applyAlignment="1">
      <alignment vertical="center" wrapText="1"/>
    </xf>
    <xf numFmtId="0" fontId="5" fillId="0" borderId="0" xfId="3" applyFont="1" applyBorder="1" applyAlignment="1">
      <alignment horizontal="right"/>
    </xf>
    <xf numFmtId="0" fontId="5" fillId="0" borderId="3" xfId="3" applyFont="1" applyBorder="1" applyAlignment="1">
      <alignment horizontal="right"/>
    </xf>
    <xf numFmtId="0" fontId="5" fillId="0" borderId="1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Border="1" applyAlignment="1">
      <alignment horizontal="right"/>
    </xf>
    <xf numFmtId="0" fontId="5" fillId="0" borderId="0" xfId="3" applyFont="1" applyBorder="1" applyAlignment="1">
      <alignment horizontal="right" vertical="center"/>
    </xf>
    <xf numFmtId="0" fontId="5" fillId="0" borderId="3" xfId="3" applyFont="1" applyBorder="1" applyAlignment="1">
      <alignment horizontal="right" vertical="center"/>
    </xf>
    <xf numFmtId="0" fontId="3" fillId="0" borderId="0" xfId="3" applyFont="1" applyBorder="1" applyAlignment="1">
      <alignment horizontal="right" vertical="center" wrapText="1"/>
    </xf>
    <xf numFmtId="0" fontId="5" fillId="0" borderId="51" xfId="3" applyFont="1" applyBorder="1" applyAlignment="1">
      <alignment horizontal="right" vertical="center"/>
    </xf>
    <xf numFmtId="0" fontId="17" fillId="0" borderId="0" xfId="0" applyFont="1" applyBorder="1" applyAlignment="1">
      <alignment horizontal="center" vertical="center" wrapText="1"/>
    </xf>
    <xf numFmtId="0" fontId="11" fillId="2" borderId="29" xfId="1" applyFont="1" applyFill="1" applyBorder="1" applyAlignment="1">
      <alignment horizontal="left" vertical="center" wrapText="1"/>
    </xf>
    <xf numFmtId="0" fontId="11" fillId="2" borderId="30" xfId="1" applyFont="1" applyFill="1" applyBorder="1" applyAlignment="1">
      <alignment horizontal="left" vertical="center" wrapText="1"/>
    </xf>
    <xf numFmtId="0" fontId="11" fillId="2" borderId="31" xfId="1" applyFont="1" applyFill="1" applyBorder="1" applyAlignment="1">
      <alignment horizontal="left" vertical="center" wrapText="1"/>
    </xf>
    <xf numFmtId="0" fontId="8" fillId="0" borderId="0" xfId="3" applyFont="1" applyAlignment="1">
      <alignment horizontal="right" vertical="top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horizontal="right" vertical="top" wrapText="1"/>
    </xf>
    <xf numFmtId="0" fontId="3" fillId="2" borderId="29" xfId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horizontal="center" vertical="center" wrapText="1"/>
    </xf>
    <xf numFmtId="0" fontId="3" fillId="2" borderId="31" xfId="1" applyFont="1" applyFill="1" applyBorder="1" applyAlignment="1">
      <alignment horizontal="center" vertical="center" wrapText="1"/>
    </xf>
    <xf numFmtId="0" fontId="4" fillId="2" borderId="26" xfId="1" applyFont="1" applyFill="1" applyBorder="1" applyAlignment="1">
      <alignment horizontal="center" vertical="center"/>
    </xf>
    <xf numFmtId="0" fontId="4" fillId="2" borderId="27" xfId="1" applyFont="1" applyFill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center"/>
    </xf>
  </cellXfs>
  <cellStyles count="9">
    <cellStyle name="40% - Accent5 2" xfId="5"/>
    <cellStyle name="Comma" xfId="2" builtinId="3"/>
    <cellStyle name="Comma 2" xfId="7"/>
    <cellStyle name="Normal" xfId="0" builtinId="0"/>
    <cellStyle name="Normal 2" xfId="3"/>
    <cellStyle name="Normal 3" xfId="6"/>
    <cellStyle name="Normal 4" xfId="8"/>
    <cellStyle name="Normal_Sheet1" xfId="1"/>
    <cellStyle name="Percent 2" xfId="4"/>
  </cellStyles>
  <dxfs count="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rightToLeft="1" view="pageBreakPreview" zoomScale="60" workbookViewId="0">
      <selection activeCell="B18" sqref="B18"/>
    </sheetView>
  </sheetViews>
  <sheetFormatPr defaultRowHeight="20.100000000000001" customHeight="1" x14ac:dyDescent="0.3"/>
  <cols>
    <col min="1" max="1" width="13.140625" style="217" bestFit="1" customWidth="1"/>
    <col min="2" max="2" width="91.85546875" style="217" customWidth="1"/>
    <col min="3" max="16384" width="9.140625" style="217"/>
  </cols>
  <sheetData>
    <row r="1" spans="1:2" ht="20.100000000000001" customHeight="1" x14ac:dyDescent="0.3">
      <c r="A1" s="217" t="s">
        <v>246</v>
      </c>
      <c r="B1" s="217" t="s">
        <v>432</v>
      </c>
    </row>
    <row r="2" spans="1:2" ht="20.100000000000001" customHeight="1" x14ac:dyDescent="0.3">
      <c r="A2" s="217" t="s">
        <v>247</v>
      </c>
      <c r="B2" s="217" t="s">
        <v>219</v>
      </c>
    </row>
    <row r="3" spans="1:2" ht="20.100000000000001" customHeight="1" x14ac:dyDescent="0.3">
      <c r="A3" s="217" t="s">
        <v>248</v>
      </c>
      <c r="B3" s="217" t="s">
        <v>220</v>
      </c>
    </row>
    <row r="4" spans="1:2" ht="20.100000000000001" customHeight="1" x14ac:dyDescent="0.3">
      <c r="A4" s="217" t="s">
        <v>231</v>
      </c>
      <c r="B4" s="217" t="s">
        <v>221</v>
      </c>
    </row>
    <row r="5" spans="1:2" ht="20.100000000000001" customHeight="1" x14ac:dyDescent="0.3">
      <c r="A5" s="217" t="s">
        <v>232</v>
      </c>
      <c r="B5" s="217" t="s">
        <v>433</v>
      </c>
    </row>
    <row r="6" spans="1:2" ht="20.100000000000001" customHeight="1" x14ac:dyDescent="0.3">
      <c r="A6" s="217" t="s">
        <v>233</v>
      </c>
      <c r="B6" s="217" t="s">
        <v>434</v>
      </c>
    </row>
    <row r="7" spans="1:2" ht="20.100000000000001" customHeight="1" x14ac:dyDescent="0.3">
      <c r="A7" s="217" t="s">
        <v>234</v>
      </c>
      <c r="B7" s="217" t="s">
        <v>222</v>
      </c>
    </row>
    <row r="8" spans="1:2" ht="20.100000000000001" customHeight="1" x14ac:dyDescent="0.3">
      <c r="A8" s="217" t="s">
        <v>235</v>
      </c>
      <c r="B8" s="217" t="s">
        <v>435</v>
      </c>
    </row>
    <row r="9" spans="1:2" ht="20.100000000000001" customHeight="1" x14ac:dyDescent="0.3">
      <c r="A9" s="217" t="s">
        <v>236</v>
      </c>
      <c r="B9" s="217" t="s">
        <v>436</v>
      </c>
    </row>
    <row r="10" spans="1:2" ht="20.100000000000001" customHeight="1" x14ac:dyDescent="0.3">
      <c r="A10" s="217" t="s">
        <v>237</v>
      </c>
      <c r="B10" s="217" t="s">
        <v>223</v>
      </c>
    </row>
    <row r="11" spans="1:2" ht="20.100000000000001" customHeight="1" x14ac:dyDescent="0.3">
      <c r="A11" s="217" t="s">
        <v>238</v>
      </c>
      <c r="B11" s="217" t="s">
        <v>351</v>
      </c>
    </row>
    <row r="12" spans="1:2" ht="20.100000000000001" customHeight="1" x14ac:dyDescent="0.3">
      <c r="A12" s="217" t="s">
        <v>239</v>
      </c>
      <c r="B12" s="217" t="s">
        <v>224</v>
      </c>
    </row>
    <row r="13" spans="1:2" ht="20.100000000000001" customHeight="1" x14ac:dyDescent="0.3">
      <c r="A13" s="217" t="s">
        <v>240</v>
      </c>
      <c r="B13" s="217" t="s">
        <v>225</v>
      </c>
    </row>
    <row r="14" spans="1:2" ht="20.100000000000001" customHeight="1" x14ac:dyDescent="0.3">
      <c r="A14" s="217" t="s">
        <v>241</v>
      </c>
      <c r="B14" s="217" t="s">
        <v>226</v>
      </c>
    </row>
    <row r="15" spans="1:2" ht="20.100000000000001" customHeight="1" x14ac:dyDescent="0.3">
      <c r="A15" s="217" t="s">
        <v>242</v>
      </c>
      <c r="B15" s="217" t="s">
        <v>227</v>
      </c>
    </row>
    <row r="16" spans="1:2" ht="20.100000000000001" customHeight="1" x14ac:dyDescent="0.3">
      <c r="A16" s="217" t="s">
        <v>243</v>
      </c>
      <c r="B16" s="217" t="s">
        <v>228</v>
      </c>
    </row>
    <row r="17" spans="1:2" ht="20.100000000000001" customHeight="1" x14ac:dyDescent="0.3">
      <c r="A17" s="217" t="s">
        <v>244</v>
      </c>
      <c r="B17" s="217" t="s">
        <v>465</v>
      </c>
    </row>
    <row r="18" spans="1:2" ht="20.100000000000001" customHeight="1" x14ac:dyDescent="0.3">
      <c r="A18" s="217" t="s">
        <v>245</v>
      </c>
      <c r="B18" s="217" t="s">
        <v>229</v>
      </c>
    </row>
    <row r="19" spans="1:2" ht="20.100000000000001" customHeight="1" x14ac:dyDescent="0.3">
      <c r="A19" s="217" t="s">
        <v>249</v>
      </c>
      <c r="B19" s="217" t="s">
        <v>230</v>
      </c>
    </row>
  </sheetData>
  <pageMargins left="0.7" right="0.7" top="0.75" bottom="0.75" header="0.3" footer="0.3"/>
  <pageSetup paperSize="9"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BreakPreview" topLeftCell="B1" zoomScaleSheetLayoutView="100" workbookViewId="0">
      <selection activeCell="H22" sqref="H22"/>
    </sheetView>
  </sheetViews>
  <sheetFormatPr defaultRowHeight="12.75" x14ac:dyDescent="0.2"/>
  <cols>
    <col min="1" max="1" width="56.140625" style="7" customWidth="1"/>
    <col min="2" max="10" width="15.7109375" style="7" customWidth="1"/>
    <col min="11" max="11" width="37" style="7" customWidth="1"/>
    <col min="12" max="12" width="14" style="7" customWidth="1"/>
    <col min="13" max="16384" width="9.140625" style="7"/>
  </cols>
  <sheetData>
    <row r="1" spans="1:12" ht="12.75" customHeight="1" x14ac:dyDescent="0.2">
      <c r="A1" s="278" t="s">
        <v>451</v>
      </c>
      <c r="B1" s="278"/>
      <c r="C1" s="278"/>
      <c r="D1" s="278"/>
      <c r="E1" s="278"/>
      <c r="F1" s="278"/>
      <c r="G1" s="298" t="s">
        <v>427</v>
      </c>
      <c r="H1" s="298"/>
      <c r="I1" s="298"/>
      <c r="J1" s="298"/>
      <c r="K1" s="298"/>
    </row>
    <row r="2" spans="1:12" ht="12.75" customHeight="1" x14ac:dyDescent="0.2">
      <c r="A2" s="278"/>
      <c r="B2" s="278"/>
      <c r="C2" s="278"/>
      <c r="D2" s="278"/>
      <c r="E2" s="278"/>
      <c r="F2" s="278"/>
      <c r="G2" s="298"/>
      <c r="H2" s="298"/>
      <c r="I2" s="298"/>
      <c r="J2" s="298"/>
      <c r="K2" s="298"/>
    </row>
    <row r="3" spans="1:12" ht="13.5" thickBot="1" x14ac:dyDescent="0.25">
      <c r="A3" s="127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ht="12.75" customHeight="1" x14ac:dyDescent="0.2">
      <c r="A4" s="266" t="s">
        <v>206</v>
      </c>
      <c r="B4" s="256" t="s">
        <v>17</v>
      </c>
      <c r="C4" s="257"/>
      <c r="D4" s="126"/>
      <c r="E4" s="32"/>
      <c r="F4" s="32"/>
      <c r="G4" s="33"/>
      <c r="H4" s="33"/>
      <c r="I4" s="33"/>
      <c r="J4" s="38" t="s">
        <v>18</v>
      </c>
      <c r="K4" s="300" t="s">
        <v>67</v>
      </c>
    </row>
    <row r="5" spans="1:12" ht="50.1" customHeight="1" x14ac:dyDescent="0.2">
      <c r="A5" s="267"/>
      <c r="B5" s="51" t="s">
        <v>0</v>
      </c>
      <c r="C5" s="34" t="s">
        <v>26</v>
      </c>
      <c r="D5" s="34" t="s">
        <v>19</v>
      </c>
      <c r="E5" s="34" t="s">
        <v>20</v>
      </c>
      <c r="F5" s="34" t="s">
        <v>1</v>
      </c>
      <c r="G5" s="34" t="s">
        <v>476</v>
      </c>
      <c r="H5" s="34" t="s">
        <v>21</v>
      </c>
      <c r="I5" s="34" t="s">
        <v>15</v>
      </c>
      <c r="J5" s="34" t="s">
        <v>2</v>
      </c>
      <c r="K5" s="301"/>
    </row>
    <row r="6" spans="1:12" ht="50.1" customHeight="1" x14ac:dyDescent="0.2">
      <c r="A6" s="268"/>
      <c r="B6" s="40" t="s">
        <v>3</v>
      </c>
      <c r="C6" s="35" t="s">
        <v>25</v>
      </c>
      <c r="D6" s="35" t="s">
        <v>4</v>
      </c>
      <c r="E6" s="35" t="s">
        <v>22</v>
      </c>
      <c r="F6" s="36" t="s">
        <v>5</v>
      </c>
      <c r="G6" s="36" t="s">
        <v>477</v>
      </c>
      <c r="H6" s="37" t="s">
        <v>14</v>
      </c>
      <c r="I6" s="37" t="s">
        <v>16</v>
      </c>
      <c r="J6" s="35" t="s">
        <v>6</v>
      </c>
      <c r="K6" s="302"/>
    </row>
    <row r="7" spans="1:12" ht="15" customHeight="1" x14ac:dyDescent="0.2">
      <c r="A7" s="4" t="s">
        <v>147</v>
      </c>
      <c r="B7" s="9">
        <v>48.870421852500058</v>
      </c>
      <c r="C7" s="9">
        <v>360.81926276575024</v>
      </c>
      <c r="D7" s="9">
        <v>110.29727189775036</v>
      </c>
      <c r="E7" s="9">
        <v>61.352740405000027</v>
      </c>
      <c r="F7" s="9">
        <v>59.847457787500026</v>
      </c>
      <c r="G7" s="9">
        <v>49.057642066750255</v>
      </c>
      <c r="H7" s="9">
        <v>106.75397555699979</v>
      </c>
      <c r="I7" s="9">
        <v>82.881674305499942</v>
      </c>
      <c r="J7" s="9">
        <v>879.88044663773428</v>
      </c>
      <c r="K7" s="26" t="s">
        <v>68</v>
      </c>
      <c r="L7" s="17"/>
    </row>
    <row r="8" spans="1:12" ht="15" customHeight="1" x14ac:dyDescent="0.2">
      <c r="A8" s="5" t="s">
        <v>148</v>
      </c>
      <c r="B8" s="9">
        <v>51.17946301750019</v>
      </c>
      <c r="C8" s="9">
        <v>201.78646667024822</v>
      </c>
      <c r="D8" s="9">
        <v>42.875020792249849</v>
      </c>
      <c r="E8" s="9">
        <v>6.8485425725000004</v>
      </c>
      <c r="F8" s="9">
        <v>16.377241540000007</v>
      </c>
      <c r="G8" s="9">
        <v>9.2958799837499804</v>
      </c>
      <c r="H8" s="9">
        <v>41.053609335499971</v>
      </c>
      <c r="I8" s="9">
        <v>17.358980520000028</v>
      </c>
      <c r="J8" s="9">
        <v>386.77520443174745</v>
      </c>
      <c r="K8" s="26" t="s">
        <v>69</v>
      </c>
      <c r="L8" s="17"/>
    </row>
    <row r="9" spans="1:12" ht="15" customHeight="1" thickBot="1" x14ac:dyDescent="0.25">
      <c r="A9" s="27" t="s">
        <v>23</v>
      </c>
      <c r="B9" s="133">
        <v>100.04988487000061</v>
      </c>
      <c r="C9" s="133">
        <v>562.60572943599595</v>
      </c>
      <c r="D9" s="133">
        <v>153.17229268999967</v>
      </c>
      <c r="E9" s="133">
        <v>68.201282977499716</v>
      </c>
      <c r="F9" s="133">
        <v>76.224699327500375</v>
      </c>
      <c r="G9" s="133">
        <v>58.353522050500011</v>
      </c>
      <c r="H9" s="133">
        <v>147.80758489249939</v>
      </c>
      <c r="I9" s="133">
        <v>100.24065482550029</v>
      </c>
      <c r="J9" s="133">
        <v>1266.6556510694875</v>
      </c>
      <c r="K9" s="28" t="s">
        <v>24</v>
      </c>
      <c r="L9" s="17"/>
    </row>
    <row r="10" spans="1:12" ht="15" customHeight="1" x14ac:dyDescent="0.2">
      <c r="A10" s="304" t="s">
        <v>214</v>
      </c>
      <c r="B10" s="305"/>
      <c r="C10" s="305"/>
      <c r="D10" s="305"/>
      <c r="E10" s="24"/>
      <c r="F10" s="24"/>
      <c r="G10" s="24"/>
      <c r="H10" s="24"/>
      <c r="I10" s="24"/>
      <c r="J10" s="303" t="s">
        <v>480</v>
      </c>
      <c r="K10" s="303" t="s">
        <v>215</v>
      </c>
    </row>
    <row r="11" spans="1:12" s="10" customFormat="1" ht="12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2" ht="12.75" customHeight="1" x14ac:dyDescent="0.2">
      <c r="A12" s="278" t="s">
        <v>452</v>
      </c>
      <c r="B12" s="278"/>
      <c r="C12" s="278"/>
      <c r="D12" s="278"/>
      <c r="E12" s="278"/>
      <c r="F12" s="299" t="s">
        <v>428</v>
      </c>
      <c r="G12" s="299"/>
      <c r="H12" s="299"/>
      <c r="I12" s="299"/>
      <c r="J12" s="299"/>
      <c r="K12" s="299"/>
    </row>
    <row r="13" spans="1:12" ht="12.75" customHeight="1" x14ac:dyDescent="0.2">
      <c r="A13" s="278"/>
      <c r="B13" s="278"/>
      <c r="C13" s="278"/>
      <c r="D13" s="278"/>
      <c r="E13" s="278"/>
      <c r="F13" s="299"/>
      <c r="G13" s="299"/>
      <c r="H13" s="299"/>
      <c r="I13" s="299"/>
      <c r="J13" s="299"/>
      <c r="K13" s="299"/>
    </row>
    <row r="14" spans="1:12" ht="13.5" thickBot="1" x14ac:dyDescent="0.25">
      <c r="A14" s="157"/>
      <c r="B14" s="157"/>
      <c r="C14" s="157"/>
      <c r="D14" s="157"/>
      <c r="E14" s="157"/>
      <c r="F14" s="2"/>
      <c r="G14" s="2"/>
      <c r="H14" s="2"/>
      <c r="I14" s="2"/>
      <c r="J14" s="2"/>
      <c r="K14" s="2"/>
    </row>
    <row r="15" spans="1:12" ht="12.75" customHeight="1" x14ac:dyDescent="0.2">
      <c r="A15" s="266" t="s">
        <v>207</v>
      </c>
      <c r="B15" s="257" t="s">
        <v>17</v>
      </c>
      <c r="C15" s="257"/>
      <c r="D15" s="126"/>
      <c r="E15" s="32"/>
      <c r="F15" s="32"/>
      <c r="G15" s="33"/>
      <c r="H15" s="33"/>
      <c r="I15" s="33"/>
      <c r="J15" s="38" t="s">
        <v>18</v>
      </c>
      <c r="K15" s="300" t="s">
        <v>67</v>
      </c>
    </row>
    <row r="16" spans="1:12" ht="49.5" customHeight="1" x14ac:dyDescent="0.2">
      <c r="A16" s="267"/>
      <c r="B16" s="51" t="s">
        <v>0</v>
      </c>
      <c r="C16" s="34" t="s">
        <v>26</v>
      </c>
      <c r="D16" s="34" t="s">
        <v>19</v>
      </c>
      <c r="E16" s="34" t="s">
        <v>20</v>
      </c>
      <c r="F16" s="34" t="s">
        <v>1</v>
      </c>
      <c r="G16" s="34" t="s">
        <v>476</v>
      </c>
      <c r="H16" s="34" t="s">
        <v>21</v>
      </c>
      <c r="I16" s="34" t="s">
        <v>15</v>
      </c>
      <c r="J16" s="34" t="s">
        <v>2</v>
      </c>
      <c r="K16" s="301"/>
    </row>
    <row r="17" spans="1:11" ht="42" customHeight="1" x14ac:dyDescent="0.2">
      <c r="A17" s="268"/>
      <c r="B17" s="40" t="s">
        <v>3</v>
      </c>
      <c r="C17" s="35" t="s">
        <v>25</v>
      </c>
      <c r="D17" s="35" t="s">
        <v>4</v>
      </c>
      <c r="E17" s="35" t="s">
        <v>22</v>
      </c>
      <c r="F17" s="36" t="s">
        <v>5</v>
      </c>
      <c r="G17" s="36" t="s">
        <v>477</v>
      </c>
      <c r="H17" s="37" t="s">
        <v>14</v>
      </c>
      <c r="I17" s="37" t="s">
        <v>16</v>
      </c>
      <c r="J17" s="35" t="s">
        <v>6</v>
      </c>
      <c r="K17" s="302"/>
    </row>
    <row r="18" spans="1:11" ht="15" customHeight="1" x14ac:dyDescent="0.2">
      <c r="A18" s="4" t="s">
        <v>147</v>
      </c>
      <c r="B18" s="56">
        <v>48.846055061432239</v>
      </c>
      <c r="C18" s="56">
        <v>64.133591943236397</v>
      </c>
      <c r="D18" s="56">
        <v>72.008631561699858</v>
      </c>
      <c r="E18" s="56">
        <v>89.958337624294998</v>
      </c>
      <c r="F18" s="56">
        <v>78.514521297571378</v>
      </c>
      <c r="G18" s="56">
        <v>84.069719089612178</v>
      </c>
      <c r="H18" s="56">
        <v>72.224964391808484</v>
      </c>
      <c r="I18" s="56">
        <v>82.682694411544901</v>
      </c>
      <c r="J18" s="56">
        <v>69.464849889929951</v>
      </c>
      <c r="K18" s="26" t="s">
        <v>68</v>
      </c>
    </row>
    <row r="19" spans="1:11" ht="15" customHeight="1" x14ac:dyDescent="0.2">
      <c r="A19" s="5" t="s">
        <v>148</v>
      </c>
      <c r="B19" s="56">
        <v>51.153944938567399</v>
      </c>
      <c r="C19" s="56">
        <v>35.866408056764051</v>
      </c>
      <c r="D19" s="56">
        <v>27.991368438300519</v>
      </c>
      <c r="E19" s="56">
        <v>10.041662375705458</v>
      </c>
      <c r="F19" s="56">
        <v>21.485478702428178</v>
      </c>
      <c r="G19" s="56">
        <v>15.930280910388214</v>
      </c>
      <c r="H19" s="56">
        <v>27.775035608191757</v>
      </c>
      <c r="I19" s="56">
        <v>17.317305588454779</v>
      </c>
      <c r="J19" s="56">
        <v>30.535150110069605</v>
      </c>
      <c r="K19" s="26" t="s">
        <v>69</v>
      </c>
    </row>
    <row r="20" spans="1:11" ht="15" customHeight="1" thickBot="1" x14ac:dyDescent="0.25">
      <c r="A20" s="27" t="s">
        <v>23</v>
      </c>
      <c r="B20" s="22">
        <v>100</v>
      </c>
      <c r="C20" s="22">
        <v>100</v>
      </c>
      <c r="D20" s="22">
        <v>100</v>
      </c>
      <c r="E20" s="22">
        <v>100</v>
      </c>
      <c r="F20" s="22">
        <v>100</v>
      </c>
      <c r="G20" s="22">
        <v>100</v>
      </c>
      <c r="H20" s="22">
        <v>100</v>
      </c>
      <c r="I20" s="22">
        <v>100</v>
      </c>
      <c r="J20" s="22">
        <v>100</v>
      </c>
      <c r="K20" s="28" t="s">
        <v>24</v>
      </c>
    </row>
    <row r="21" spans="1:11" ht="15" customHeight="1" x14ac:dyDescent="0.2"/>
  </sheetData>
  <mergeCells count="12">
    <mergeCell ref="A1:F2"/>
    <mergeCell ref="G1:K2"/>
    <mergeCell ref="F12:K13"/>
    <mergeCell ref="A15:A17"/>
    <mergeCell ref="B15:C15"/>
    <mergeCell ref="K15:K17"/>
    <mergeCell ref="A4:A6"/>
    <mergeCell ref="B4:C4"/>
    <mergeCell ref="K4:K6"/>
    <mergeCell ref="J10:K10"/>
    <mergeCell ref="A10:D10"/>
    <mergeCell ref="A12:E13"/>
  </mergeCells>
  <conditionalFormatting sqref="B7:J8">
    <cfRule type="cellIs" dxfId="24" priority="2" operator="lessThan">
      <formula>0.8</formula>
    </cfRule>
    <cfRule type="cellIs" dxfId="23" priority="3" operator="lessThan">
      <formula>0.8</formula>
    </cfRule>
    <cfRule type="cellIs" dxfId="22" priority="4" operator="lessThan">
      <formula>0.8</formula>
    </cfRule>
    <cfRule type="cellIs" dxfId="21" priority="5" operator="lessThan">
      <formula>0.8</formula>
    </cfRule>
  </conditionalFormatting>
  <conditionalFormatting sqref="B9:J9">
    <cfRule type="cellIs" dxfId="1" priority="1" operator="lessThan">
      <formula>0.8</formula>
    </cfRule>
  </conditionalFormatting>
  <printOptions horizontalCentered="1"/>
  <pageMargins left="0" right="0" top="0.59055118110236227" bottom="0.19685039370078741" header="0.51181102362204722" footer="0.51181102362204722"/>
  <pageSetup paperSize="9" scale="59" orientation="landscape" r:id="rId1"/>
  <headerFooter alignWithMargins="0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view="pageBreakPreview" topLeftCell="B1" zoomScale="85" zoomScaleSheetLayoutView="85" workbookViewId="0">
      <selection activeCell="J11" sqref="J11"/>
    </sheetView>
  </sheetViews>
  <sheetFormatPr defaultRowHeight="12.75" x14ac:dyDescent="0.2"/>
  <cols>
    <col min="1" max="1" width="61.7109375" style="11" customWidth="1"/>
    <col min="2" max="10" width="15.7109375" style="11" customWidth="1"/>
    <col min="11" max="11" width="43.28515625" style="11" bestFit="1" customWidth="1"/>
    <col min="12" max="12" width="65.42578125" style="11" customWidth="1"/>
    <col min="13" max="16384" width="9.140625" style="11"/>
  </cols>
  <sheetData>
    <row r="1" spans="1:14" ht="12.75" customHeight="1" x14ac:dyDescent="0.2">
      <c r="A1" s="278" t="s">
        <v>332</v>
      </c>
      <c r="B1" s="278"/>
      <c r="C1" s="278"/>
      <c r="D1" s="278"/>
      <c r="E1" s="278"/>
      <c r="F1" s="278"/>
      <c r="G1" s="310" t="s">
        <v>430</v>
      </c>
      <c r="H1" s="310"/>
      <c r="I1" s="310"/>
      <c r="J1" s="310"/>
      <c r="K1" s="310"/>
    </row>
    <row r="2" spans="1:14" ht="12.75" customHeight="1" x14ac:dyDescent="0.2">
      <c r="A2" s="278"/>
      <c r="B2" s="278"/>
      <c r="C2" s="278"/>
      <c r="D2" s="278"/>
      <c r="E2" s="278"/>
      <c r="F2" s="278"/>
      <c r="G2" s="310"/>
      <c r="H2" s="310"/>
      <c r="I2" s="310"/>
      <c r="J2" s="310"/>
      <c r="K2" s="310"/>
    </row>
    <row r="3" spans="1:14" x14ac:dyDescent="0.2">
      <c r="A3" s="309"/>
      <c r="B3" s="309"/>
      <c r="C3" s="309"/>
      <c r="D3" s="309"/>
      <c r="E3" s="309"/>
      <c r="F3" s="309"/>
      <c r="G3" s="310"/>
      <c r="H3" s="310"/>
      <c r="I3" s="310"/>
      <c r="J3" s="310"/>
      <c r="K3" s="310"/>
    </row>
    <row r="4" spans="1:14" ht="13.5" thickBot="1" x14ac:dyDescent="0.25">
      <c r="A4" s="182"/>
      <c r="B4" s="182"/>
      <c r="C4" s="182"/>
      <c r="D4" s="182"/>
      <c r="E4" s="182"/>
      <c r="F4" s="182"/>
      <c r="G4" s="211"/>
      <c r="H4" s="211"/>
      <c r="I4" s="211"/>
      <c r="J4" s="211"/>
      <c r="K4" s="211"/>
    </row>
    <row r="5" spans="1:14" ht="12.75" customHeight="1" x14ac:dyDescent="0.2">
      <c r="A5" s="266" t="s">
        <v>178</v>
      </c>
      <c r="B5" s="257" t="s">
        <v>17</v>
      </c>
      <c r="C5" s="257"/>
      <c r="D5" s="142"/>
      <c r="E5" s="32"/>
      <c r="F5" s="98"/>
      <c r="G5" s="98"/>
      <c r="H5" s="98"/>
      <c r="I5" s="98"/>
      <c r="J5" s="98" t="s">
        <v>18</v>
      </c>
      <c r="K5" s="306" t="s">
        <v>185</v>
      </c>
    </row>
    <row r="6" spans="1:14" ht="50.1" customHeight="1" x14ac:dyDescent="0.2">
      <c r="A6" s="267"/>
      <c r="B6" s="84" t="s">
        <v>0</v>
      </c>
      <c r="C6" s="39" t="s">
        <v>26</v>
      </c>
      <c r="D6" s="39" t="s">
        <v>19</v>
      </c>
      <c r="E6" s="39" t="s">
        <v>20</v>
      </c>
      <c r="F6" s="39" t="s">
        <v>1</v>
      </c>
      <c r="G6" s="226" t="s">
        <v>476</v>
      </c>
      <c r="H6" s="39" t="s">
        <v>21</v>
      </c>
      <c r="I6" s="39" t="s">
        <v>15</v>
      </c>
      <c r="J6" s="43" t="s">
        <v>2</v>
      </c>
      <c r="K6" s="307"/>
    </row>
    <row r="7" spans="1:14" ht="50.1" customHeight="1" x14ac:dyDescent="0.2">
      <c r="A7" s="268"/>
      <c r="B7" s="40" t="s">
        <v>3</v>
      </c>
      <c r="C7" s="35" t="s">
        <v>25</v>
      </c>
      <c r="D7" s="35" t="s">
        <v>4</v>
      </c>
      <c r="E7" s="35" t="s">
        <v>22</v>
      </c>
      <c r="F7" s="35" t="s">
        <v>5</v>
      </c>
      <c r="G7" s="35" t="s">
        <v>477</v>
      </c>
      <c r="H7" s="100" t="s">
        <v>14</v>
      </c>
      <c r="I7" s="35" t="s">
        <v>16</v>
      </c>
      <c r="J7" s="44" t="s">
        <v>6</v>
      </c>
      <c r="K7" s="308"/>
      <c r="L7" s="17"/>
      <c r="M7" s="101"/>
      <c r="N7" s="101"/>
    </row>
    <row r="8" spans="1:14" ht="15" customHeight="1" x14ac:dyDescent="0.2">
      <c r="A8" s="83" t="s">
        <v>179</v>
      </c>
      <c r="B8" s="18">
        <v>44.445661630000089</v>
      </c>
      <c r="C8" s="18">
        <v>315.95183636074836</v>
      </c>
      <c r="D8" s="18">
        <v>89.927560667749617</v>
      </c>
      <c r="E8" s="18">
        <v>59.028947882499892</v>
      </c>
      <c r="F8" s="18">
        <v>56.283684794999985</v>
      </c>
      <c r="G8" s="18">
        <v>46.827719159250279</v>
      </c>
      <c r="H8" s="18">
        <v>94.965494484500084</v>
      </c>
      <c r="I8" s="18">
        <v>76.561769867999587</v>
      </c>
      <c r="J8" s="19">
        <v>783.99267484773827</v>
      </c>
      <c r="K8" s="20" t="s">
        <v>182</v>
      </c>
    </row>
    <row r="9" spans="1:14" ht="15" customHeight="1" x14ac:dyDescent="0.2">
      <c r="A9" s="6" t="s">
        <v>180</v>
      </c>
      <c r="B9" s="18">
        <v>2.9939569425000019</v>
      </c>
      <c r="C9" s="18">
        <v>24.16505714725</v>
      </c>
      <c r="D9" s="18">
        <v>9.8646942849999988</v>
      </c>
      <c r="E9" s="18">
        <v>1.6813322424999995</v>
      </c>
      <c r="F9" s="18">
        <v>2.7281150375000043</v>
      </c>
      <c r="G9" s="18">
        <v>1.9183791124999994</v>
      </c>
      <c r="H9" s="18">
        <v>6.8179996325000003</v>
      </c>
      <c r="I9" s="18">
        <v>4.8564194025000074</v>
      </c>
      <c r="J9" s="19">
        <v>55.025953802249937</v>
      </c>
      <c r="K9" s="20" t="s">
        <v>183</v>
      </c>
    </row>
    <row r="10" spans="1:14" ht="15" customHeight="1" x14ac:dyDescent="0.2">
      <c r="A10" s="6" t="s">
        <v>181</v>
      </c>
      <c r="B10" s="18">
        <v>1.4308032800000003</v>
      </c>
      <c r="C10" s="18">
        <v>20.702369257749989</v>
      </c>
      <c r="D10" s="18">
        <v>10.505016944999984</v>
      </c>
      <c r="E10" s="18">
        <v>0.64246028000000011</v>
      </c>
      <c r="F10" s="18">
        <v>0.83565795500000062</v>
      </c>
      <c r="G10" s="18">
        <v>0.31154379500000007</v>
      </c>
      <c r="H10" s="18">
        <v>4.9704814399999977</v>
      </c>
      <c r="I10" s="18">
        <v>1.4634850349999995</v>
      </c>
      <c r="J10" s="19">
        <v>40.86181798774998</v>
      </c>
      <c r="K10" s="20" t="s">
        <v>184</v>
      </c>
    </row>
    <row r="11" spans="1:14" ht="15" customHeight="1" thickBot="1" x14ac:dyDescent="0.25">
      <c r="A11" s="27" t="s">
        <v>23</v>
      </c>
      <c r="B11" s="22">
        <v>48.870421852500058</v>
      </c>
      <c r="C11" s="22">
        <v>360.81926276575024</v>
      </c>
      <c r="D11" s="22">
        <v>110.29727189775036</v>
      </c>
      <c r="E11" s="22">
        <v>61.352740405000027</v>
      </c>
      <c r="F11" s="22">
        <v>59.847457787500026</v>
      </c>
      <c r="G11" s="22">
        <v>49.057642066750255</v>
      </c>
      <c r="H11" s="22">
        <v>106.75397555699979</v>
      </c>
      <c r="I11" s="22">
        <v>82.881674305499942</v>
      </c>
      <c r="J11" s="22">
        <v>879.88044663773428</v>
      </c>
      <c r="K11" s="28" t="s">
        <v>24</v>
      </c>
    </row>
    <row r="12" spans="1:14" ht="15" customHeight="1" x14ac:dyDescent="0.2">
      <c r="A12" s="177" t="s">
        <v>216</v>
      </c>
      <c r="B12" s="25"/>
      <c r="C12" s="25"/>
      <c r="D12" s="25"/>
      <c r="E12" s="25"/>
      <c r="F12" s="25"/>
      <c r="G12" s="25"/>
      <c r="H12" s="25"/>
      <c r="I12" s="25"/>
      <c r="J12" s="311" t="s">
        <v>190</v>
      </c>
      <c r="K12" s="312"/>
    </row>
    <row r="13" spans="1:14" s="96" customFormat="1" ht="12.75" customHeight="1" x14ac:dyDescent="0.2">
      <c r="A13" s="313" t="s">
        <v>214</v>
      </c>
      <c r="B13" s="314"/>
      <c r="C13" s="314"/>
      <c r="D13" s="314"/>
      <c r="E13" s="101"/>
      <c r="F13" s="101"/>
      <c r="G13" s="101"/>
      <c r="H13" s="101"/>
      <c r="I13" s="101"/>
      <c r="J13" s="315" t="s">
        <v>480</v>
      </c>
      <c r="K13" s="315" t="s">
        <v>215</v>
      </c>
    </row>
    <row r="15" spans="1:14" ht="12.75" customHeight="1" x14ac:dyDescent="0.2">
      <c r="A15" s="278" t="s">
        <v>333</v>
      </c>
      <c r="B15" s="278"/>
      <c r="C15" s="278"/>
      <c r="D15" s="278"/>
      <c r="E15" s="278"/>
      <c r="F15" s="278"/>
      <c r="G15" s="234" t="s">
        <v>429</v>
      </c>
      <c r="H15" s="234"/>
      <c r="I15" s="234"/>
      <c r="J15" s="234"/>
      <c r="K15" s="234"/>
    </row>
    <row r="16" spans="1:14" ht="28.5" customHeight="1" x14ac:dyDescent="0.2">
      <c r="A16" s="278"/>
      <c r="B16" s="278"/>
      <c r="C16" s="278"/>
      <c r="D16" s="278"/>
      <c r="E16" s="278"/>
      <c r="F16" s="278"/>
      <c r="G16" s="234"/>
      <c r="H16" s="234"/>
      <c r="I16" s="234"/>
      <c r="J16" s="234"/>
      <c r="K16" s="234"/>
    </row>
    <row r="17" spans="1:12" ht="13.5" customHeight="1" x14ac:dyDescent="0.2">
      <c r="A17" s="309"/>
      <c r="B17" s="309"/>
      <c r="C17" s="309"/>
      <c r="D17" s="309"/>
      <c r="E17" s="309"/>
      <c r="F17" s="309"/>
      <c r="G17" s="234"/>
      <c r="H17" s="234"/>
      <c r="I17" s="234"/>
      <c r="J17" s="234"/>
      <c r="K17" s="234"/>
    </row>
    <row r="18" spans="1:12" ht="13.5" customHeight="1" thickBot="1" x14ac:dyDescent="0.25">
      <c r="A18" s="182"/>
      <c r="B18" s="182"/>
      <c r="C18" s="182"/>
      <c r="D18" s="182"/>
      <c r="E18" s="182"/>
      <c r="F18" s="182"/>
      <c r="G18" s="1"/>
      <c r="H18" s="1"/>
      <c r="I18" s="1"/>
      <c r="J18" s="1"/>
      <c r="K18" s="1"/>
    </row>
    <row r="19" spans="1:12" x14ac:dyDescent="0.2">
      <c r="A19" s="266" t="s">
        <v>178</v>
      </c>
      <c r="B19" s="257" t="s">
        <v>17</v>
      </c>
      <c r="C19" s="257"/>
      <c r="D19" s="142"/>
      <c r="E19" s="32"/>
      <c r="F19" s="98"/>
      <c r="G19" s="98"/>
      <c r="H19" s="98"/>
      <c r="I19" s="98"/>
      <c r="J19" s="98" t="s">
        <v>18</v>
      </c>
      <c r="K19" s="284" t="s">
        <v>185</v>
      </c>
    </row>
    <row r="20" spans="1:12" ht="49.5" customHeight="1" x14ac:dyDescent="0.2">
      <c r="A20" s="267"/>
      <c r="B20" s="84" t="s">
        <v>0</v>
      </c>
      <c r="C20" s="39" t="s">
        <v>26</v>
      </c>
      <c r="D20" s="39" t="s">
        <v>19</v>
      </c>
      <c r="E20" s="39" t="s">
        <v>20</v>
      </c>
      <c r="F20" s="39" t="s">
        <v>1</v>
      </c>
      <c r="G20" s="226" t="s">
        <v>476</v>
      </c>
      <c r="H20" s="39" t="s">
        <v>21</v>
      </c>
      <c r="I20" s="39" t="s">
        <v>15</v>
      </c>
      <c r="J20" s="43" t="s">
        <v>2</v>
      </c>
      <c r="K20" s="285"/>
    </row>
    <row r="21" spans="1:12" ht="42" customHeight="1" x14ac:dyDescent="0.2">
      <c r="A21" s="268"/>
      <c r="B21" s="40" t="s">
        <v>3</v>
      </c>
      <c r="C21" s="35" t="s">
        <v>25</v>
      </c>
      <c r="D21" s="35" t="s">
        <v>4</v>
      </c>
      <c r="E21" s="35" t="s">
        <v>22</v>
      </c>
      <c r="F21" s="35" t="s">
        <v>5</v>
      </c>
      <c r="G21" s="35" t="s">
        <v>477</v>
      </c>
      <c r="H21" s="100" t="s">
        <v>14</v>
      </c>
      <c r="I21" s="35" t="s">
        <v>16</v>
      </c>
      <c r="J21" s="44" t="s">
        <v>6</v>
      </c>
      <c r="K21" s="286"/>
    </row>
    <row r="22" spans="1:12" ht="15" customHeight="1" x14ac:dyDescent="0.2">
      <c r="A22" s="6" t="s">
        <v>179</v>
      </c>
      <c r="B22" s="52">
        <v>90.945934054232808</v>
      </c>
      <c r="C22" s="52">
        <v>87.56512441683843</v>
      </c>
      <c r="D22" s="52">
        <v>81.53198997624871</v>
      </c>
      <c r="E22" s="52">
        <v>96.21240631280628</v>
      </c>
      <c r="F22" s="52">
        <v>94.045239139223085</v>
      </c>
      <c r="G22" s="52">
        <v>95.4544841261106</v>
      </c>
      <c r="H22" s="52">
        <v>88.957337643874993</v>
      </c>
      <c r="I22" s="52">
        <v>92.374786717983838</v>
      </c>
      <c r="J22" s="58">
        <v>89.102181761577995</v>
      </c>
      <c r="K22" s="20" t="s">
        <v>182</v>
      </c>
    </row>
    <row r="23" spans="1:12" ht="15" customHeight="1" x14ac:dyDescent="0.2">
      <c r="A23" s="6" t="s">
        <v>180</v>
      </c>
      <c r="B23" s="52">
        <v>6.1263169602593477</v>
      </c>
      <c r="C23" s="52">
        <v>6.6972746859522161</v>
      </c>
      <c r="D23" s="52">
        <v>8.9437337073440357</v>
      </c>
      <c r="E23" s="52">
        <v>2.7404354416791086</v>
      </c>
      <c r="F23" s="52">
        <v>4.558447657353641</v>
      </c>
      <c r="G23" s="52">
        <v>3.9104592713399429</v>
      </c>
      <c r="H23" s="52">
        <v>6.3866470517153013</v>
      </c>
      <c r="I23" s="52">
        <v>5.8594610246402086</v>
      </c>
      <c r="J23" s="58">
        <v>6.2537989123998923</v>
      </c>
      <c r="K23" s="20" t="s">
        <v>183</v>
      </c>
    </row>
    <row r="24" spans="1:12" ht="15" customHeight="1" x14ac:dyDescent="0.2">
      <c r="A24" s="6" t="s">
        <v>181</v>
      </c>
      <c r="B24" s="52">
        <v>2.9277489855078973</v>
      </c>
      <c r="C24" s="52">
        <v>5.7376008972088357</v>
      </c>
      <c r="D24" s="52">
        <v>9.5242763164065565</v>
      </c>
      <c r="E24" s="70">
        <v>1.047158245514396</v>
      </c>
      <c r="F24" s="52">
        <v>1.3963132034232195</v>
      </c>
      <c r="G24" s="70">
        <v>0.63505660254950314</v>
      </c>
      <c r="H24" s="52">
        <v>4.6560153044099781</v>
      </c>
      <c r="I24" s="52">
        <v>1.7657522573755295</v>
      </c>
      <c r="J24" s="58">
        <v>4.6440193260225575</v>
      </c>
      <c r="K24" s="20" t="s">
        <v>184</v>
      </c>
    </row>
    <row r="25" spans="1:12" ht="15" customHeight="1" thickBot="1" x14ac:dyDescent="0.25">
      <c r="A25" s="27" t="s">
        <v>23</v>
      </c>
      <c r="B25" s="22">
        <v>100</v>
      </c>
      <c r="C25" s="22">
        <v>100</v>
      </c>
      <c r="D25" s="22">
        <v>100</v>
      </c>
      <c r="E25" s="22">
        <v>100</v>
      </c>
      <c r="F25" s="22">
        <v>100</v>
      </c>
      <c r="G25" s="22">
        <v>100</v>
      </c>
      <c r="H25" s="22">
        <v>100</v>
      </c>
      <c r="I25" s="22">
        <v>100</v>
      </c>
      <c r="J25" s="22">
        <v>100</v>
      </c>
      <c r="K25" s="28" t="s">
        <v>24</v>
      </c>
      <c r="L25" s="146"/>
    </row>
    <row r="26" spans="1:12" ht="15" customHeight="1" x14ac:dyDescent="0.2">
      <c r="A26" s="96" t="s">
        <v>483</v>
      </c>
      <c r="K26" s="141" t="s">
        <v>191</v>
      </c>
      <c r="L26" s="120"/>
    </row>
  </sheetData>
  <mergeCells count="13">
    <mergeCell ref="J12:K12"/>
    <mergeCell ref="A19:A21"/>
    <mergeCell ref="B19:C19"/>
    <mergeCell ref="K19:K21"/>
    <mergeCell ref="A15:F17"/>
    <mergeCell ref="A13:D13"/>
    <mergeCell ref="J13:K13"/>
    <mergeCell ref="G15:K17"/>
    <mergeCell ref="A5:A7"/>
    <mergeCell ref="B5:C5"/>
    <mergeCell ref="K5:K7"/>
    <mergeCell ref="A1:F3"/>
    <mergeCell ref="G1:K3"/>
  </mergeCells>
  <conditionalFormatting sqref="B11:J11">
    <cfRule type="cellIs" dxfId="20" priority="1" operator="lessThan">
      <formula>0.8</formula>
    </cfRule>
  </conditionalFormatting>
  <printOptions horizontalCentered="1"/>
  <pageMargins left="0" right="0" top="0.59055118110236227" bottom="0.19685039370078741" header="0.51181102362204722" footer="0.51181102362204722"/>
  <pageSetup paperSize="9" scale="4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BreakPreview" topLeftCell="C1" zoomScale="85" zoomScaleSheetLayoutView="85" workbookViewId="0">
      <selection activeCell="L18" sqref="L18"/>
    </sheetView>
  </sheetViews>
  <sheetFormatPr defaultRowHeight="12.75" x14ac:dyDescent="0.2"/>
  <cols>
    <col min="1" max="1" width="46" style="11" customWidth="1"/>
    <col min="2" max="10" width="15.7109375" style="11" customWidth="1"/>
    <col min="11" max="11" width="43.28515625" style="11" bestFit="1" customWidth="1"/>
    <col min="12" max="12" width="65.42578125" style="11" customWidth="1"/>
    <col min="13" max="16384" width="9.140625" style="11"/>
  </cols>
  <sheetData>
    <row r="1" spans="1:12" ht="12.75" customHeight="1" x14ac:dyDescent="0.2">
      <c r="A1" s="309" t="s">
        <v>335</v>
      </c>
      <c r="B1" s="309"/>
      <c r="C1" s="309"/>
      <c r="D1" s="309"/>
      <c r="E1" s="309"/>
      <c r="F1" s="309"/>
      <c r="G1" s="318" t="s">
        <v>431</v>
      </c>
      <c r="H1" s="318"/>
      <c r="I1" s="318"/>
      <c r="J1" s="318"/>
      <c r="K1" s="318"/>
    </row>
    <row r="2" spans="1:12" ht="12.75" customHeight="1" x14ac:dyDescent="0.2">
      <c r="A2" s="309"/>
      <c r="B2" s="309"/>
      <c r="C2" s="309"/>
      <c r="D2" s="309"/>
      <c r="E2" s="309"/>
      <c r="F2" s="309"/>
      <c r="G2" s="318"/>
      <c r="H2" s="318"/>
      <c r="I2" s="318"/>
      <c r="J2" s="318"/>
      <c r="K2" s="318"/>
    </row>
    <row r="3" spans="1:12" x14ac:dyDescent="0.2">
      <c r="A3" s="309"/>
      <c r="B3" s="309"/>
      <c r="C3" s="309"/>
      <c r="D3" s="309"/>
      <c r="E3" s="309"/>
      <c r="F3" s="309"/>
      <c r="G3" s="318"/>
      <c r="H3" s="318"/>
      <c r="I3" s="318"/>
      <c r="J3" s="318"/>
      <c r="K3" s="318"/>
    </row>
    <row r="4" spans="1:12" ht="13.5" thickBot="1" x14ac:dyDescent="0.25">
      <c r="A4" s="222"/>
      <c r="B4" s="222"/>
      <c r="C4" s="222"/>
      <c r="D4" s="222"/>
      <c r="E4" s="222"/>
      <c r="F4" s="222"/>
      <c r="G4" s="223"/>
      <c r="H4" s="223"/>
      <c r="I4" s="223"/>
      <c r="J4" s="223"/>
      <c r="K4" s="223"/>
    </row>
    <row r="5" spans="1:12" ht="12.75" customHeight="1" x14ac:dyDescent="0.2">
      <c r="A5" s="266" t="s">
        <v>70</v>
      </c>
      <c r="B5" s="257" t="s">
        <v>17</v>
      </c>
      <c r="C5" s="257"/>
      <c r="D5" s="142"/>
      <c r="E5" s="32"/>
      <c r="F5" s="98"/>
      <c r="G5" s="98"/>
      <c r="H5" s="98"/>
      <c r="I5" s="98"/>
      <c r="J5" s="98" t="s">
        <v>18</v>
      </c>
      <c r="K5" s="284" t="s">
        <v>71</v>
      </c>
    </row>
    <row r="6" spans="1:12" ht="50.1" customHeight="1" x14ac:dyDescent="0.2">
      <c r="A6" s="267"/>
      <c r="B6" s="84" t="s">
        <v>0</v>
      </c>
      <c r="C6" s="39" t="s">
        <v>26</v>
      </c>
      <c r="D6" s="39" t="s">
        <v>19</v>
      </c>
      <c r="E6" s="39" t="s">
        <v>20</v>
      </c>
      <c r="F6" s="39" t="s">
        <v>1</v>
      </c>
      <c r="G6" s="226" t="s">
        <v>476</v>
      </c>
      <c r="H6" s="39" t="s">
        <v>21</v>
      </c>
      <c r="I6" s="39" t="s">
        <v>15</v>
      </c>
      <c r="J6" s="43" t="s">
        <v>2</v>
      </c>
      <c r="K6" s="285"/>
    </row>
    <row r="7" spans="1:12" ht="50.1" customHeight="1" x14ac:dyDescent="0.2">
      <c r="A7" s="268"/>
      <c r="B7" s="40" t="s">
        <v>3</v>
      </c>
      <c r="C7" s="35" t="s">
        <v>25</v>
      </c>
      <c r="D7" s="35" t="s">
        <v>4</v>
      </c>
      <c r="E7" s="35" t="s">
        <v>22</v>
      </c>
      <c r="F7" s="35" t="s">
        <v>5</v>
      </c>
      <c r="G7" s="35" t="s">
        <v>477</v>
      </c>
      <c r="H7" s="100" t="s">
        <v>14</v>
      </c>
      <c r="I7" s="35" t="s">
        <v>16</v>
      </c>
      <c r="J7" s="44" t="s">
        <v>6</v>
      </c>
      <c r="K7" s="286"/>
      <c r="L7" s="101"/>
    </row>
    <row r="8" spans="1:12" ht="15" customHeight="1" x14ac:dyDescent="0.2">
      <c r="A8" s="6" t="s">
        <v>211</v>
      </c>
      <c r="B8" s="18">
        <v>42.319743070000271</v>
      </c>
      <c r="C8" s="18">
        <v>161.69018559100002</v>
      </c>
      <c r="D8" s="18">
        <v>34.651032217499953</v>
      </c>
      <c r="E8" s="18">
        <v>5.0293315824999958</v>
      </c>
      <c r="F8" s="18">
        <v>12.851756960000023</v>
      </c>
      <c r="G8" s="18">
        <v>5.5091473037500007</v>
      </c>
      <c r="H8" s="18">
        <v>30.922424533999983</v>
      </c>
      <c r="I8" s="18">
        <v>15.223245580000004</v>
      </c>
      <c r="J8" s="19">
        <v>308.19686683874943</v>
      </c>
      <c r="K8" s="26" t="s">
        <v>213</v>
      </c>
    </row>
    <row r="9" spans="1:12" ht="15" customHeight="1" x14ac:dyDescent="0.2">
      <c r="A9" s="6" t="s">
        <v>72</v>
      </c>
      <c r="B9" s="18">
        <v>1.2451188074999999</v>
      </c>
      <c r="C9" s="18">
        <v>14.132520427000006</v>
      </c>
      <c r="D9" s="18">
        <v>4.9913147797500006</v>
      </c>
      <c r="E9" s="18">
        <v>0.89452303250000009</v>
      </c>
      <c r="F9" s="18">
        <v>2.8694769174999997</v>
      </c>
      <c r="G9" s="18">
        <v>3.2239095125000037</v>
      </c>
      <c r="H9" s="18">
        <v>6.0592452300000001</v>
      </c>
      <c r="I9" s="18">
        <v>1.6316757549999996</v>
      </c>
      <c r="J9" s="19">
        <v>35.047784461750041</v>
      </c>
      <c r="K9" s="26" t="s">
        <v>337</v>
      </c>
    </row>
    <row r="10" spans="1:12" ht="15" customHeight="1" x14ac:dyDescent="0.2">
      <c r="A10" s="6" t="s">
        <v>212</v>
      </c>
      <c r="B10" s="18">
        <v>7.5906848375000031</v>
      </c>
      <c r="C10" s="18">
        <v>24.57312326225</v>
      </c>
      <c r="D10" s="18">
        <v>2.7914548350000006</v>
      </c>
      <c r="E10" s="18">
        <v>0.36023555749999991</v>
      </c>
      <c r="F10" s="18">
        <v>0.51741930250000012</v>
      </c>
      <c r="G10" s="18">
        <v>0.51081561749999993</v>
      </c>
      <c r="H10" s="18">
        <v>2.0163631990000002</v>
      </c>
      <c r="I10" s="18">
        <v>0.48711670750000013</v>
      </c>
      <c r="J10" s="19">
        <v>38.847213318749922</v>
      </c>
      <c r="K10" s="26" t="s">
        <v>338</v>
      </c>
    </row>
    <row r="11" spans="1:12" ht="15" customHeight="1" x14ac:dyDescent="0.2">
      <c r="A11" s="6" t="s">
        <v>73</v>
      </c>
      <c r="B11" s="18">
        <v>2.39163025E-2</v>
      </c>
      <c r="C11" s="18">
        <v>1.3906373900000002</v>
      </c>
      <c r="D11" s="18">
        <v>0.44121895999999994</v>
      </c>
      <c r="E11" s="18">
        <v>0.56445239999999974</v>
      </c>
      <c r="F11" s="18">
        <v>0.13858835999999999</v>
      </c>
      <c r="G11" s="18">
        <v>5.200755E-2</v>
      </c>
      <c r="H11" s="18">
        <v>2.0555763724999996</v>
      </c>
      <c r="I11" s="18">
        <v>1.6942477500000001E-2</v>
      </c>
      <c r="J11" s="19">
        <v>4.6833398125000008</v>
      </c>
      <c r="K11" s="26" t="s">
        <v>13</v>
      </c>
    </row>
    <row r="12" spans="1:12" ht="15" customHeight="1" thickBot="1" x14ac:dyDescent="0.25">
      <c r="A12" s="27" t="s">
        <v>23</v>
      </c>
      <c r="B12" s="22">
        <v>51.17946301750019</v>
      </c>
      <c r="C12" s="22">
        <v>201.78646667024822</v>
      </c>
      <c r="D12" s="22">
        <v>42.875020792249849</v>
      </c>
      <c r="E12" s="22">
        <v>6.8485425725000004</v>
      </c>
      <c r="F12" s="22">
        <v>16.377241540000007</v>
      </c>
      <c r="G12" s="22">
        <v>9.2958799837499804</v>
      </c>
      <c r="H12" s="22">
        <v>41.053609335499971</v>
      </c>
      <c r="I12" s="22">
        <v>17.358980520000028</v>
      </c>
      <c r="J12" s="22">
        <v>386.77520443174745</v>
      </c>
      <c r="K12" s="65" t="s">
        <v>24</v>
      </c>
    </row>
    <row r="13" spans="1:12" s="198" customFormat="1" ht="15" customHeight="1" x14ac:dyDescent="0.2">
      <c r="A13" s="193" t="s">
        <v>216</v>
      </c>
      <c r="B13" s="195"/>
      <c r="C13" s="195"/>
      <c r="D13" s="195"/>
      <c r="E13" s="195"/>
      <c r="F13" s="195"/>
      <c r="G13" s="195"/>
      <c r="H13" s="195"/>
      <c r="I13" s="195"/>
      <c r="J13" s="316" t="s">
        <v>190</v>
      </c>
      <c r="K13" s="317"/>
    </row>
    <row r="14" spans="1:12" s="191" customFormat="1" ht="12.75" customHeight="1" x14ac:dyDescent="0.2">
      <c r="A14" s="292" t="s">
        <v>214</v>
      </c>
      <c r="B14" s="293"/>
      <c r="C14" s="293"/>
      <c r="D14" s="293"/>
      <c r="E14" s="197"/>
      <c r="F14" s="197"/>
      <c r="G14" s="197"/>
      <c r="H14" s="197"/>
      <c r="I14" s="197"/>
      <c r="J14" s="265" t="s">
        <v>480</v>
      </c>
      <c r="K14" s="265" t="s">
        <v>215</v>
      </c>
    </row>
    <row r="16" spans="1:12" ht="12.75" customHeight="1" x14ac:dyDescent="0.2">
      <c r="A16" s="309" t="s">
        <v>336</v>
      </c>
      <c r="B16" s="309"/>
      <c r="C16" s="309"/>
      <c r="D16" s="309"/>
      <c r="E16" s="309"/>
      <c r="F16" s="309"/>
      <c r="G16" s="318" t="s">
        <v>334</v>
      </c>
      <c r="H16" s="318"/>
      <c r="I16" s="318"/>
      <c r="J16" s="318"/>
      <c r="K16" s="318"/>
    </row>
    <row r="17" spans="1:12" ht="12.75" customHeight="1" x14ac:dyDescent="0.2">
      <c r="A17" s="309"/>
      <c r="B17" s="309"/>
      <c r="C17" s="309"/>
      <c r="D17" s="309"/>
      <c r="E17" s="309"/>
      <c r="F17" s="309"/>
      <c r="G17" s="318"/>
      <c r="H17" s="318"/>
      <c r="I17" s="318"/>
      <c r="J17" s="318"/>
      <c r="K17" s="318"/>
    </row>
    <row r="18" spans="1:12" x14ac:dyDescent="0.2">
      <c r="A18" s="309"/>
      <c r="B18" s="309"/>
      <c r="C18" s="309"/>
      <c r="D18" s="309"/>
      <c r="E18" s="309"/>
      <c r="F18" s="309"/>
      <c r="G18" s="318"/>
      <c r="H18" s="318"/>
      <c r="I18" s="318"/>
      <c r="J18" s="318"/>
      <c r="K18" s="318"/>
    </row>
    <row r="19" spans="1:12" ht="13.5" thickBot="1" x14ac:dyDescent="0.25">
      <c r="A19" s="222"/>
      <c r="B19" s="222"/>
      <c r="C19" s="222"/>
      <c r="D19" s="222"/>
      <c r="E19" s="222"/>
      <c r="F19" s="222"/>
      <c r="G19" s="223"/>
      <c r="H19" s="223"/>
      <c r="I19" s="223"/>
      <c r="J19" s="223"/>
      <c r="K19" s="223"/>
    </row>
    <row r="20" spans="1:12" x14ac:dyDescent="0.2">
      <c r="A20" s="266" t="s">
        <v>70</v>
      </c>
      <c r="B20" s="257" t="s">
        <v>17</v>
      </c>
      <c r="C20" s="257"/>
      <c r="D20" s="142"/>
      <c r="E20" s="32"/>
      <c r="F20" s="98"/>
      <c r="G20" s="98"/>
      <c r="H20" s="98"/>
      <c r="I20" s="98"/>
      <c r="J20" s="98" t="s">
        <v>18</v>
      </c>
      <c r="K20" s="284" t="s">
        <v>71</v>
      </c>
    </row>
    <row r="21" spans="1:12" ht="49.5" customHeight="1" x14ac:dyDescent="0.2">
      <c r="A21" s="267"/>
      <c r="B21" s="84" t="s">
        <v>0</v>
      </c>
      <c r="C21" s="39" t="s">
        <v>26</v>
      </c>
      <c r="D21" s="39" t="s">
        <v>19</v>
      </c>
      <c r="E21" s="39" t="s">
        <v>20</v>
      </c>
      <c r="F21" s="39" t="s">
        <v>1</v>
      </c>
      <c r="G21" s="226" t="s">
        <v>476</v>
      </c>
      <c r="H21" s="39" t="s">
        <v>21</v>
      </c>
      <c r="I21" s="39" t="s">
        <v>15</v>
      </c>
      <c r="J21" s="43" t="s">
        <v>2</v>
      </c>
      <c r="K21" s="285"/>
    </row>
    <row r="22" spans="1:12" ht="42" customHeight="1" x14ac:dyDescent="0.2">
      <c r="A22" s="268"/>
      <c r="B22" s="40" t="s">
        <v>3</v>
      </c>
      <c r="C22" s="35" t="s">
        <v>25</v>
      </c>
      <c r="D22" s="35" t="s">
        <v>4</v>
      </c>
      <c r="E22" s="35" t="s">
        <v>22</v>
      </c>
      <c r="F22" s="35" t="s">
        <v>5</v>
      </c>
      <c r="G22" s="35" t="s">
        <v>477</v>
      </c>
      <c r="H22" s="100" t="s">
        <v>14</v>
      </c>
      <c r="I22" s="35" t="s">
        <v>16</v>
      </c>
      <c r="J22" s="44" t="s">
        <v>6</v>
      </c>
      <c r="K22" s="286"/>
    </row>
    <row r="23" spans="1:12" ht="15" customHeight="1" x14ac:dyDescent="0.2">
      <c r="A23" s="6" t="s">
        <v>211</v>
      </c>
      <c r="B23" s="52">
        <v>82.688915777661748</v>
      </c>
      <c r="C23" s="52">
        <v>80.129350723618145</v>
      </c>
      <c r="D23" s="52">
        <v>80.818694841924184</v>
      </c>
      <c r="E23" s="52">
        <v>73.436523599853771</v>
      </c>
      <c r="F23" s="52">
        <v>78.47326992528447</v>
      </c>
      <c r="G23" s="52">
        <v>59.264397920159006</v>
      </c>
      <c r="H23" s="52">
        <v>75.322060677526537</v>
      </c>
      <c r="I23" s="52">
        <v>87.696656854131788</v>
      </c>
      <c r="J23" s="52">
        <v>79.683718942519661</v>
      </c>
      <c r="K23" s="26" t="s">
        <v>213</v>
      </c>
    </row>
    <row r="24" spans="1:12" ht="15" customHeight="1" x14ac:dyDescent="0.2">
      <c r="A24" s="6" t="s">
        <v>72</v>
      </c>
      <c r="B24" s="52">
        <v>2.4328485179186949</v>
      </c>
      <c r="C24" s="52">
        <v>7.0037008230561044</v>
      </c>
      <c r="D24" s="52">
        <v>11.641544861133308</v>
      </c>
      <c r="E24" s="52">
        <v>13.061509409197733</v>
      </c>
      <c r="F24" s="52">
        <v>17.52112472965333</v>
      </c>
      <c r="G24" s="52">
        <v>34.681057824925468</v>
      </c>
      <c r="H24" s="52">
        <v>14.759348393663494</v>
      </c>
      <c r="I24" s="52">
        <v>9.3996058876849133</v>
      </c>
      <c r="J24" s="52">
        <v>9.0615386043793738</v>
      </c>
      <c r="K24" s="26" t="s">
        <v>337</v>
      </c>
    </row>
    <row r="25" spans="1:12" ht="15" customHeight="1" x14ac:dyDescent="0.2">
      <c r="A25" s="6" t="s">
        <v>212</v>
      </c>
      <c r="B25" s="52">
        <v>14.831505431982475</v>
      </c>
      <c r="C25" s="52">
        <v>12.177785590748494</v>
      </c>
      <c r="D25" s="52">
        <v>6.5106786735473428</v>
      </c>
      <c r="E25" s="76">
        <v>5.2600323891758931</v>
      </c>
      <c r="F25" s="76">
        <v>3.1593800533273431</v>
      </c>
      <c r="G25" s="76">
        <v>5.4950754354934741</v>
      </c>
      <c r="H25" s="52">
        <v>4.9115369674851124</v>
      </c>
      <c r="I25" s="76">
        <v>2.8061366100317473</v>
      </c>
      <c r="J25" s="52">
        <v>10.043873773093726</v>
      </c>
      <c r="K25" s="26" t="s">
        <v>338</v>
      </c>
    </row>
    <row r="26" spans="1:12" ht="15" customHeight="1" x14ac:dyDescent="0.2">
      <c r="A26" s="6" t="s">
        <v>73</v>
      </c>
      <c r="B26" s="76">
        <v>4.6730272437251079E-2</v>
      </c>
      <c r="C26" s="52">
        <v>0.6891628625781564</v>
      </c>
      <c r="D26" s="76">
        <v>1.0290816233953997</v>
      </c>
      <c r="E26" s="76">
        <v>8.2419346017725257</v>
      </c>
      <c r="F26" s="76">
        <v>0.84622529173493477</v>
      </c>
      <c r="G26" s="76">
        <v>0.55946881942230098</v>
      </c>
      <c r="H26" s="52">
        <v>5.0070539613248988</v>
      </c>
      <c r="I26" s="76">
        <v>9.7600648151427119E-2</v>
      </c>
      <c r="J26" s="52">
        <v>1.2108686800077559</v>
      </c>
      <c r="K26" s="26" t="s">
        <v>13</v>
      </c>
    </row>
    <row r="27" spans="1:12" ht="15" customHeight="1" thickBot="1" x14ac:dyDescent="0.25">
      <c r="A27" s="27" t="s">
        <v>23</v>
      </c>
      <c r="B27" s="22">
        <v>100</v>
      </c>
      <c r="C27" s="22">
        <v>100</v>
      </c>
      <c r="D27" s="22">
        <v>100</v>
      </c>
      <c r="E27" s="22">
        <v>100</v>
      </c>
      <c r="F27" s="22">
        <v>100</v>
      </c>
      <c r="G27" s="22">
        <v>100</v>
      </c>
      <c r="H27" s="22">
        <v>100</v>
      </c>
      <c r="I27" s="22">
        <v>100</v>
      </c>
      <c r="J27" s="22">
        <v>100</v>
      </c>
      <c r="K27" s="65" t="s">
        <v>24</v>
      </c>
    </row>
    <row r="28" spans="1:12" s="198" customFormat="1" ht="15" customHeight="1" x14ac:dyDescent="0.2">
      <c r="A28" s="191" t="s">
        <v>483</v>
      </c>
      <c r="K28" s="175" t="s">
        <v>191</v>
      </c>
      <c r="L28" s="176"/>
    </row>
  </sheetData>
  <mergeCells count="13">
    <mergeCell ref="A1:F3"/>
    <mergeCell ref="A16:F18"/>
    <mergeCell ref="A20:A22"/>
    <mergeCell ref="B20:C20"/>
    <mergeCell ref="K20:K22"/>
    <mergeCell ref="A5:A7"/>
    <mergeCell ref="B5:C5"/>
    <mergeCell ref="K5:K7"/>
    <mergeCell ref="J13:K13"/>
    <mergeCell ref="G16:K18"/>
    <mergeCell ref="G1:K3"/>
    <mergeCell ref="A14:D14"/>
    <mergeCell ref="J14:K14"/>
  </mergeCells>
  <printOptions horizontalCentered="1"/>
  <pageMargins left="0" right="0" top="0.59055118110236227" bottom="0.19685039370078741" header="0.51181102362204722" footer="0.51181102362204722"/>
  <pageSetup paperSize="9" scale="4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view="pageBreakPreview" zoomScale="97" zoomScaleSheetLayoutView="97" workbookViewId="0">
      <selection activeCell="D27" sqref="D27"/>
    </sheetView>
  </sheetViews>
  <sheetFormatPr defaultRowHeight="12.75" x14ac:dyDescent="0.2"/>
  <cols>
    <col min="1" max="1" width="61.7109375" style="11" customWidth="1"/>
    <col min="2" max="2" width="12" style="11" customWidth="1"/>
    <col min="3" max="3" width="14.7109375" style="11" customWidth="1"/>
    <col min="4" max="4" width="77.7109375" style="11" customWidth="1"/>
    <col min="5" max="16384" width="9.140625" style="11"/>
  </cols>
  <sheetData>
    <row r="1" spans="1:4" ht="12.75" customHeight="1" x14ac:dyDescent="0.2">
      <c r="A1" s="277" t="s">
        <v>472</v>
      </c>
      <c r="B1" s="277"/>
      <c r="C1" s="277" t="s">
        <v>454</v>
      </c>
      <c r="D1" s="277"/>
    </row>
    <row r="2" spans="1:4" ht="12.75" customHeight="1" x14ac:dyDescent="0.2">
      <c r="A2" s="277"/>
      <c r="B2" s="277"/>
      <c r="C2" s="277"/>
      <c r="D2" s="277"/>
    </row>
    <row r="3" spans="1:4" ht="13.5" thickBot="1" x14ac:dyDescent="0.25">
      <c r="A3" s="183"/>
      <c r="B3" s="183"/>
      <c r="C3" s="183"/>
      <c r="D3" s="183"/>
    </row>
    <row r="4" spans="1:4" ht="50.1" customHeight="1" x14ac:dyDescent="0.2">
      <c r="A4" s="231" t="s">
        <v>208</v>
      </c>
      <c r="B4" s="208" t="s">
        <v>173</v>
      </c>
      <c r="C4" s="171" t="s">
        <v>172</v>
      </c>
      <c r="D4" s="232" t="s">
        <v>74</v>
      </c>
    </row>
    <row r="5" spans="1:4" ht="50.1" customHeight="1" x14ac:dyDescent="0.2">
      <c r="A5" s="230"/>
      <c r="B5" s="137" t="s">
        <v>176</v>
      </c>
      <c r="C5" s="138" t="s">
        <v>175</v>
      </c>
      <c r="D5" s="203"/>
    </row>
    <row r="6" spans="1:4" ht="15" customHeight="1" x14ac:dyDescent="0.2">
      <c r="A6" s="149" t="s">
        <v>75</v>
      </c>
      <c r="B6" s="147">
        <v>266.08852291699594</v>
      </c>
      <c r="C6" s="204">
        <v>21.007171340713388</v>
      </c>
      <c r="D6" s="151" t="s">
        <v>349</v>
      </c>
    </row>
    <row r="7" spans="1:4" ht="15" customHeight="1" x14ac:dyDescent="0.2">
      <c r="A7" s="149" t="s">
        <v>76</v>
      </c>
      <c r="B7" s="147">
        <v>18.424082390500082</v>
      </c>
      <c r="C7" s="204">
        <v>1.4545454697923546</v>
      </c>
      <c r="D7" s="151" t="s">
        <v>77</v>
      </c>
    </row>
    <row r="8" spans="1:4" ht="15" customHeight="1" x14ac:dyDescent="0.2">
      <c r="A8" s="149" t="s">
        <v>78</v>
      </c>
      <c r="B8" s="147">
        <v>27.52378003649984</v>
      </c>
      <c r="C8" s="204">
        <v>2.1729488999840187</v>
      </c>
      <c r="D8" s="151" t="s">
        <v>79</v>
      </c>
    </row>
    <row r="9" spans="1:4" ht="15" customHeight="1" x14ac:dyDescent="0.2">
      <c r="A9" s="149" t="s">
        <v>343</v>
      </c>
      <c r="B9" s="147">
        <v>20.129436254999984</v>
      </c>
      <c r="C9" s="204">
        <v>1.5891798404723416</v>
      </c>
      <c r="D9" s="151" t="s">
        <v>81</v>
      </c>
    </row>
    <row r="10" spans="1:4" ht="15" customHeight="1" x14ac:dyDescent="0.2">
      <c r="A10" s="149" t="s">
        <v>344</v>
      </c>
      <c r="B10" s="147">
        <v>0.98514183250000009</v>
      </c>
      <c r="C10" s="204">
        <v>7.777503156980399E-2</v>
      </c>
      <c r="D10" s="151" t="s">
        <v>339</v>
      </c>
    </row>
    <row r="11" spans="1:4" ht="15" customHeight="1" x14ac:dyDescent="0.2">
      <c r="A11" s="149" t="s">
        <v>82</v>
      </c>
      <c r="B11" s="147">
        <v>40.153839731749962</v>
      </c>
      <c r="C11" s="204">
        <v>3.1700675473911546</v>
      </c>
      <c r="D11" s="151" t="s">
        <v>90</v>
      </c>
    </row>
    <row r="12" spans="1:4" ht="15" customHeight="1" x14ac:dyDescent="0.2">
      <c r="A12" s="149" t="s">
        <v>345</v>
      </c>
      <c r="B12" s="147">
        <v>4.8789644324999983</v>
      </c>
      <c r="C12" s="204">
        <v>0.38518475233426669</v>
      </c>
      <c r="D12" s="151" t="s">
        <v>91</v>
      </c>
    </row>
    <row r="13" spans="1:4" ht="15" customHeight="1" x14ac:dyDescent="0.2">
      <c r="A13" s="149" t="s">
        <v>346</v>
      </c>
      <c r="B13" s="147">
        <v>6.4904672749999941</v>
      </c>
      <c r="C13" s="204">
        <v>0.5124097673680954</v>
      </c>
      <c r="D13" s="151" t="s">
        <v>340</v>
      </c>
    </row>
    <row r="14" spans="1:4" ht="15" customHeight="1" x14ac:dyDescent="0.2">
      <c r="A14" s="149" t="s">
        <v>347</v>
      </c>
      <c r="B14" s="147">
        <v>3.9441900002499994</v>
      </c>
      <c r="C14" s="204">
        <v>0.31138612904934054</v>
      </c>
      <c r="D14" s="151" t="s">
        <v>341</v>
      </c>
    </row>
    <row r="15" spans="1:4" ht="15" customHeight="1" x14ac:dyDescent="0.2">
      <c r="A15" s="149" t="s">
        <v>348</v>
      </c>
      <c r="B15" s="147">
        <v>1.3447024367500009</v>
      </c>
      <c r="C15" s="204">
        <v>0.10616164192806589</v>
      </c>
      <c r="D15" s="151" t="s">
        <v>83</v>
      </c>
    </row>
    <row r="16" spans="1:4" ht="15" customHeight="1" x14ac:dyDescent="0.2">
      <c r="A16" s="149" t="s">
        <v>84</v>
      </c>
      <c r="B16" s="147">
        <v>2.0131720107499964</v>
      </c>
      <c r="C16" s="204">
        <v>0.15893601461851101</v>
      </c>
      <c r="D16" s="151" t="s">
        <v>350</v>
      </c>
    </row>
    <row r="17" spans="1:5" ht="15" customHeight="1" x14ac:dyDescent="0.2">
      <c r="A17" s="149" t="s">
        <v>85</v>
      </c>
      <c r="B17" s="147">
        <v>537.20574176200319</v>
      </c>
      <c r="C17" s="204">
        <v>42.411348444103112</v>
      </c>
      <c r="D17" s="205" t="s">
        <v>342</v>
      </c>
    </row>
    <row r="18" spans="1:5" ht="15" customHeight="1" x14ac:dyDescent="0.2">
      <c r="A18" s="149" t="s">
        <v>352</v>
      </c>
      <c r="B18" s="147">
        <v>337.47360998899711</v>
      </c>
      <c r="C18" s="204">
        <v>26.64288512067623</v>
      </c>
      <c r="D18" s="205" t="s">
        <v>86</v>
      </c>
    </row>
    <row r="19" spans="1:5" ht="15" customHeight="1" thickBot="1" x14ac:dyDescent="0.25">
      <c r="A19" s="150" t="s">
        <v>23</v>
      </c>
      <c r="B19" s="148">
        <v>1266.6556510694875</v>
      </c>
      <c r="C19" s="206">
        <v>100</v>
      </c>
      <c r="D19" s="152" t="s">
        <v>24</v>
      </c>
    </row>
    <row r="20" spans="1:5" x14ac:dyDescent="0.2">
      <c r="A20" s="177" t="s">
        <v>214</v>
      </c>
      <c r="B20" s="178"/>
      <c r="C20" s="315" t="s">
        <v>480</v>
      </c>
      <c r="D20" s="315" t="s">
        <v>215</v>
      </c>
      <c r="E20" s="179"/>
    </row>
  </sheetData>
  <mergeCells count="3">
    <mergeCell ref="C1:D2"/>
    <mergeCell ref="A1:B2"/>
    <mergeCell ref="C20:D20"/>
  </mergeCells>
  <conditionalFormatting sqref="B6:B18">
    <cfRule type="cellIs" dxfId="19" priority="1" operator="lessThan">
      <formula>0.8</formula>
    </cfRule>
  </conditionalFormatting>
  <printOptions horizontalCentered="1"/>
  <pageMargins left="0" right="0" top="0.59055118110236227" bottom="0.19685039370078741" header="0.51181102362204722" footer="0.51181102362204722"/>
  <pageSetup paperSize="9" scale="6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view="pageBreakPreview" zoomScale="86" zoomScaleSheetLayoutView="86" workbookViewId="0">
      <selection activeCell="I17" sqref="I17"/>
    </sheetView>
  </sheetViews>
  <sheetFormatPr defaultRowHeight="12.75" x14ac:dyDescent="0.2"/>
  <cols>
    <col min="1" max="1" width="47.5703125" style="11" customWidth="1"/>
    <col min="2" max="2" width="18.5703125" style="11" customWidth="1"/>
    <col min="3" max="3" width="17.7109375" style="11" customWidth="1"/>
    <col min="4" max="4" width="38" style="11" customWidth="1"/>
    <col min="5" max="16384" width="9.140625" style="11"/>
  </cols>
  <sheetData>
    <row r="1" spans="1:4" ht="12.75" customHeight="1" x14ac:dyDescent="0.2">
      <c r="A1" s="277" t="s">
        <v>473</v>
      </c>
      <c r="B1" s="277"/>
      <c r="C1" s="277" t="s">
        <v>488</v>
      </c>
      <c r="D1" s="277"/>
    </row>
    <row r="2" spans="1:4" ht="12.75" customHeight="1" x14ac:dyDescent="0.2">
      <c r="A2" s="277"/>
      <c r="B2" s="277"/>
      <c r="C2" s="277"/>
      <c r="D2" s="277"/>
    </row>
    <row r="3" spans="1:4" ht="13.5" thickBot="1" x14ac:dyDescent="0.25">
      <c r="A3" s="143"/>
      <c r="B3" s="143"/>
      <c r="C3" s="143"/>
      <c r="D3" s="143"/>
    </row>
    <row r="4" spans="1:4" ht="33.75" customHeight="1" x14ac:dyDescent="0.2">
      <c r="A4" s="266" t="s">
        <v>149</v>
      </c>
      <c r="B4" s="208" t="s">
        <v>173</v>
      </c>
      <c r="C4" s="171" t="s">
        <v>172</v>
      </c>
      <c r="D4" s="284" t="s">
        <v>150</v>
      </c>
    </row>
    <row r="5" spans="1:4" ht="34.5" customHeight="1" x14ac:dyDescent="0.2">
      <c r="A5" s="267"/>
      <c r="B5" s="35" t="s">
        <v>176</v>
      </c>
      <c r="C5" s="209" t="s">
        <v>175</v>
      </c>
      <c r="D5" s="285"/>
    </row>
    <row r="6" spans="1:4" ht="15" customHeight="1" x14ac:dyDescent="0.2">
      <c r="A6" s="6" t="s">
        <v>75</v>
      </c>
      <c r="B6" s="18">
        <v>991.09684199324249</v>
      </c>
      <c r="C6" s="56">
        <v>78.245167986770539</v>
      </c>
      <c r="D6" s="26" t="s">
        <v>88</v>
      </c>
    </row>
    <row r="7" spans="1:4" ht="15" customHeight="1" x14ac:dyDescent="0.2">
      <c r="A7" s="6" t="s">
        <v>76</v>
      </c>
      <c r="B7" s="18">
        <v>3.2524911550000022</v>
      </c>
      <c r="C7" s="56">
        <v>0.25677785057476321</v>
      </c>
      <c r="D7" s="26" t="s">
        <v>354</v>
      </c>
    </row>
    <row r="8" spans="1:4" ht="15" customHeight="1" x14ac:dyDescent="0.2">
      <c r="A8" s="6" t="s">
        <v>78</v>
      </c>
      <c r="B8" s="18">
        <v>129.85916631125176</v>
      </c>
      <c r="C8" s="56">
        <v>10.252128603508499</v>
      </c>
      <c r="D8" s="26" t="s">
        <v>89</v>
      </c>
    </row>
    <row r="9" spans="1:4" ht="15" customHeight="1" x14ac:dyDescent="0.2">
      <c r="A9" s="6" t="s">
        <v>80</v>
      </c>
      <c r="B9" s="18">
        <v>66.701028800999623</v>
      </c>
      <c r="C9" s="56">
        <v>5.265916489985365</v>
      </c>
      <c r="D9" s="26" t="s">
        <v>81</v>
      </c>
    </row>
    <row r="10" spans="1:4" ht="15" customHeight="1" x14ac:dyDescent="0.2">
      <c r="A10" s="6" t="s">
        <v>344</v>
      </c>
      <c r="B10" s="18">
        <v>7.8345941375000105</v>
      </c>
      <c r="C10" s="56">
        <v>0.61852596882861988</v>
      </c>
      <c r="D10" s="26" t="s">
        <v>339</v>
      </c>
    </row>
    <row r="11" spans="1:4" ht="15" customHeight="1" x14ac:dyDescent="0.2">
      <c r="A11" s="6" t="s">
        <v>82</v>
      </c>
      <c r="B11" s="18">
        <v>10.581070447749989</v>
      </c>
      <c r="C11" s="56">
        <v>0.83535493161191621</v>
      </c>
      <c r="D11" s="26" t="s">
        <v>90</v>
      </c>
    </row>
    <row r="12" spans="1:4" ht="15" customHeight="1" x14ac:dyDescent="0.2">
      <c r="A12" s="6" t="s">
        <v>345</v>
      </c>
      <c r="B12" s="18">
        <v>2.1272204225000002</v>
      </c>
      <c r="C12" s="56">
        <v>0.16793991490141016</v>
      </c>
      <c r="D12" s="26" t="s">
        <v>91</v>
      </c>
    </row>
    <row r="13" spans="1:4" ht="15" customHeight="1" x14ac:dyDescent="0.2">
      <c r="A13" s="6" t="s">
        <v>346</v>
      </c>
      <c r="B13" s="18">
        <v>6.4224553824999946</v>
      </c>
      <c r="C13" s="56">
        <v>0.50704036073871084</v>
      </c>
      <c r="D13" s="26" t="s">
        <v>340</v>
      </c>
    </row>
    <row r="14" spans="1:4" ht="15" customHeight="1" x14ac:dyDescent="0.2">
      <c r="A14" s="6" t="s">
        <v>347</v>
      </c>
      <c r="B14" s="18">
        <v>46.190818753000279</v>
      </c>
      <c r="C14" s="56">
        <v>3.6466752991627631</v>
      </c>
      <c r="D14" s="26" t="s">
        <v>341</v>
      </c>
    </row>
    <row r="15" spans="1:4" ht="15" customHeight="1" x14ac:dyDescent="0.2">
      <c r="A15" s="6" t="s">
        <v>348</v>
      </c>
      <c r="B15" s="18">
        <v>0.15245122749999998</v>
      </c>
      <c r="C15" s="69">
        <v>1.2035727892681756E-2</v>
      </c>
      <c r="D15" s="26" t="s">
        <v>83</v>
      </c>
    </row>
    <row r="16" spans="1:4" ht="15" customHeight="1" x14ac:dyDescent="0.2">
      <c r="A16" s="6" t="s">
        <v>84</v>
      </c>
      <c r="B16" s="18">
        <v>2.2654956307499972</v>
      </c>
      <c r="C16" s="56">
        <v>0.17885647364673654</v>
      </c>
      <c r="D16" s="26" t="s">
        <v>355</v>
      </c>
    </row>
    <row r="17" spans="1:4" ht="15" customHeight="1" x14ac:dyDescent="0.2">
      <c r="A17" s="6" t="s">
        <v>353</v>
      </c>
      <c r="B17" s="18">
        <v>8.5638232499999994E-2</v>
      </c>
      <c r="C17" s="69">
        <v>6.7609718890601616E-3</v>
      </c>
      <c r="D17" s="26" t="s">
        <v>87</v>
      </c>
    </row>
    <row r="18" spans="1:4" ht="15" customHeight="1" x14ac:dyDescent="0.2">
      <c r="A18" s="67" t="s">
        <v>53</v>
      </c>
      <c r="B18" s="139">
        <v>8.6378574999999999E-2</v>
      </c>
      <c r="C18" s="76">
        <v>6.8194204894650853E-3</v>
      </c>
      <c r="D18" s="68" t="s">
        <v>54</v>
      </c>
    </row>
    <row r="19" spans="1:4" ht="15" customHeight="1" thickBot="1" x14ac:dyDescent="0.25">
      <c r="A19" s="27" t="s">
        <v>23</v>
      </c>
      <c r="B19" s="22">
        <v>1266.6556510694875</v>
      </c>
      <c r="C19" s="22">
        <v>100</v>
      </c>
      <c r="D19" s="28" t="s">
        <v>24</v>
      </c>
    </row>
    <row r="20" spans="1:4" ht="15" customHeight="1" x14ac:dyDescent="0.2">
      <c r="A20" s="193" t="s">
        <v>217</v>
      </c>
      <c r="B20" s="195"/>
      <c r="C20" s="319" t="s">
        <v>190</v>
      </c>
      <c r="D20" s="319"/>
    </row>
    <row r="21" spans="1:4" s="96" customFormat="1" ht="12.75" customHeight="1" x14ac:dyDescent="0.2">
      <c r="A21" s="191" t="s">
        <v>483</v>
      </c>
      <c r="B21" s="197"/>
      <c r="C21" s="197"/>
      <c r="D21" s="176" t="s">
        <v>191</v>
      </c>
    </row>
    <row r="22" spans="1:4" x14ac:dyDescent="0.2">
      <c r="A22" s="193" t="s">
        <v>214</v>
      </c>
      <c r="B22" s="198"/>
      <c r="C22" s="265" t="s">
        <v>480</v>
      </c>
      <c r="D22" s="265" t="s">
        <v>215</v>
      </c>
    </row>
  </sheetData>
  <mergeCells count="6">
    <mergeCell ref="C22:D22"/>
    <mergeCell ref="A1:B2"/>
    <mergeCell ref="C20:D20"/>
    <mergeCell ref="A4:A5"/>
    <mergeCell ref="D4:D5"/>
    <mergeCell ref="C1:D2"/>
  </mergeCells>
  <printOptions horizontalCentered="1"/>
  <pageMargins left="0" right="0" top="0.59055118110236227" bottom="0.19685039370078741" header="0.51181102362204722" footer="0.51181102362204722"/>
  <pageSetup paperSize="9" scale="66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BreakPreview" zoomScaleSheetLayoutView="100" workbookViewId="0">
      <selection sqref="A1:F2"/>
    </sheetView>
  </sheetViews>
  <sheetFormatPr defaultRowHeight="12.75" x14ac:dyDescent="0.2"/>
  <cols>
    <col min="1" max="1" width="55.42578125" style="11" customWidth="1"/>
    <col min="2" max="10" width="10.7109375" style="11" customWidth="1"/>
    <col min="11" max="11" width="32.85546875" style="11" customWidth="1"/>
    <col min="12" max="12" width="14" style="11" customWidth="1"/>
    <col min="13" max="16384" width="9.140625" style="11"/>
  </cols>
  <sheetData>
    <row r="1" spans="1:12" ht="12.75" customHeight="1" x14ac:dyDescent="0.2">
      <c r="A1" s="278" t="s">
        <v>456</v>
      </c>
      <c r="B1" s="278"/>
      <c r="C1" s="278"/>
      <c r="D1" s="278"/>
      <c r="E1" s="278"/>
      <c r="F1" s="278"/>
      <c r="G1" s="234" t="s">
        <v>489</v>
      </c>
      <c r="H1" s="234"/>
      <c r="I1" s="234"/>
      <c r="J1" s="234"/>
      <c r="K1" s="234"/>
    </row>
    <row r="2" spans="1:12" ht="12.75" customHeight="1" x14ac:dyDescent="0.2">
      <c r="A2" s="278"/>
      <c r="B2" s="278"/>
      <c r="C2" s="278"/>
      <c r="D2" s="278"/>
      <c r="E2" s="278"/>
      <c r="F2" s="278"/>
      <c r="G2" s="234"/>
      <c r="H2" s="234"/>
      <c r="I2" s="234"/>
      <c r="J2" s="234"/>
      <c r="K2" s="234"/>
    </row>
    <row r="3" spans="1:12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A4" s="266" t="s">
        <v>209</v>
      </c>
      <c r="B4" s="257" t="s">
        <v>17</v>
      </c>
      <c r="C4" s="257"/>
      <c r="D4" s="171"/>
      <c r="E4" s="32"/>
      <c r="F4" s="98"/>
      <c r="G4" s="98"/>
      <c r="H4" s="98"/>
      <c r="I4" s="98"/>
      <c r="J4" s="98" t="s">
        <v>18</v>
      </c>
      <c r="K4" s="284" t="s">
        <v>210</v>
      </c>
    </row>
    <row r="5" spans="1:12" ht="50.1" customHeight="1" x14ac:dyDescent="0.2">
      <c r="A5" s="267"/>
      <c r="B5" s="84" t="s">
        <v>0</v>
      </c>
      <c r="C5" s="39" t="s">
        <v>26</v>
      </c>
      <c r="D5" s="39" t="s">
        <v>19</v>
      </c>
      <c r="E5" s="39" t="s">
        <v>20</v>
      </c>
      <c r="F5" s="39" t="s">
        <v>1</v>
      </c>
      <c r="G5" s="226" t="s">
        <v>476</v>
      </c>
      <c r="H5" s="39" t="s">
        <v>21</v>
      </c>
      <c r="I5" s="39" t="s">
        <v>15</v>
      </c>
      <c r="J5" s="43" t="s">
        <v>2</v>
      </c>
      <c r="K5" s="285"/>
    </row>
    <row r="6" spans="1:12" ht="50.1" customHeight="1" x14ac:dyDescent="0.2">
      <c r="A6" s="268"/>
      <c r="B6" s="40" t="s">
        <v>3</v>
      </c>
      <c r="C6" s="35" t="s">
        <v>25</v>
      </c>
      <c r="D6" s="35" t="s">
        <v>4</v>
      </c>
      <c r="E6" s="35" t="s">
        <v>22</v>
      </c>
      <c r="F6" s="35" t="s">
        <v>5</v>
      </c>
      <c r="G6" s="35" t="s">
        <v>477</v>
      </c>
      <c r="H6" s="100" t="s">
        <v>14</v>
      </c>
      <c r="I6" s="35" t="s">
        <v>16</v>
      </c>
      <c r="J6" s="44" t="s">
        <v>6</v>
      </c>
      <c r="K6" s="286"/>
      <c r="L6" s="101"/>
    </row>
    <row r="7" spans="1:12" ht="15" customHeight="1" x14ac:dyDescent="0.2">
      <c r="A7" s="6" t="s">
        <v>100</v>
      </c>
      <c r="B7" s="9">
        <v>100.0140988200006</v>
      </c>
      <c r="C7" s="9">
        <v>562.00746699849537</v>
      </c>
      <c r="D7" s="9">
        <v>153.09723425999962</v>
      </c>
      <c r="E7" s="9">
        <v>67.903771229999805</v>
      </c>
      <c r="F7" s="9">
        <v>75.250547522500142</v>
      </c>
      <c r="G7" s="9">
        <v>58.152681814250016</v>
      </c>
      <c r="H7" s="9">
        <v>147.67399065249947</v>
      </c>
      <c r="I7" s="9">
        <v>100.13000576300028</v>
      </c>
      <c r="J7" s="19">
        <v>1264.2297970607378</v>
      </c>
      <c r="K7" s="73" t="s">
        <v>101</v>
      </c>
      <c r="L7" s="17"/>
    </row>
    <row r="8" spans="1:12" ht="15" customHeight="1" x14ac:dyDescent="0.2">
      <c r="A8" s="6" t="s">
        <v>102</v>
      </c>
      <c r="B8" s="9">
        <v>3.578605E-2</v>
      </c>
      <c r="C8" s="9">
        <v>0.59826243750000019</v>
      </c>
      <c r="D8" s="9">
        <v>7.5058429999999995E-2</v>
      </c>
      <c r="E8" s="9">
        <v>0.29751174750000003</v>
      </c>
      <c r="F8" s="9">
        <v>0.97415180499999998</v>
      </c>
      <c r="G8" s="9">
        <v>0.20084023625000003</v>
      </c>
      <c r="H8" s="9">
        <v>0.13359424</v>
      </c>
      <c r="I8" s="9">
        <v>0.11064906250000001</v>
      </c>
      <c r="J8" s="19">
        <v>2.4258540087499991</v>
      </c>
      <c r="K8" s="73" t="s">
        <v>103</v>
      </c>
      <c r="L8" s="17"/>
    </row>
    <row r="9" spans="1:12" ht="15" customHeight="1" thickBot="1" x14ac:dyDescent="0.25">
      <c r="A9" s="27" t="s">
        <v>23</v>
      </c>
      <c r="B9" s="29">
        <v>100.04988487000061</v>
      </c>
      <c r="C9" s="29">
        <v>562.60572943599595</v>
      </c>
      <c r="D9" s="29">
        <v>153.17229268999967</v>
      </c>
      <c r="E9" s="29">
        <v>68.201282977499716</v>
      </c>
      <c r="F9" s="29">
        <v>76.224699327500375</v>
      </c>
      <c r="G9" s="29">
        <v>58.353522050500011</v>
      </c>
      <c r="H9" s="29">
        <v>147.80758489249939</v>
      </c>
      <c r="I9" s="29">
        <v>100.24065482550029</v>
      </c>
      <c r="J9" s="22">
        <v>1266.6556510694875</v>
      </c>
      <c r="K9" s="135" t="s">
        <v>24</v>
      </c>
      <c r="L9" s="17"/>
    </row>
    <row r="10" spans="1:12" s="198" customFormat="1" ht="15" customHeight="1" x14ac:dyDescent="0.2">
      <c r="A10" s="193" t="s">
        <v>216</v>
      </c>
      <c r="B10" s="195"/>
      <c r="C10" s="195"/>
      <c r="D10" s="195"/>
      <c r="E10" s="195"/>
      <c r="F10" s="195"/>
      <c r="G10" s="195"/>
      <c r="H10" s="195"/>
      <c r="I10" s="195"/>
      <c r="J10" s="319" t="s">
        <v>190</v>
      </c>
      <c r="K10" s="319"/>
    </row>
    <row r="11" spans="1:12" s="191" customFormat="1" ht="12.75" customHeight="1" x14ac:dyDescent="0.2">
      <c r="A11" s="193" t="s">
        <v>214</v>
      </c>
      <c r="B11" s="197"/>
      <c r="C11" s="197"/>
      <c r="D11" s="197"/>
      <c r="E11" s="197"/>
      <c r="F11" s="197"/>
      <c r="G11" s="197"/>
      <c r="H11" s="197"/>
      <c r="I11" s="197"/>
      <c r="J11" s="265" t="s">
        <v>480</v>
      </c>
      <c r="K11" s="265" t="s">
        <v>215</v>
      </c>
    </row>
    <row r="13" spans="1:12" ht="12.75" customHeight="1" x14ac:dyDescent="0.2">
      <c r="A13" s="309" t="s">
        <v>457</v>
      </c>
      <c r="B13" s="309"/>
      <c r="C13" s="309"/>
      <c r="D13" s="309"/>
      <c r="E13" s="309"/>
      <c r="F13" s="309"/>
      <c r="G13" s="318" t="s">
        <v>455</v>
      </c>
      <c r="H13" s="318"/>
      <c r="I13" s="318"/>
      <c r="J13" s="318"/>
      <c r="K13" s="318"/>
    </row>
    <row r="14" spans="1:12" ht="12.75" customHeight="1" x14ac:dyDescent="0.2">
      <c r="A14" s="309"/>
      <c r="B14" s="309"/>
      <c r="C14" s="309"/>
      <c r="D14" s="309"/>
      <c r="E14" s="309"/>
      <c r="F14" s="309"/>
      <c r="G14" s="318"/>
      <c r="H14" s="318"/>
      <c r="I14" s="318"/>
      <c r="J14" s="318"/>
      <c r="K14" s="318"/>
    </row>
    <row r="15" spans="1:12" x14ac:dyDescent="0.2">
      <c r="A15" s="309"/>
      <c r="B15" s="309"/>
      <c r="C15" s="309"/>
      <c r="D15" s="309"/>
      <c r="E15" s="309"/>
      <c r="F15" s="309"/>
      <c r="G15" s="318"/>
      <c r="H15" s="318"/>
      <c r="I15" s="318"/>
      <c r="J15" s="318"/>
      <c r="K15" s="318"/>
    </row>
    <row r="16" spans="1:12" ht="13.5" thickBot="1" x14ac:dyDescent="0.25">
      <c r="A16" s="222"/>
      <c r="B16" s="222"/>
      <c r="C16" s="222"/>
      <c r="D16" s="222"/>
      <c r="E16" s="222"/>
      <c r="F16" s="222"/>
      <c r="G16" s="223"/>
      <c r="H16" s="223"/>
      <c r="I16" s="223"/>
      <c r="J16" s="223"/>
      <c r="K16" s="223"/>
    </row>
    <row r="17" spans="1:11" x14ac:dyDescent="0.2">
      <c r="A17" s="266" t="s">
        <v>209</v>
      </c>
      <c r="B17" s="257" t="s">
        <v>17</v>
      </c>
      <c r="C17" s="257"/>
      <c r="D17" s="171"/>
      <c r="E17" s="32"/>
      <c r="F17" s="98"/>
      <c r="G17" s="98"/>
      <c r="H17" s="98"/>
      <c r="I17" s="98"/>
      <c r="J17" s="98" t="s">
        <v>18</v>
      </c>
      <c r="K17" s="284" t="s">
        <v>210</v>
      </c>
    </row>
    <row r="18" spans="1:11" ht="49.5" customHeight="1" x14ac:dyDescent="0.2">
      <c r="A18" s="267"/>
      <c r="B18" s="84" t="s">
        <v>0</v>
      </c>
      <c r="C18" s="39" t="s">
        <v>26</v>
      </c>
      <c r="D18" s="39" t="s">
        <v>19</v>
      </c>
      <c r="E18" s="39" t="s">
        <v>20</v>
      </c>
      <c r="F18" s="39" t="s">
        <v>1</v>
      </c>
      <c r="G18" s="226" t="s">
        <v>476</v>
      </c>
      <c r="H18" s="39" t="s">
        <v>21</v>
      </c>
      <c r="I18" s="39" t="s">
        <v>15</v>
      </c>
      <c r="J18" s="43" t="s">
        <v>2</v>
      </c>
      <c r="K18" s="285"/>
    </row>
    <row r="19" spans="1:11" ht="42" customHeight="1" x14ac:dyDescent="0.2">
      <c r="A19" s="268"/>
      <c r="B19" s="40" t="s">
        <v>3</v>
      </c>
      <c r="C19" s="35" t="s">
        <v>25</v>
      </c>
      <c r="D19" s="35" t="s">
        <v>4</v>
      </c>
      <c r="E19" s="35" t="s">
        <v>22</v>
      </c>
      <c r="F19" s="35" t="s">
        <v>5</v>
      </c>
      <c r="G19" s="35" t="s">
        <v>477</v>
      </c>
      <c r="H19" s="100" t="s">
        <v>14</v>
      </c>
      <c r="I19" s="35" t="s">
        <v>16</v>
      </c>
      <c r="J19" s="44" t="s">
        <v>6</v>
      </c>
      <c r="K19" s="286"/>
    </row>
    <row r="20" spans="1:11" ht="15" customHeight="1" x14ac:dyDescent="0.2">
      <c r="A20" s="6" t="s">
        <v>100</v>
      </c>
      <c r="B20" s="56">
        <v>99.964231792923599</v>
      </c>
      <c r="C20" s="56">
        <v>99.893662220948173</v>
      </c>
      <c r="D20" s="56">
        <v>99.950997384264568</v>
      </c>
      <c r="E20" s="56">
        <v>99.563773972407432</v>
      </c>
      <c r="F20" s="56">
        <v>98.721999806368828</v>
      </c>
      <c r="G20" s="56">
        <v>99.655821569645468</v>
      </c>
      <c r="H20" s="56">
        <v>99.909616113342821</v>
      </c>
      <c r="I20" s="56">
        <v>99.889616580525527</v>
      </c>
      <c r="J20" s="57">
        <v>99.808483544308089</v>
      </c>
      <c r="K20" s="136" t="s">
        <v>101</v>
      </c>
    </row>
    <row r="21" spans="1:11" ht="15" customHeight="1" x14ac:dyDescent="0.2">
      <c r="A21" s="6" t="s">
        <v>102</v>
      </c>
      <c r="B21" s="69">
        <v>3.5768207076398391E-2</v>
      </c>
      <c r="C21" s="69">
        <v>0.10633777905172589</v>
      </c>
      <c r="D21" s="69">
        <v>4.9002615735411287E-2</v>
      </c>
      <c r="E21" s="69">
        <v>0.43622602759269513</v>
      </c>
      <c r="F21" s="56">
        <v>1.2780001936308656</v>
      </c>
      <c r="G21" s="69">
        <v>0.34417843035453777</v>
      </c>
      <c r="H21" s="69">
        <v>9.0383886657212642E-2</v>
      </c>
      <c r="I21" s="69">
        <v>0.11038341947448244</v>
      </c>
      <c r="J21" s="57">
        <v>0.19151645569194395</v>
      </c>
      <c r="K21" s="136" t="s">
        <v>103</v>
      </c>
    </row>
    <row r="22" spans="1:11" ht="15" customHeight="1" thickBot="1" x14ac:dyDescent="0.25">
      <c r="A22" s="27" t="s">
        <v>23</v>
      </c>
      <c r="B22" s="22">
        <v>100</v>
      </c>
      <c r="C22" s="22">
        <v>100</v>
      </c>
      <c r="D22" s="22">
        <v>100</v>
      </c>
      <c r="E22" s="22">
        <v>100</v>
      </c>
      <c r="F22" s="22">
        <v>100</v>
      </c>
      <c r="G22" s="22">
        <v>100</v>
      </c>
      <c r="H22" s="22">
        <v>100</v>
      </c>
      <c r="I22" s="22">
        <v>100</v>
      </c>
      <c r="J22" s="22">
        <v>100</v>
      </c>
      <c r="K22" s="135" t="s">
        <v>24</v>
      </c>
    </row>
    <row r="23" spans="1:11" s="198" customFormat="1" ht="15" customHeight="1" x14ac:dyDescent="0.2">
      <c r="A23" s="191" t="s">
        <v>483</v>
      </c>
      <c r="K23" s="176" t="s">
        <v>191</v>
      </c>
    </row>
  </sheetData>
  <mergeCells count="12">
    <mergeCell ref="A1:F2"/>
    <mergeCell ref="A13:F15"/>
    <mergeCell ref="G1:K2"/>
    <mergeCell ref="A17:A19"/>
    <mergeCell ref="B17:C17"/>
    <mergeCell ref="K17:K19"/>
    <mergeCell ref="A4:A6"/>
    <mergeCell ref="B4:C4"/>
    <mergeCell ref="K4:K6"/>
    <mergeCell ref="J10:K10"/>
    <mergeCell ref="G13:K15"/>
    <mergeCell ref="J11:K11"/>
  </mergeCells>
  <printOptions horizontalCentered="1"/>
  <pageMargins left="0" right="0" top="0.59055118110236227" bottom="0.19685039370078741" header="0.51181102362204722" footer="0.51181102362204722"/>
  <pageSetup paperSize="9" scale="66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view="pageBreakPreview" zoomScaleSheetLayoutView="100" workbookViewId="0">
      <selection activeCell="L11" sqref="L11"/>
    </sheetView>
  </sheetViews>
  <sheetFormatPr defaultRowHeight="12.75" x14ac:dyDescent="0.2"/>
  <cols>
    <col min="1" max="1" width="33.5703125" style="11" customWidth="1"/>
    <col min="2" max="10" width="15.7109375" style="11" customWidth="1"/>
    <col min="11" max="11" width="32" style="11" customWidth="1"/>
    <col min="12" max="12" width="36.28515625" style="11" customWidth="1"/>
    <col min="13" max="16384" width="9.140625" style="11"/>
  </cols>
  <sheetData>
    <row r="1" spans="1:14" ht="12.75" customHeight="1" x14ac:dyDescent="0.2">
      <c r="A1" s="278" t="s">
        <v>460</v>
      </c>
      <c r="B1" s="278"/>
      <c r="C1" s="278"/>
      <c r="D1" s="278"/>
      <c r="E1" s="278"/>
      <c r="F1" s="278"/>
      <c r="G1" s="297" t="s">
        <v>490</v>
      </c>
      <c r="H1" s="297"/>
      <c r="I1" s="297"/>
      <c r="J1" s="297"/>
      <c r="K1" s="297"/>
    </row>
    <row r="2" spans="1:14" ht="12.75" customHeight="1" x14ac:dyDescent="0.2">
      <c r="A2" s="278"/>
      <c r="B2" s="278"/>
      <c r="C2" s="278"/>
      <c r="D2" s="278"/>
      <c r="E2" s="278"/>
      <c r="F2" s="278"/>
      <c r="G2" s="297"/>
      <c r="H2" s="297"/>
      <c r="I2" s="297"/>
      <c r="J2" s="297"/>
      <c r="K2" s="297"/>
    </row>
    <row r="3" spans="1:14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4" x14ac:dyDescent="0.2">
      <c r="A4" s="321" t="s">
        <v>356</v>
      </c>
      <c r="B4" s="257" t="s">
        <v>17</v>
      </c>
      <c r="C4" s="257"/>
      <c r="D4" s="140"/>
      <c r="E4" s="32"/>
      <c r="F4" s="98"/>
      <c r="G4" s="98"/>
      <c r="H4" s="98"/>
      <c r="I4" s="98"/>
      <c r="J4" s="98" t="s">
        <v>18</v>
      </c>
      <c r="K4" s="284" t="s">
        <v>92</v>
      </c>
    </row>
    <row r="5" spans="1:14" ht="50.1" customHeight="1" x14ac:dyDescent="0.2">
      <c r="A5" s="322"/>
      <c r="B5" s="84" t="s">
        <v>0</v>
      </c>
      <c r="C5" s="39" t="s">
        <v>26</v>
      </c>
      <c r="D5" s="39" t="s">
        <v>19</v>
      </c>
      <c r="E5" s="39" t="s">
        <v>20</v>
      </c>
      <c r="F5" s="39" t="s">
        <v>1</v>
      </c>
      <c r="G5" s="226" t="s">
        <v>476</v>
      </c>
      <c r="H5" s="39" t="s">
        <v>21</v>
      </c>
      <c r="I5" s="39" t="s">
        <v>15</v>
      </c>
      <c r="J5" s="43" t="s">
        <v>2</v>
      </c>
      <c r="K5" s="285"/>
    </row>
    <row r="6" spans="1:14" ht="50.1" customHeight="1" x14ac:dyDescent="0.2">
      <c r="A6" s="323"/>
      <c r="B6" s="40" t="s">
        <v>3</v>
      </c>
      <c r="C6" s="35" t="s">
        <v>25</v>
      </c>
      <c r="D6" s="35" t="s">
        <v>4</v>
      </c>
      <c r="E6" s="35" t="s">
        <v>22</v>
      </c>
      <c r="F6" s="35" t="s">
        <v>5</v>
      </c>
      <c r="G6" s="35" t="s">
        <v>477</v>
      </c>
      <c r="H6" s="100" t="s">
        <v>14</v>
      </c>
      <c r="I6" s="35" t="s">
        <v>16</v>
      </c>
      <c r="J6" s="44" t="s">
        <v>6</v>
      </c>
      <c r="K6" s="286"/>
      <c r="L6" s="17"/>
      <c r="M6" s="101"/>
      <c r="N6" s="101"/>
    </row>
    <row r="7" spans="1:14" ht="15" customHeight="1" x14ac:dyDescent="0.2">
      <c r="A7" s="6" t="s">
        <v>93</v>
      </c>
      <c r="B7" s="18">
        <v>99.991964500000591</v>
      </c>
      <c r="C7" s="18">
        <v>440.20122843749482</v>
      </c>
      <c r="D7" s="18">
        <v>123.55389928750128</v>
      </c>
      <c r="E7" s="18">
        <v>42.273231280000005</v>
      </c>
      <c r="F7" s="18">
        <v>49.895167060000389</v>
      </c>
      <c r="G7" s="18">
        <v>27.383199741500135</v>
      </c>
      <c r="H7" s="18">
        <v>102.66794833899995</v>
      </c>
      <c r="I7" s="18">
        <v>35.51789961299994</v>
      </c>
      <c r="J7" s="19">
        <v>921.48453825849708</v>
      </c>
      <c r="K7" s="26" t="s">
        <v>94</v>
      </c>
    </row>
    <row r="8" spans="1:14" ht="15" customHeight="1" x14ac:dyDescent="0.2">
      <c r="A8" s="6" t="s">
        <v>95</v>
      </c>
      <c r="B8" s="18">
        <v>2.2134319999999999E-2</v>
      </c>
      <c r="C8" s="18">
        <v>2.3090486800000001</v>
      </c>
      <c r="D8" s="18">
        <v>3.4805493899999966</v>
      </c>
      <c r="E8" s="18">
        <v>5.439362337499996</v>
      </c>
      <c r="F8" s="18">
        <v>8.1433831900000051</v>
      </c>
      <c r="G8" s="18">
        <v>0.21248106999999999</v>
      </c>
      <c r="H8" s="18">
        <v>1.8297449375000012</v>
      </c>
      <c r="I8" s="18">
        <v>0.297193765</v>
      </c>
      <c r="J8" s="19">
        <v>21.733897689999946</v>
      </c>
      <c r="K8" s="26" t="s">
        <v>96</v>
      </c>
    </row>
    <row r="9" spans="1:14" ht="15" customHeight="1" x14ac:dyDescent="0.2">
      <c r="A9" s="6" t="s">
        <v>97</v>
      </c>
      <c r="B9" s="18">
        <v>0</v>
      </c>
      <c r="C9" s="18">
        <v>119.4565593060001</v>
      </c>
      <c r="D9" s="18">
        <v>26.062785582499984</v>
      </c>
      <c r="E9" s="18">
        <v>20.155175162499951</v>
      </c>
      <c r="F9" s="18">
        <v>17.211997272500042</v>
      </c>
      <c r="G9" s="18">
        <v>30.529278477749713</v>
      </c>
      <c r="H9" s="18">
        <v>43.176297375999923</v>
      </c>
      <c r="I9" s="18">
        <v>64.314912385000312</v>
      </c>
      <c r="J9" s="19">
        <v>320.90700556224999</v>
      </c>
      <c r="K9" s="26" t="s">
        <v>98</v>
      </c>
    </row>
    <row r="10" spans="1:14" ht="15" customHeight="1" x14ac:dyDescent="0.2">
      <c r="A10" s="6" t="s">
        <v>353</v>
      </c>
      <c r="B10" s="18">
        <v>0</v>
      </c>
      <c r="C10" s="18">
        <v>4.0630575000000002E-2</v>
      </c>
      <c r="D10" s="18">
        <v>0</v>
      </c>
      <c r="E10" s="18">
        <v>3.6002450000000005E-2</v>
      </c>
      <c r="F10" s="18">
        <v>0</v>
      </c>
      <c r="G10" s="18">
        <v>2.7722525000000001E-2</v>
      </c>
      <c r="H10" s="18">
        <v>0</v>
      </c>
      <c r="I10" s="18">
        <v>0</v>
      </c>
      <c r="J10" s="19">
        <v>0.10435555000000001</v>
      </c>
      <c r="K10" s="26" t="s">
        <v>99</v>
      </c>
    </row>
    <row r="11" spans="1:14" ht="15" customHeight="1" thickBot="1" x14ac:dyDescent="0.25">
      <c r="A11" s="27" t="s">
        <v>23</v>
      </c>
      <c r="B11" s="22">
        <v>100.0140988200006</v>
      </c>
      <c r="C11" s="22">
        <v>562.00746699849537</v>
      </c>
      <c r="D11" s="22">
        <v>153.09723425999962</v>
      </c>
      <c r="E11" s="22">
        <v>67.903771229999805</v>
      </c>
      <c r="F11" s="22">
        <v>75.250547522500142</v>
      </c>
      <c r="G11" s="22">
        <v>58.152681814250016</v>
      </c>
      <c r="H11" s="22">
        <v>147.67399065249947</v>
      </c>
      <c r="I11" s="22">
        <v>100.13000576300028</v>
      </c>
      <c r="J11" s="22">
        <v>1264.2297970607378</v>
      </c>
      <c r="K11" s="28" t="s">
        <v>24</v>
      </c>
    </row>
    <row r="12" spans="1:14" s="198" customFormat="1" ht="15" customHeight="1" x14ac:dyDescent="0.2">
      <c r="A12" s="193" t="s">
        <v>216</v>
      </c>
      <c r="B12" s="195"/>
      <c r="C12" s="195"/>
      <c r="D12" s="195"/>
      <c r="E12" s="195"/>
      <c r="F12" s="195"/>
      <c r="G12" s="195"/>
      <c r="H12" s="195"/>
      <c r="I12" s="195"/>
      <c r="J12" s="319" t="s">
        <v>190</v>
      </c>
      <c r="K12" s="319"/>
    </row>
    <row r="13" spans="1:14" s="191" customFormat="1" ht="12.75" customHeight="1" x14ac:dyDescent="0.2">
      <c r="A13" s="193" t="s">
        <v>214</v>
      </c>
      <c r="B13" s="197"/>
      <c r="C13" s="197"/>
      <c r="D13" s="197"/>
      <c r="E13" s="197"/>
      <c r="F13" s="197"/>
      <c r="G13" s="197"/>
      <c r="H13" s="197"/>
      <c r="I13" s="197"/>
      <c r="J13" s="265" t="s">
        <v>480</v>
      </c>
      <c r="K13" s="265" t="s">
        <v>215</v>
      </c>
    </row>
    <row r="15" spans="1:14" ht="12.75" customHeight="1" x14ac:dyDescent="0.2">
      <c r="A15" s="277" t="s">
        <v>459</v>
      </c>
      <c r="B15" s="277"/>
      <c r="C15" s="277"/>
      <c r="D15" s="277"/>
      <c r="E15" s="277"/>
      <c r="F15" s="234" t="s">
        <v>458</v>
      </c>
      <c r="G15" s="234"/>
      <c r="H15" s="234"/>
      <c r="I15" s="234"/>
      <c r="J15" s="234"/>
      <c r="K15" s="234"/>
    </row>
    <row r="16" spans="1:14" ht="12.75" customHeight="1" x14ac:dyDescent="0.2">
      <c r="A16" s="277"/>
      <c r="B16" s="277"/>
      <c r="C16" s="277"/>
      <c r="D16" s="277"/>
      <c r="E16" s="277"/>
      <c r="F16" s="234"/>
      <c r="G16" s="234"/>
      <c r="H16" s="234"/>
      <c r="I16" s="234"/>
      <c r="J16" s="234"/>
      <c r="K16" s="234"/>
    </row>
    <row r="17" spans="1:11" ht="13.5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321" t="s">
        <v>356</v>
      </c>
      <c r="B18" s="257" t="s">
        <v>17</v>
      </c>
      <c r="C18" s="257"/>
      <c r="D18" s="140"/>
      <c r="E18" s="32"/>
      <c r="F18" s="98"/>
      <c r="G18" s="98"/>
      <c r="H18" s="98"/>
      <c r="I18" s="98"/>
      <c r="J18" s="98" t="s">
        <v>18</v>
      </c>
      <c r="K18" s="284" t="s">
        <v>92</v>
      </c>
    </row>
    <row r="19" spans="1:11" ht="49.5" customHeight="1" x14ac:dyDescent="0.2">
      <c r="A19" s="322"/>
      <c r="B19" s="84" t="s">
        <v>0</v>
      </c>
      <c r="C19" s="39" t="s">
        <v>26</v>
      </c>
      <c r="D19" s="39" t="s">
        <v>19</v>
      </c>
      <c r="E19" s="39" t="s">
        <v>20</v>
      </c>
      <c r="F19" s="39" t="s">
        <v>1</v>
      </c>
      <c r="G19" s="226" t="s">
        <v>476</v>
      </c>
      <c r="H19" s="39" t="s">
        <v>21</v>
      </c>
      <c r="I19" s="39" t="s">
        <v>15</v>
      </c>
      <c r="J19" s="43" t="s">
        <v>2</v>
      </c>
      <c r="K19" s="285"/>
    </row>
    <row r="20" spans="1:11" ht="42" customHeight="1" x14ac:dyDescent="0.2">
      <c r="A20" s="323"/>
      <c r="B20" s="40" t="s">
        <v>3</v>
      </c>
      <c r="C20" s="35" t="s">
        <v>25</v>
      </c>
      <c r="D20" s="35" t="s">
        <v>4</v>
      </c>
      <c r="E20" s="35" t="s">
        <v>22</v>
      </c>
      <c r="F20" s="35" t="s">
        <v>5</v>
      </c>
      <c r="G20" s="35" t="s">
        <v>477</v>
      </c>
      <c r="H20" s="100" t="s">
        <v>14</v>
      </c>
      <c r="I20" s="35" t="s">
        <v>16</v>
      </c>
      <c r="J20" s="44" t="s">
        <v>6</v>
      </c>
      <c r="K20" s="286"/>
    </row>
    <row r="21" spans="1:11" ht="15" customHeight="1" x14ac:dyDescent="0.2">
      <c r="A21" s="6" t="s">
        <v>93</v>
      </c>
      <c r="B21" s="52">
        <v>99.977868800238028</v>
      </c>
      <c r="C21" s="52">
        <v>78.326580034331357</v>
      </c>
      <c r="D21" s="52">
        <v>80.702894395645359</v>
      </c>
      <c r="E21" s="52">
        <v>62.25461489732951</v>
      </c>
      <c r="F21" s="52">
        <v>66.305387406093743</v>
      </c>
      <c r="G21" s="52">
        <v>47.088455574528673</v>
      </c>
      <c r="H21" s="52">
        <v>69.523379090224537</v>
      </c>
      <c r="I21" s="52">
        <v>35.471784249236912</v>
      </c>
      <c r="J21" s="58">
        <v>72.889006444943476</v>
      </c>
      <c r="K21" s="26" t="s">
        <v>94</v>
      </c>
    </row>
    <row r="22" spans="1:11" ht="15" customHeight="1" x14ac:dyDescent="0.2">
      <c r="A22" s="6" t="s">
        <v>95</v>
      </c>
      <c r="B22" s="70">
        <v>2.2131199761981586E-2</v>
      </c>
      <c r="C22" s="52">
        <v>0.41085729560354434</v>
      </c>
      <c r="D22" s="52">
        <v>2.2734240803391015</v>
      </c>
      <c r="E22" s="52">
        <v>8.0103980073155228</v>
      </c>
      <c r="F22" s="52">
        <v>10.821692941921929</v>
      </c>
      <c r="G22" s="70">
        <v>0.36538481695255642</v>
      </c>
      <c r="H22" s="52">
        <v>1.239043469615231</v>
      </c>
      <c r="I22" s="70">
        <v>0.29680789762804355</v>
      </c>
      <c r="J22" s="58">
        <v>1.719141388735657</v>
      </c>
      <c r="K22" s="26" t="s">
        <v>96</v>
      </c>
    </row>
    <row r="23" spans="1:11" ht="15" customHeight="1" x14ac:dyDescent="0.2">
      <c r="A23" s="6" t="s">
        <v>97</v>
      </c>
      <c r="B23" s="52">
        <v>0</v>
      </c>
      <c r="C23" s="52">
        <v>21.255333126440455</v>
      </c>
      <c r="D23" s="52">
        <v>17.02368152401661</v>
      </c>
      <c r="E23" s="52">
        <v>29.681967286075295</v>
      </c>
      <c r="F23" s="52">
        <v>22.872919651984727</v>
      </c>
      <c r="G23" s="52">
        <v>52.498487645446247</v>
      </c>
      <c r="H23" s="52">
        <v>29.237577440160511</v>
      </c>
      <c r="I23" s="52">
        <v>64.231407853135025</v>
      </c>
      <c r="J23" s="58">
        <v>25.383597689940586</v>
      </c>
      <c r="K23" s="26" t="s">
        <v>98</v>
      </c>
    </row>
    <row r="24" spans="1:11" ht="15" customHeight="1" x14ac:dyDescent="0.2">
      <c r="A24" s="6" t="s">
        <v>353</v>
      </c>
      <c r="B24" s="52">
        <v>0</v>
      </c>
      <c r="C24" s="70">
        <v>7.2295436245705209E-3</v>
      </c>
      <c r="D24" s="52">
        <v>0</v>
      </c>
      <c r="E24" s="70">
        <v>5.3019809279891902E-2</v>
      </c>
      <c r="F24" s="52">
        <v>0</v>
      </c>
      <c r="G24" s="70">
        <v>4.7671963072228832E-2</v>
      </c>
      <c r="H24" s="52">
        <v>0</v>
      </c>
      <c r="I24" s="52">
        <v>0</v>
      </c>
      <c r="J24" s="71">
        <v>8.2544763810045215E-3</v>
      </c>
      <c r="K24" s="26" t="s">
        <v>99</v>
      </c>
    </row>
    <row r="25" spans="1:11" ht="15" customHeight="1" thickBot="1" x14ac:dyDescent="0.25">
      <c r="A25" s="27" t="s">
        <v>23</v>
      </c>
      <c r="B25" s="22">
        <v>100</v>
      </c>
      <c r="C25" s="22">
        <v>100</v>
      </c>
      <c r="D25" s="22">
        <v>100</v>
      </c>
      <c r="E25" s="22">
        <v>100</v>
      </c>
      <c r="F25" s="22">
        <v>100</v>
      </c>
      <c r="G25" s="22">
        <v>100</v>
      </c>
      <c r="H25" s="22">
        <v>100</v>
      </c>
      <c r="I25" s="22">
        <v>100</v>
      </c>
      <c r="J25" s="22">
        <v>100</v>
      </c>
      <c r="K25" s="28" t="s">
        <v>24</v>
      </c>
    </row>
    <row r="26" spans="1:11" s="198" customFormat="1" ht="15" customHeight="1" x14ac:dyDescent="0.2">
      <c r="A26" s="191" t="s">
        <v>483</v>
      </c>
      <c r="K26" s="176" t="s">
        <v>191</v>
      </c>
    </row>
    <row r="27" spans="1:11" x14ac:dyDescent="0.2">
      <c r="A27" s="320"/>
      <c r="B27" s="320"/>
      <c r="C27" s="320"/>
      <c r="D27" s="320"/>
      <c r="E27" s="320"/>
      <c r="F27" s="320"/>
      <c r="G27" s="320"/>
      <c r="H27" s="320"/>
      <c r="I27" s="320"/>
      <c r="J27" s="320"/>
      <c r="K27" s="320"/>
    </row>
  </sheetData>
  <mergeCells count="13">
    <mergeCell ref="A1:F2"/>
    <mergeCell ref="G1:K2"/>
    <mergeCell ref="F15:K16"/>
    <mergeCell ref="A27:K27"/>
    <mergeCell ref="A18:A20"/>
    <mergeCell ref="B18:C18"/>
    <mergeCell ref="K18:K20"/>
    <mergeCell ref="A15:E16"/>
    <mergeCell ref="J13:K13"/>
    <mergeCell ref="A4:A6"/>
    <mergeCell ref="B4:C4"/>
    <mergeCell ref="K4:K6"/>
    <mergeCell ref="J12:K12"/>
  </mergeCells>
  <conditionalFormatting sqref="K7:K11">
    <cfRule type="cellIs" dxfId="18" priority="3" operator="lessThan">
      <formula>0.8</formula>
    </cfRule>
  </conditionalFormatting>
  <printOptions horizontalCentered="1"/>
  <pageMargins left="0" right="0" top="0.59055118110236227" bottom="0.19685039370078741" header="0.51181102362204722" footer="0.51181102362204722"/>
  <pageSetup paperSize="9" scale="5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view="pageBreakPreview" zoomScale="85" zoomScaleSheetLayoutView="85" workbookViewId="0">
      <selection activeCell="G17" sqref="G17:K19"/>
    </sheetView>
  </sheetViews>
  <sheetFormatPr defaultRowHeight="12.75" x14ac:dyDescent="0.2"/>
  <cols>
    <col min="1" max="1" width="61.7109375" style="11" customWidth="1"/>
    <col min="2" max="10" width="10.7109375" style="11" customWidth="1"/>
    <col min="11" max="11" width="40.5703125" style="11" customWidth="1"/>
    <col min="12" max="12" width="23.85546875" style="11" customWidth="1"/>
    <col min="13" max="16384" width="9.140625" style="11"/>
  </cols>
  <sheetData>
    <row r="1" spans="1:14" ht="12.75" customHeight="1" x14ac:dyDescent="0.2">
      <c r="A1" s="278" t="s">
        <v>357</v>
      </c>
      <c r="B1" s="278"/>
      <c r="C1" s="278"/>
      <c r="D1" s="278"/>
      <c r="E1" s="278"/>
      <c r="F1" s="278"/>
      <c r="G1" s="234" t="s">
        <v>491</v>
      </c>
      <c r="H1" s="234"/>
      <c r="I1" s="234"/>
      <c r="J1" s="234"/>
      <c r="K1" s="234"/>
    </row>
    <row r="2" spans="1:14" ht="12.75" customHeight="1" x14ac:dyDescent="0.2">
      <c r="A2" s="278"/>
      <c r="B2" s="278"/>
      <c r="C2" s="278"/>
      <c r="D2" s="278"/>
      <c r="E2" s="278"/>
      <c r="F2" s="278"/>
      <c r="G2" s="234"/>
      <c r="H2" s="234"/>
      <c r="I2" s="234"/>
      <c r="J2" s="234"/>
      <c r="K2" s="234"/>
    </row>
    <row r="3" spans="1:14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4" x14ac:dyDescent="0.2">
      <c r="A4" s="266" t="s">
        <v>115</v>
      </c>
      <c r="B4" s="257" t="s">
        <v>17</v>
      </c>
      <c r="C4" s="257"/>
      <c r="D4" s="142"/>
      <c r="E4" s="32"/>
      <c r="F4" s="98"/>
      <c r="G4" s="98"/>
      <c r="H4" s="98"/>
      <c r="I4" s="98"/>
      <c r="J4" s="98" t="s">
        <v>18</v>
      </c>
      <c r="K4" s="284" t="s">
        <v>116</v>
      </c>
    </row>
    <row r="5" spans="1:14" ht="50.1" customHeight="1" x14ac:dyDescent="0.2">
      <c r="A5" s="267"/>
      <c r="B5" s="84" t="s">
        <v>0</v>
      </c>
      <c r="C5" s="39" t="s">
        <v>26</v>
      </c>
      <c r="D5" s="39" t="s">
        <v>19</v>
      </c>
      <c r="E5" s="39" t="s">
        <v>20</v>
      </c>
      <c r="F5" s="39" t="s">
        <v>1</v>
      </c>
      <c r="G5" s="226" t="s">
        <v>476</v>
      </c>
      <c r="H5" s="39" t="s">
        <v>21</v>
      </c>
      <c r="I5" s="39" t="s">
        <v>15</v>
      </c>
      <c r="J5" s="43" t="s">
        <v>2</v>
      </c>
      <c r="K5" s="285"/>
    </row>
    <row r="6" spans="1:14" ht="50.1" customHeight="1" x14ac:dyDescent="0.2">
      <c r="A6" s="268"/>
      <c r="B6" s="40" t="s">
        <v>3</v>
      </c>
      <c r="C6" s="35" t="s">
        <v>25</v>
      </c>
      <c r="D6" s="35" t="s">
        <v>4</v>
      </c>
      <c r="E6" s="35" t="s">
        <v>22</v>
      </c>
      <c r="F6" s="35" t="s">
        <v>5</v>
      </c>
      <c r="G6" s="35" t="s">
        <v>477</v>
      </c>
      <c r="H6" s="100" t="s">
        <v>14</v>
      </c>
      <c r="I6" s="35" t="s">
        <v>16</v>
      </c>
      <c r="J6" s="44" t="s">
        <v>6</v>
      </c>
      <c r="K6" s="286"/>
      <c r="L6" s="17"/>
      <c r="M6" s="101"/>
      <c r="N6" s="101"/>
    </row>
    <row r="7" spans="1:14" ht="15" customHeight="1" x14ac:dyDescent="0.2">
      <c r="A7" s="6" t="s">
        <v>117</v>
      </c>
      <c r="B7" s="18">
        <v>33.064054392499976</v>
      </c>
      <c r="C7" s="18">
        <v>94.827986760000343</v>
      </c>
      <c r="D7" s="18">
        <v>2.4473013224999991</v>
      </c>
      <c r="E7" s="18">
        <v>1.1800055725000005</v>
      </c>
      <c r="F7" s="18">
        <v>0.57927317999999994</v>
      </c>
      <c r="G7" s="18">
        <v>0.36459425750000002</v>
      </c>
      <c r="H7" s="18">
        <v>6.8157627474999991</v>
      </c>
      <c r="I7" s="18">
        <v>0.27223399999999992</v>
      </c>
      <c r="J7" s="19">
        <v>139.55121223250026</v>
      </c>
      <c r="K7" s="26" t="s">
        <v>118</v>
      </c>
    </row>
    <row r="8" spans="1:14" ht="15" customHeight="1" x14ac:dyDescent="0.2">
      <c r="A8" s="6" t="s">
        <v>119</v>
      </c>
      <c r="B8" s="18">
        <v>60.36072111249991</v>
      </c>
      <c r="C8" s="18">
        <v>406.36625232200038</v>
      </c>
      <c r="D8" s="18">
        <v>144.02989685250091</v>
      </c>
      <c r="E8" s="18">
        <v>63.964138214999871</v>
      </c>
      <c r="F8" s="18">
        <v>74.4079491250003</v>
      </c>
      <c r="G8" s="18">
        <v>53.538627783000287</v>
      </c>
      <c r="H8" s="18">
        <v>134.10690026249884</v>
      </c>
      <c r="I8" s="18">
        <v>98.717254605500429</v>
      </c>
      <c r="J8" s="19">
        <v>1035.4917402779936</v>
      </c>
      <c r="K8" s="26" t="s">
        <v>120</v>
      </c>
    </row>
    <row r="9" spans="1:14" ht="15" customHeight="1" x14ac:dyDescent="0.2">
      <c r="A9" s="6" t="s">
        <v>121</v>
      </c>
      <c r="B9" s="18">
        <v>6.5465341249999911</v>
      </c>
      <c r="C9" s="18">
        <v>56.454081304000191</v>
      </c>
      <c r="D9" s="18">
        <v>4.7762751999999988</v>
      </c>
      <c r="E9" s="18">
        <v>0.71482968499999988</v>
      </c>
      <c r="F9" s="18">
        <v>0.95398211750000061</v>
      </c>
      <c r="G9" s="18">
        <v>2.0066450675</v>
      </c>
      <c r="H9" s="18">
        <v>5.15549404500001</v>
      </c>
      <c r="I9" s="18">
        <v>0.82844356499999994</v>
      </c>
      <c r="J9" s="19">
        <v>77.436285109000011</v>
      </c>
      <c r="K9" s="26" t="s">
        <v>122</v>
      </c>
    </row>
    <row r="10" spans="1:14" ht="15" customHeight="1" x14ac:dyDescent="0.2">
      <c r="A10" s="210" t="s">
        <v>123</v>
      </c>
      <c r="B10" s="18">
        <v>7.8575239999999991E-2</v>
      </c>
      <c r="C10" s="18">
        <v>2.9226372725000012</v>
      </c>
      <c r="D10" s="18">
        <v>1.1606505099999993</v>
      </c>
      <c r="E10" s="18">
        <v>0</v>
      </c>
      <c r="F10" s="18">
        <v>0.13211924999999999</v>
      </c>
      <c r="G10" s="18">
        <v>0.95590354499999963</v>
      </c>
      <c r="H10" s="18">
        <v>1.2301455149999998</v>
      </c>
      <c r="I10" s="18">
        <v>0.35238313999999998</v>
      </c>
      <c r="J10" s="19">
        <v>6.8324144725000124</v>
      </c>
      <c r="K10" s="26" t="s">
        <v>124</v>
      </c>
    </row>
    <row r="11" spans="1:14" ht="15" customHeight="1" x14ac:dyDescent="0.2">
      <c r="A11" s="6" t="s">
        <v>125</v>
      </c>
      <c r="B11" s="18">
        <v>0</v>
      </c>
      <c r="C11" s="18">
        <v>0.23399029999999998</v>
      </c>
      <c r="D11" s="18">
        <v>0.63438076499999985</v>
      </c>
      <c r="E11" s="18">
        <v>2.2067138049999993</v>
      </c>
      <c r="F11" s="18">
        <v>0.151375655</v>
      </c>
      <c r="G11" s="18">
        <v>0.64146551500000082</v>
      </c>
      <c r="H11" s="18">
        <v>0.21839235499999995</v>
      </c>
      <c r="I11" s="18">
        <v>4.5221509999999999E-2</v>
      </c>
      <c r="J11" s="19">
        <v>4.1315399050000003</v>
      </c>
      <c r="K11" s="26" t="s">
        <v>126</v>
      </c>
    </row>
    <row r="12" spans="1:14" ht="15" customHeight="1" x14ac:dyDescent="0.2">
      <c r="A12" s="210" t="s">
        <v>73</v>
      </c>
      <c r="B12" s="18">
        <v>0</v>
      </c>
      <c r="C12" s="18">
        <v>1.8007814775000002</v>
      </c>
      <c r="D12" s="18">
        <v>0.12378803999999996</v>
      </c>
      <c r="E12" s="18">
        <v>0.13559569999999999</v>
      </c>
      <c r="F12" s="18">
        <v>0</v>
      </c>
      <c r="G12" s="18">
        <v>0.84628588250000025</v>
      </c>
      <c r="H12" s="18">
        <v>0.2808899675</v>
      </c>
      <c r="I12" s="18">
        <v>2.5118004999999999E-2</v>
      </c>
      <c r="J12" s="19">
        <v>3.2124590724999988</v>
      </c>
      <c r="K12" s="26" t="s">
        <v>13</v>
      </c>
    </row>
    <row r="13" spans="1:14" ht="15" customHeight="1" thickBot="1" x14ac:dyDescent="0.25">
      <c r="A13" s="27" t="s">
        <v>23</v>
      </c>
      <c r="B13" s="22">
        <v>100.04988487000061</v>
      </c>
      <c r="C13" s="22">
        <v>562.60572943599595</v>
      </c>
      <c r="D13" s="22">
        <v>153.17229268999967</v>
      </c>
      <c r="E13" s="22">
        <v>68.201282977499716</v>
      </c>
      <c r="F13" s="22">
        <v>76.224699327500375</v>
      </c>
      <c r="G13" s="22">
        <v>58.353522050500011</v>
      </c>
      <c r="H13" s="22">
        <v>147.80758489249939</v>
      </c>
      <c r="I13" s="22">
        <v>100.24065482550029</v>
      </c>
      <c r="J13" s="22">
        <v>1266.6556510694875</v>
      </c>
      <c r="K13" s="28" t="s">
        <v>24</v>
      </c>
    </row>
    <row r="14" spans="1:14" s="198" customFormat="1" ht="15" customHeight="1" x14ac:dyDescent="0.2">
      <c r="A14" s="193" t="s">
        <v>216</v>
      </c>
      <c r="B14" s="195"/>
      <c r="C14" s="195"/>
      <c r="D14" s="195"/>
      <c r="E14" s="195"/>
      <c r="F14" s="195"/>
      <c r="G14" s="195"/>
      <c r="H14" s="195"/>
      <c r="I14" s="195"/>
      <c r="J14" s="316" t="s">
        <v>190</v>
      </c>
      <c r="K14" s="316"/>
      <c r="L14" s="197"/>
    </row>
    <row r="15" spans="1:14" s="191" customFormat="1" ht="12.75" customHeight="1" x14ac:dyDescent="0.2">
      <c r="A15" s="193" t="s">
        <v>214</v>
      </c>
      <c r="B15" s="197"/>
      <c r="C15" s="197"/>
      <c r="D15" s="197"/>
      <c r="E15" s="197"/>
      <c r="F15" s="197"/>
      <c r="G15" s="197"/>
      <c r="H15" s="197"/>
      <c r="I15" s="197"/>
      <c r="J15" s="265" t="s">
        <v>480</v>
      </c>
      <c r="K15" s="265" t="s">
        <v>215</v>
      </c>
    </row>
    <row r="17" spans="1:11" ht="12.75" customHeight="1" x14ac:dyDescent="0.2">
      <c r="A17" s="309" t="s">
        <v>469</v>
      </c>
      <c r="B17" s="309"/>
      <c r="C17" s="309"/>
      <c r="D17" s="309"/>
      <c r="E17" s="309"/>
      <c r="F17" s="309"/>
      <c r="G17" s="318" t="s">
        <v>461</v>
      </c>
      <c r="H17" s="318"/>
      <c r="I17" s="318"/>
      <c r="J17" s="318"/>
      <c r="K17" s="318"/>
    </row>
    <row r="18" spans="1:11" ht="12.75" customHeight="1" x14ac:dyDescent="0.2">
      <c r="A18" s="309"/>
      <c r="B18" s="309"/>
      <c r="C18" s="309"/>
      <c r="D18" s="309"/>
      <c r="E18" s="309"/>
      <c r="F18" s="309"/>
      <c r="G18" s="318"/>
      <c r="H18" s="318"/>
      <c r="I18" s="318"/>
      <c r="J18" s="318"/>
      <c r="K18" s="318"/>
    </row>
    <row r="19" spans="1:11" x14ac:dyDescent="0.2">
      <c r="A19" s="309"/>
      <c r="B19" s="309"/>
      <c r="C19" s="309"/>
      <c r="D19" s="309"/>
      <c r="E19" s="309"/>
      <c r="F19" s="309"/>
      <c r="G19" s="318"/>
      <c r="H19" s="318"/>
      <c r="I19" s="318"/>
      <c r="J19" s="318"/>
      <c r="K19" s="318"/>
    </row>
    <row r="20" spans="1:11" ht="13.5" thickBot="1" x14ac:dyDescent="0.25">
      <c r="A20" s="222"/>
      <c r="B20" s="222"/>
      <c r="C20" s="222"/>
      <c r="D20" s="222"/>
      <c r="E20" s="222"/>
      <c r="F20" s="222"/>
      <c r="G20" s="223"/>
      <c r="H20" s="223"/>
      <c r="I20" s="223"/>
      <c r="J20" s="223"/>
      <c r="K20" s="223"/>
    </row>
    <row r="21" spans="1:11" x14ac:dyDescent="0.2">
      <c r="A21" s="266" t="s">
        <v>115</v>
      </c>
      <c r="B21" s="257" t="s">
        <v>17</v>
      </c>
      <c r="C21" s="257"/>
      <c r="D21" s="142"/>
      <c r="E21" s="32"/>
      <c r="F21" s="98"/>
      <c r="G21" s="98"/>
      <c r="H21" s="98"/>
      <c r="I21" s="98"/>
      <c r="J21" s="98" t="s">
        <v>18</v>
      </c>
      <c r="K21" s="284" t="s">
        <v>116</v>
      </c>
    </row>
    <row r="22" spans="1:11" ht="49.5" customHeight="1" x14ac:dyDescent="0.2">
      <c r="A22" s="267"/>
      <c r="B22" s="84" t="s">
        <v>0</v>
      </c>
      <c r="C22" s="39" t="s">
        <v>26</v>
      </c>
      <c r="D22" s="39" t="s">
        <v>19</v>
      </c>
      <c r="E22" s="39" t="s">
        <v>20</v>
      </c>
      <c r="F22" s="39" t="s">
        <v>1</v>
      </c>
      <c r="G22" s="226" t="s">
        <v>476</v>
      </c>
      <c r="H22" s="39" t="s">
        <v>21</v>
      </c>
      <c r="I22" s="39" t="s">
        <v>15</v>
      </c>
      <c r="J22" s="43" t="s">
        <v>2</v>
      </c>
      <c r="K22" s="285"/>
    </row>
    <row r="23" spans="1:11" ht="42" customHeight="1" x14ac:dyDescent="0.2">
      <c r="A23" s="268"/>
      <c r="B23" s="40" t="s">
        <v>3</v>
      </c>
      <c r="C23" s="35" t="s">
        <v>25</v>
      </c>
      <c r="D23" s="35" t="s">
        <v>4</v>
      </c>
      <c r="E23" s="35" t="s">
        <v>22</v>
      </c>
      <c r="F23" s="35" t="s">
        <v>5</v>
      </c>
      <c r="G23" s="35" t="s">
        <v>477</v>
      </c>
      <c r="H23" s="100" t="s">
        <v>14</v>
      </c>
      <c r="I23" s="35" t="s">
        <v>16</v>
      </c>
      <c r="J23" s="44" t="s">
        <v>6</v>
      </c>
      <c r="K23" s="286"/>
    </row>
    <row r="24" spans="1:11" ht="15" customHeight="1" x14ac:dyDescent="0.2">
      <c r="A24" s="6" t="s">
        <v>117</v>
      </c>
      <c r="B24" s="52">
        <v>33.047568655837644</v>
      </c>
      <c r="C24" s="52">
        <v>16.855140607093361</v>
      </c>
      <c r="D24" s="52">
        <v>1.5977441347391799</v>
      </c>
      <c r="E24" s="52">
        <v>1.730180901273215</v>
      </c>
      <c r="F24" s="70">
        <v>0.75995469330898302</v>
      </c>
      <c r="G24" s="70">
        <v>0.62480248781637326</v>
      </c>
      <c r="H24" s="52">
        <v>4.6112401826043703</v>
      </c>
      <c r="I24" s="70">
        <v>0.27158042859347536</v>
      </c>
      <c r="J24" s="58">
        <v>11.017296777910527</v>
      </c>
      <c r="K24" s="26" t="s">
        <v>118</v>
      </c>
    </row>
    <row r="25" spans="1:11" ht="15" customHeight="1" x14ac:dyDescent="0.2">
      <c r="A25" s="6" t="s">
        <v>119</v>
      </c>
      <c r="B25" s="52">
        <v>60.330625258519142</v>
      </c>
      <c r="C25" s="52">
        <v>72.229312831452447</v>
      </c>
      <c r="D25" s="52">
        <v>94.031299214145903</v>
      </c>
      <c r="E25" s="52">
        <v>93.787294640926717</v>
      </c>
      <c r="F25" s="52">
        <v>97.616585937985292</v>
      </c>
      <c r="G25" s="52">
        <v>91.748751235044836</v>
      </c>
      <c r="H25" s="52">
        <v>90.730729657774276</v>
      </c>
      <c r="I25" s="52">
        <v>98.480257114589094</v>
      </c>
      <c r="J25" s="58">
        <v>81.750058858039822</v>
      </c>
      <c r="K25" s="26" t="s">
        <v>120</v>
      </c>
    </row>
    <row r="26" spans="1:11" ht="15" customHeight="1" x14ac:dyDescent="0.2">
      <c r="A26" s="6" t="s">
        <v>121</v>
      </c>
      <c r="B26" s="52">
        <v>6.5432700232551015</v>
      </c>
      <c r="C26" s="52">
        <v>10.034395021286858</v>
      </c>
      <c r="D26" s="52">
        <v>3.1182370624082418</v>
      </c>
      <c r="E26" s="70">
        <v>1.0481176508597783</v>
      </c>
      <c r="F26" s="52">
        <v>1.2515393644272763</v>
      </c>
      <c r="G26" s="52">
        <v>3.4387728400753934</v>
      </c>
      <c r="H26" s="52">
        <v>3.4879766479843415</v>
      </c>
      <c r="I26" s="153">
        <v>0.82645466197538409</v>
      </c>
      <c r="J26" s="58">
        <v>6.1134440953717357</v>
      </c>
      <c r="K26" s="26" t="s">
        <v>122</v>
      </c>
    </row>
    <row r="27" spans="1:11" ht="15" customHeight="1" x14ac:dyDescent="0.2">
      <c r="A27" s="210" t="s">
        <v>123</v>
      </c>
      <c r="B27" s="70">
        <v>7.8536062387374456E-2</v>
      </c>
      <c r="C27" s="52">
        <v>0.5194823158715256</v>
      </c>
      <c r="D27" s="52">
        <v>0.75774181453887457</v>
      </c>
      <c r="E27" s="52">
        <v>0</v>
      </c>
      <c r="F27" s="70">
        <v>0.17332866008739239</v>
      </c>
      <c r="G27" s="153">
        <v>1.6381248490412397</v>
      </c>
      <c r="H27" s="153">
        <v>0.83226142683725313</v>
      </c>
      <c r="I27" s="70">
        <v>0.35153714888777543</v>
      </c>
      <c r="J27" s="58">
        <v>0.53940583352161542</v>
      </c>
      <c r="K27" s="26" t="s">
        <v>124</v>
      </c>
    </row>
    <row r="28" spans="1:11" ht="15" customHeight="1" x14ac:dyDescent="0.2">
      <c r="A28" s="6" t="s">
        <v>125</v>
      </c>
      <c r="B28" s="52">
        <v>0</v>
      </c>
      <c r="C28" s="70">
        <v>4.159045806991192E-2</v>
      </c>
      <c r="D28" s="70">
        <v>0.41416156529294906</v>
      </c>
      <c r="E28" s="52">
        <v>3.2355898725952357</v>
      </c>
      <c r="F28" s="70">
        <v>0.19859134419095917</v>
      </c>
      <c r="G28" s="70">
        <v>1.0992747180622053</v>
      </c>
      <c r="H28" s="70">
        <v>0.14775449795681117</v>
      </c>
      <c r="I28" s="70">
        <v>4.5112943524483112E-2</v>
      </c>
      <c r="J28" s="58">
        <v>0.32617703963279826</v>
      </c>
      <c r="K28" s="26" t="s">
        <v>126</v>
      </c>
    </row>
    <row r="29" spans="1:11" ht="15" customHeight="1" x14ac:dyDescent="0.2">
      <c r="A29" s="210" t="s">
        <v>73</v>
      </c>
      <c r="B29" s="52">
        <v>0</v>
      </c>
      <c r="C29" s="52">
        <v>0.32007876622679571</v>
      </c>
      <c r="D29" s="70">
        <v>8.0816208875668205E-2</v>
      </c>
      <c r="E29" s="70">
        <v>0.19881693434525913</v>
      </c>
      <c r="F29" s="52">
        <v>0</v>
      </c>
      <c r="G29" s="52">
        <v>1.4502738699604316</v>
      </c>
      <c r="H29" s="70">
        <v>0.19003758684257749</v>
      </c>
      <c r="I29" s="70">
        <v>2.5057702429942839E-2</v>
      </c>
      <c r="J29" s="58">
        <v>0.25361739552399998</v>
      </c>
      <c r="K29" s="26" t="s">
        <v>13</v>
      </c>
    </row>
    <row r="30" spans="1:11" ht="15" customHeight="1" thickBot="1" x14ac:dyDescent="0.25">
      <c r="A30" s="27" t="s">
        <v>23</v>
      </c>
      <c r="B30" s="22">
        <v>100</v>
      </c>
      <c r="C30" s="22">
        <v>100</v>
      </c>
      <c r="D30" s="22">
        <v>100</v>
      </c>
      <c r="E30" s="22">
        <v>100</v>
      </c>
      <c r="F30" s="22">
        <v>100</v>
      </c>
      <c r="G30" s="22">
        <v>100</v>
      </c>
      <c r="H30" s="22">
        <v>100</v>
      </c>
      <c r="I30" s="22">
        <v>100</v>
      </c>
      <c r="J30" s="22">
        <v>100</v>
      </c>
      <c r="K30" s="28" t="s">
        <v>24</v>
      </c>
    </row>
    <row r="31" spans="1:11" s="198" customFormat="1" ht="15" customHeight="1" x14ac:dyDescent="0.2">
      <c r="A31" s="191" t="s">
        <v>483</v>
      </c>
      <c r="K31" s="176" t="s">
        <v>191</v>
      </c>
    </row>
  </sheetData>
  <mergeCells count="12">
    <mergeCell ref="A1:F2"/>
    <mergeCell ref="A17:F19"/>
    <mergeCell ref="G1:K2"/>
    <mergeCell ref="A21:A23"/>
    <mergeCell ref="B21:C21"/>
    <mergeCell ref="K21:K23"/>
    <mergeCell ref="A4:A6"/>
    <mergeCell ref="B4:C4"/>
    <mergeCell ref="K4:K6"/>
    <mergeCell ref="J14:K14"/>
    <mergeCell ref="G17:K19"/>
    <mergeCell ref="J15:K15"/>
  </mergeCells>
  <printOptions horizontalCentered="1"/>
  <pageMargins left="0" right="0" top="0.59055118110236227" bottom="0.19685039370078741" header="0.51181102362204722" footer="0.51181102362204722"/>
  <pageSetup paperSize="9" scale="66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view="pageBreakPreview" zoomScaleSheetLayoutView="100" workbookViewId="0">
      <selection activeCell="B14" sqref="B14"/>
    </sheetView>
  </sheetViews>
  <sheetFormatPr defaultRowHeight="12.75" x14ac:dyDescent="0.2"/>
  <cols>
    <col min="1" max="1" width="60" style="11" customWidth="1"/>
    <col min="2" max="2" width="15.7109375" style="11" customWidth="1"/>
    <col min="3" max="3" width="15.42578125" style="11" customWidth="1"/>
    <col min="4" max="4" width="40.5703125" style="11" customWidth="1"/>
    <col min="5" max="5" width="14" style="11" customWidth="1"/>
    <col min="6" max="16384" width="9.140625" style="11"/>
  </cols>
  <sheetData>
    <row r="1" spans="1:4" ht="12.75" customHeight="1" x14ac:dyDescent="0.2">
      <c r="A1" s="310" t="s">
        <v>462</v>
      </c>
      <c r="B1" s="318" t="s">
        <v>492</v>
      </c>
      <c r="C1" s="318"/>
      <c r="D1" s="318"/>
    </row>
    <row r="2" spans="1:4" ht="12.75" customHeight="1" x14ac:dyDescent="0.2">
      <c r="A2" s="310"/>
      <c r="B2" s="318"/>
      <c r="C2" s="318"/>
      <c r="D2" s="318"/>
    </row>
    <row r="3" spans="1:4" x14ac:dyDescent="0.2">
      <c r="A3" s="310"/>
      <c r="B3" s="318"/>
      <c r="C3" s="318"/>
      <c r="D3" s="318"/>
    </row>
    <row r="4" spans="1:4" ht="13.5" thickBot="1" x14ac:dyDescent="0.25">
      <c r="A4" s="211"/>
      <c r="B4" s="212"/>
      <c r="C4" s="212"/>
      <c r="D4" s="212"/>
    </row>
    <row r="5" spans="1:4" ht="21.75" customHeight="1" x14ac:dyDescent="0.2">
      <c r="A5" s="266" t="s">
        <v>174</v>
      </c>
      <c r="B5" s="207" t="s">
        <v>173</v>
      </c>
      <c r="C5" s="32" t="s">
        <v>172</v>
      </c>
      <c r="D5" s="284" t="s">
        <v>177</v>
      </c>
    </row>
    <row r="6" spans="1:4" ht="27.75" customHeight="1" x14ac:dyDescent="0.2">
      <c r="A6" s="267"/>
      <c r="B6" s="35" t="s">
        <v>176</v>
      </c>
      <c r="C6" s="209" t="s">
        <v>175</v>
      </c>
      <c r="D6" s="285"/>
    </row>
    <row r="7" spans="1:4" ht="15" customHeight="1" x14ac:dyDescent="0.2">
      <c r="A7" s="6" t="s">
        <v>129</v>
      </c>
      <c r="B7" s="9">
        <v>12.391475105000012</v>
      </c>
      <c r="C7" s="52">
        <v>8.8795180685031312</v>
      </c>
      <c r="D7" s="26" t="s">
        <v>130</v>
      </c>
    </row>
    <row r="8" spans="1:4" ht="15" customHeight="1" x14ac:dyDescent="0.2">
      <c r="A8" s="6" t="s">
        <v>131</v>
      </c>
      <c r="B8" s="9">
        <v>117.53237690999987</v>
      </c>
      <c r="C8" s="52">
        <v>84.221681080193164</v>
      </c>
      <c r="D8" s="26" t="s">
        <v>132</v>
      </c>
    </row>
    <row r="9" spans="1:4" ht="15" customHeight="1" x14ac:dyDescent="0.2">
      <c r="A9" s="6" t="s">
        <v>133</v>
      </c>
      <c r="B9" s="9">
        <v>4.056259057500001</v>
      </c>
      <c r="C9" s="52">
        <v>2.9066455193108913</v>
      </c>
      <c r="D9" s="26" t="s">
        <v>134</v>
      </c>
    </row>
    <row r="10" spans="1:4" ht="15" customHeight="1" x14ac:dyDescent="0.2">
      <c r="A10" s="6" t="s">
        <v>135</v>
      </c>
      <c r="B10" s="9">
        <v>4.1565133900000024</v>
      </c>
      <c r="C10" s="52">
        <v>2.9784860507517594</v>
      </c>
      <c r="D10" s="26" t="s">
        <v>136</v>
      </c>
    </row>
    <row r="11" spans="1:4" ht="15" customHeight="1" x14ac:dyDescent="0.2">
      <c r="A11" s="6" t="s">
        <v>137</v>
      </c>
      <c r="B11" s="9">
        <v>1.3223478524999996</v>
      </c>
      <c r="C11" s="52">
        <v>0.94757174183259174</v>
      </c>
      <c r="D11" s="26" t="s">
        <v>138</v>
      </c>
    </row>
    <row r="12" spans="1:4" ht="15" customHeight="1" x14ac:dyDescent="0.2">
      <c r="A12" s="6" t="s">
        <v>127</v>
      </c>
      <c r="B12" s="9">
        <v>3.4361800000000005E-2</v>
      </c>
      <c r="C12" s="70">
        <v>2.462307524978808E-2</v>
      </c>
      <c r="D12" s="26" t="s">
        <v>128</v>
      </c>
    </row>
    <row r="13" spans="1:4" ht="15" customHeight="1" x14ac:dyDescent="0.2">
      <c r="A13" s="6" t="s">
        <v>478</v>
      </c>
      <c r="B13" s="9">
        <v>5.7878117499999999E-2</v>
      </c>
      <c r="C13" s="70">
        <v>4.147446415841359E-2</v>
      </c>
      <c r="D13" s="26" t="s">
        <v>13</v>
      </c>
    </row>
    <row r="14" spans="1:4" ht="15" customHeight="1" thickBot="1" x14ac:dyDescent="0.25">
      <c r="A14" s="27" t="s">
        <v>23</v>
      </c>
      <c r="B14" s="29">
        <v>139.55121223250026</v>
      </c>
      <c r="C14" s="22">
        <v>100</v>
      </c>
      <c r="D14" s="28" t="s">
        <v>24</v>
      </c>
    </row>
    <row r="15" spans="1:4" s="198" customFormat="1" ht="13.5" customHeight="1" x14ac:dyDescent="0.2">
      <c r="A15" s="193" t="s">
        <v>216</v>
      </c>
      <c r="B15" s="195"/>
      <c r="C15" s="319" t="s">
        <v>190</v>
      </c>
      <c r="D15" s="319"/>
    </row>
    <row r="16" spans="1:4" s="191" customFormat="1" ht="12.75" customHeight="1" x14ac:dyDescent="0.2">
      <c r="A16" s="191" t="s">
        <v>483</v>
      </c>
      <c r="B16" s="197"/>
      <c r="C16" s="197"/>
      <c r="D16" s="176" t="s">
        <v>191</v>
      </c>
    </row>
    <row r="17" spans="1:4" s="198" customFormat="1" ht="15" customHeight="1" x14ac:dyDescent="0.2">
      <c r="A17" s="193" t="s">
        <v>214</v>
      </c>
      <c r="C17" s="265" t="s">
        <v>480</v>
      </c>
      <c r="D17" s="265" t="s">
        <v>215</v>
      </c>
    </row>
    <row r="18" spans="1:4" x14ac:dyDescent="0.2">
      <c r="A18" s="1"/>
      <c r="B18" s="1"/>
      <c r="C18" s="1"/>
      <c r="D18" s="1"/>
    </row>
    <row r="19" spans="1:4" ht="12.75" customHeight="1" x14ac:dyDescent="0.2"/>
    <row r="20" spans="1:4" ht="12.75" customHeight="1" x14ac:dyDescent="0.2"/>
    <row r="22" spans="1:4" ht="12.75" customHeight="1" x14ac:dyDescent="0.2"/>
    <row r="23" spans="1:4" ht="49.5" customHeight="1" x14ac:dyDescent="0.2"/>
    <row r="24" spans="1:4" ht="42" customHeight="1" x14ac:dyDescent="0.2"/>
    <row r="25" spans="1:4" ht="15" customHeight="1" x14ac:dyDescent="0.2"/>
    <row r="26" spans="1:4" ht="15" customHeight="1" x14ac:dyDescent="0.2"/>
    <row r="27" spans="1:4" ht="15" customHeight="1" x14ac:dyDescent="0.2"/>
    <row r="28" spans="1:4" ht="15" customHeight="1" x14ac:dyDescent="0.2"/>
    <row r="29" spans="1:4" ht="15" customHeight="1" x14ac:dyDescent="0.2"/>
    <row r="30" spans="1:4" ht="15" customHeight="1" x14ac:dyDescent="0.2"/>
    <row r="31" spans="1:4" ht="15" customHeight="1" x14ac:dyDescent="0.2"/>
    <row r="32" spans="1:4" ht="15" customHeight="1" x14ac:dyDescent="0.2"/>
    <row r="33" ht="15" customHeight="1" x14ac:dyDescent="0.2"/>
  </sheetData>
  <mergeCells count="6">
    <mergeCell ref="C17:D17"/>
    <mergeCell ref="A5:A6"/>
    <mergeCell ref="D5:D6"/>
    <mergeCell ref="C15:D15"/>
    <mergeCell ref="A1:A3"/>
    <mergeCell ref="B1:D3"/>
  </mergeCells>
  <printOptions horizontalCentered="1"/>
  <pageMargins left="0" right="0" top="0.59055118110236227" bottom="0.19685039370078741" header="0.51181102362204722" footer="0.51181102362204722"/>
  <pageSetup paperSize="9" scale="66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view="pageBreakPreview" zoomScale="84" zoomScaleSheetLayoutView="84" workbookViewId="0">
      <selection activeCell="D7" sqref="D7"/>
    </sheetView>
  </sheetViews>
  <sheetFormatPr defaultRowHeight="12.75" x14ac:dyDescent="0.2"/>
  <cols>
    <col min="1" max="1" width="52.5703125" style="11" customWidth="1"/>
    <col min="2" max="3" width="9.140625" style="11"/>
    <col min="4" max="4" width="11.28515625" style="11" customWidth="1"/>
    <col min="5" max="5" width="13" style="11" customWidth="1"/>
    <col min="6" max="6" width="9.140625" style="11"/>
    <col min="7" max="7" width="12.85546875" style="11" customWidth="1"/>
    <col min="8" max="8" width="15.5703125" style="11" customWidth="1"/>
    <col min="9" max="9" width="15.7109375" style="11" customWidth="1"/>
    <col min="10" max="10" width="14.28515625" style="11" customWidth="1"/>
    <col min="11" max="11" width="40.42578125" style="11" customWidth="1"/>
    <col min="12" max="12" width="14" style="11" customWidth="1"/>
    <col min="13" max="17" width="12.140625" style="11" bestFit="1" customWidth="1"/>
    <col min="18" max="18" width="12" style="11" bestFit="1" customWidth="1"/>
    <col min="19" max="19" width="12.140625" style="11" bestFit="1" customWidth="1"/>
    <col min="20" max="20" width="11.140625" style="11" bestFit="1" customWidth="1"/>
    <col min="21" max="21" width="10" style="11" bestFit="1" customWidth="1"/>
    <col min="22" max="16384" width="9.140625" style="11"/>
  </cols>
  <sheetData>
    <row r="1" spans="1:22" ht="12.75" customHeight="1" x14ac:dyDescent="0.2">
      <c r="A1" s="309" t="s">
        <v>463</v>
      </c>
      <c r="B1" s="309"/>
      <c r="C1" s="309"/>
      <c r="D1" s="309"/>
      <c r="E1" s="309"/>
      <c r="F1" s="309"/>
      <c r="G1" s="318" t="s">
        <v>493</v>
      </c>
      <c r="H1" s="318"/>
      <c r="I1" s="318"/>
      <c r="J1" s="318"/>
      <c r="K1" s="318"/>
    </row>
    <row r="2" spans="1:22" ht="12.75" customHeight="1" x14ac:dyDescent="0.2">
      <c r="A2" s="309"/>
      <c r="B2" s="309"/>
      <c r="C2" s="309"/>
      <c r="D2" s="309"/>
      <c r="E2" s="309"/>
      <c r="F2" s="309"/>
      <c r="G2" s="318"/>
      <c r="H2" s="318"/>
      <c r="I2" s="318"/>
      <c r="J2" s="318"/>
      <c r="K2" s="318"/>
    </row>
    <row r="3" spans="1:22" x14ac:dyDescent="0.2">
      <c r="A3" s="309"/>
      <c r="B3" s="309"/>
      <c r="C3" s="309"/>
      <c r="D3" s="309"/>
      <c r="E3" s="309"/>
      <c r="F3" s="309"/>
      <c r="G3" s="318"/>
      <c r="H3" s="318"/>
      <c r="I3" s="318"/>
      <c r="J3" s="318"/>
      <c r="K3" s="318"/>
    </row>
    <row r="4" spans="1:22" ht="13.5" thickBot="1" x14ac:dyDescent="0.25">
      <c r="A4" s="182"/>
      <c r="B4" s="182"/>
      <c r="C4" s="182"/>
      <c r="D4" s="182"/>
      <c r="E4" s="182"/>
      <c r="F4" s="182"/>
      <c r="G4" s="212"/>
      <c r="H4" s="212"/>
      <c r="I4" s="212"/>
      <c r="J4" s="212"/>
      <c r="K4" s="212"/>
    </row>
    <row r="5" spans="1:22" ht="21" customHeight="1" x14ac:dyDescent="0.2">
      <c r="A5" s="266" t="s">
        <v>167</v>
      </c>
      <c r="B5" s="257" t="s">
        <v>17</v>
      </c>
      <c r="C5" s="257"/>
      <c r="D5" s="171"/>
      <c r="E5" s="32"/>
      <c r="F5" s="98"/>
      <c r="G5" s="98"/>
      <c r="H5" s="98"/>
      <c r="I5" s="98"/>
      <c r="J5" s="98" t="s">
        <v>18</v>
      </c>
      <c r="K5" s="284" t="s">
        <v>166</v>
      </c>
    </row>
    <row r="6" spans="1:22" ht="50.1" customHeight="1" x14ac:dyDescent="0.2">
      <c r="A6" s="267"/>
      <c r="B6" s="84" t="s">
        <v>0</v>
      </c>
      <c r="C6" s="39" t="s">
        <v>26</v>
      </c>
      <c r="D6" s="39" t="s">
        <v>19</v>
      </c>
      <c r="E6" s="39" t="s">
        <v>20</v>
      </c>
      <c r="F6" s="39" t="s">
        <v>1</v>
      </c>
      <c r="G6" s="226" t="s">
        <v>476</v>
      </c>
      <c r="H6" s="39" t="s">
        <v>21</v>
      </c>
      <c r="I6" s="39" t="s">
        <v>15</v>
      </c>
      <c r="J6" s="43" t="s">
        <v>2</v>
      </c>
      <c r="K6" s="285"/>
    </row>
    <row r="7" spans="1:22" ht="50.1" customHeight="1" x14ac:dyDescent="0.2">
      <c r="A7" s="268"/>
      <c r="B7" s="40" t="s">
        <v>3</v>
      </c>
      <c r="C7" s="35" t="s">
        <v>25</v>
      </c>
      <c r="D7" s="35" t="s">
        <v>4</v>
      </c>
      <c r="E7" s="35" t="s">
        <v>22</v>
      </c>
      <c r="F7" s="35" t="s">
        <v>5</v>
      </c>
      <c r="G7" s="35" t="s">
        <v>477</v>
      </c>
      <c r="H7" s="100" t="s">
        <v>14</v>
      </c>
      <c r="I7" s="35" t="s">
        <v>16</v>
      </c>
      <c r="J7" s="44" t="s">
        <v>6</v>
      </c>
      <c r="K7" s="286"/>
      <c r="L7" s="101"/>
    </row>
    <row r="8" spans="1:22" ht="15" customHeight="1" x14ac:dyDescent="0.2">
      <c r="A8" s="6" t="s">
        <v>358</v>
      </c>
      <c r="B8" s="18">
        <v>90.770602527500515</v>
      </c>
      <c r="C8" s="18">
        <v>476.14517815499426</v>
      </c>
      <c r="D8" s="18">
        <v>117.49737866274981</v>
      </c>
      <c r="E8" s="18">
        <v>34.982463992499817</v>
      </c>
      <c r="F8" s="18">
        <v>58.481687025000376</v>
      </c>
      <c r="G8" s="18">
        <v>40.267354469499956</v>
      </c>
      <c r="H8" s="18">
        <v>132.62157073949967</v>
      </c>
      <c r="I8" s="18">
        <v>91.28881311550019</v>
      </c>
      <c r="J8" s="19">
        <v>1042.0550486872414</v>
      </c>
      <c r="K8" s="154" t="s">
        <v>361</v>
      </c>
    </row>
    <row r="9" spans="1:22" ht="15" customHeight="1" x14ac:dyDescent="0.2">
      <c r="A9" s="6" t="s">
        <v>160</v>
      </c>
      <c r="B9" s="18">
        <v>27.301969192500149</v>
      </c>
      <c r="C9" s="18">
        <v>164.83431325999746</v>
      </c>
      <c r="D9" s="18">
        <v>12.796470617249991</v>
      </c>
      <c r="E9" s="18">
        <v>9.1292306724999666</v>
      </c>
      <c r="F9" s="18">
        <v>23.376860347500148</v>
      </c>
      <c r="G9" s="18">
        <v>16.443174910750002</v>
      </c>
      <c r="H9" s="18">
        <v>19.700089947499929</v>
      </c>
      <c r="I9" s="18">
        <v>24.539649290250175</v>
      </c>
      <c r="J9" s="19">
        <v>298.12175823824691</v>
      </c>
      <c r="K9" s="73" t="s">
        <v>362</v>
      </c>
      <c r="N9" s="96"/>
      <c r="O9" s="96"/>
      <c r="P9" s="96"/>
      <c r="Q9" s="96"/>
      <c r="R9" s="96"/>
      <c r="S9" s="96"/>
      <c r="T9" s="96"/>
      <c r="U9" s="96"/>
      <c r="V9" s="96"/>
    </row>
    <row r="10" spans="1:22" ht="15" customHeight="1" x14ac:dyDescent="0.2">
      <c r="A10" s="6" t="s">
        <v>161</v>
      </c>
      <c r="B10" s="18">
        <v>99.978671635000524</v>
      </c>
      <c r="C10" s="18">
        <v>561.3907978384957</v>
      </c>
      <c r="D10" s="18">
        <v>152.65030427500045</v>
      </c>
      <c r="E10" s="18">
        <v>67.794725957499622</v>
      </c>
      <c r="F10" s="18">
        <v>76.171108445000357</v>
      </c>
      <c r="G10" s="18">
        <v>58.152683707999955</v>
      </c>
      <c r="H10" s="18">
        <v>146.87474569249918</v>
      </c>
      <c r="I10" s="18">
        <v>99.809413060500489</v>
      </c>
      <c r="J10" s="19">
        <v>1262.8224506119907</v>
      </c>
      <c r="K10" s="73" t="s">
        <v>363</v>
      </c>
    </row>
    <row r="11" spans="1:22" ht="15" customHeight="1" x14ac:dyDescent="0.2">
      <c r="A11" s="6" t="s">
        <v>162</v>
      </c>
      <c r="B11" s="18">
        <v>54.153124170000332</v>
      </c>
      <c r="C11" s="18">
        <v>509.1319185384931</v>
      </c>
      <c r="D11" s="18">
        <v>131.86587970249946</v>
      </c>
      <c r="E11" s="18">
        <v>63.154540619999757</v>
      </c>
      <c r="F11" s="18">
        <v>32.375716740000144</v>
      </c>
      <c r="G11" s="18">
        <v>43.464874482749892</v>
      </c>
      <c r="H11" s="18">
        <v>137.79668313999943</v>
      </c>
      <c r="I11" s="18">
        <v>91.680623052500209</v>
      </c>
      <c r="J11" s="19">
        <v>1063.6233604462407</v>
      </c>
      <c r="K11" s="213" t="s">
        <v>364</v>
      </c>
    </row>
    <row r="12" spans="1:22" ht="15" customHeight="1" x14ac:dyDescent="0.2">
      <c r="A12" s="6" t="s">
        <v>359</v>
      </c>
      <c r="B12" s="18">
        <v>99.222730735000624</v>
      </c>
      <c r="C12" s="18">
        <v>560.92721683399463</v>
      </c>
      <c r="D12" s="18">
        <v>152.06094339499953</v>
      </c>
      <c r="E12" s="18">
        <v>67.897473822499748</v>
      </c>
      <c r="F12" s="18">
        <v>75.898212855000509</v>
      </c>
      <c r="G12" s="18">
        <v>58.158926320499965</v>
      </c>
      <c r="H12" s="18">
        <v>147.52861325249916</v>
      </c>
      <c r="I12" s="18">
        <v>99.401057340500188</v>
      </c>
      <c r="J12" s="19">
        <v>1261.0951745549805</v>
      </c>
      <c r="K12" s="73" t="s">
        <v>365</v>
      </c>
    </row>
    <row r="13" spans="1:22" ht="15" customHeight="1" x14ac:dyDescent="0.2">
      <c r="A13" s="6" t="s">
        <v>360</v>
      </c>
      <c r="B13" s="18">
        <v>66.043607540000465</v>
      </c>
      <c r="C13" s="18">
        <v>280.62499404974722</v>
      </c>
      <c r="D13" s="18">
        <v>41.081001279999882</v>
      </c>
      <c r="E13" s="18">
        <v>6.8954866999999789</v>
      </c>
      <c r="F13" s="18">
        <v>10.244640195000088</v>
      </c>
      <c r="G13" s="18">
        <v>4.2530195350000142</v>
      </c>
      <c r="H13" s="18">
        <v>51.843833012999788</v>
      </c>
      <c r="I13" s="18">
        <v>20.722181821500058</v>
      </c>
      <c r="J13" s="19">
        <v>481.70876413424259</v>
      </c>
      <c r="K13" s="73" t="s">
        <v>366</v>
      </c>
    </row>
    <row r="14" spans="1:22" ht="15" customHeight="1" thickBot="1" x14ac:dyDescent="0.25">
      <c r="A14" s="64" t="s">
        <v>165</v>
      </c>
      <c r="B14" s="81">
        <v>60.2248104075003</v>
      </c>
      <c r="C14" s="81">
        <v>277.45679239799796</v>
      </c>
      <c r="D14" s="81">
        <v>69.56460773250005</v>
      </c>
      <c r="E14" s="81">
        <v>22.234710977499912</v>
      </c>
      <c r="F14" s="81">
        <v>35.441417120000253</v>
      </c>
      <c r="G14" s="81">
        <v>13.830781150249987</v>
      </c>
      <c r="H14" s="81">
        <v>54.183705154499698</v>
      </c>
      <c r="I14" s="81">
        <v>35.344482306500062</v>
      </c>
      <c r="J14" s="22">
        <v>568.2813072467477</v>
      </c>
      <c r="K14" s="155" t="s">
        <v>367</v>
      </c>
    </row>
    <row r="15" spans="1:22" s="198" customFormat="1" ht="15" customHeight="1" x14ac:dyDescent="0.2">
      <c r="A15" s="193" t="s">
        <v>214</v>
      </c>
      <c r="B15" s="195"/>
      <c r="C15" s="195"/>
      <c r="D15" s="195"/>
      <c r="E15" s="195"/>
      <c r="F15" s="195"/>
      <c r="G15" s="195"/>
      <c r="H15" s="195"/>
      <c r="I15" s="195"/>
      <c r="J15" s="265" t="s">
        <v>480</v>
      </c>
      <c r="K15" s="265" t="s">
        <v>215</v>
      </c>
    </row>
    <row r="16" spans="1:22" s="96" customFormat="1" ht="12.75" customHeight="1" x14ac:dyDescent="0.2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T16" s="11"/>
      <c r="U16" s="11"/>
      <c r="V16" s="11"/>
    </row>
    <row r="17" spans="1:11" ht="12.75" customHeight="1" x14ac:dyDescent="0.2">
      <c r="A17" s="309" t="s">
        <v>464</v>
      </c>
      <c r="B17" s="309"/>
      <c r="C17" s="309"/>
      <c r="D17" s="309"/>
      <c r="E17" s="309"/>
      <c r="F17" s="309"/>
      <c r="G17" s="309"/>
      <c r="H17" s="318" t="s">
        <v>368</v>
      </c>
      <c r="I17" s="318"/>
      <c r="J17" s="318"/>
      <c r="K17" s="318"/>
    </row>
    <row r="18" spans="1:11" ht="12.75" customHeight="1" x14ac:dyDescent="0.2">
      <c r="A18" s="309"/>
      <c r="B18" s="309"/>
      <c r="C18" s="309"/>
      <c r="D18" s="309"/>
      <c r="E18" s="309"/>
      <c r="F18" s="309"/>
      <c r="G18" s="309"/>
      <c r="H18" s="318"/>
      <c r="I18" s="318"/>
      <c r="J18" s="318"/>
      <c r="K18" s="318"/>
    </row>
    <row r="19" spans="1:11" x14ac:dyDescent="0.2">
      <c r="A19" s="309"/>
      <c r="B19" s="309"/>
      <c r="C19" s="309"/>
      <c r="D19" s="309"/>
      <c r="E19" s="309"/>
      <c r="F19" s="309"/>
      <c r="G19" s="309"/>
      <c r="H19" s="318"/>
      <c r="I19" s="318"/>
      <c r="J19" s="318"/>
      <c r="K19" s="318"/>
    </row>
    <row r="20" spans="1:11" ht="13.5" thickBot="1" x14ac:dyDescent="0.25">
      <c r="A20" s="182"/>
      <c r="B20" s="182"/>
      <c r="C20" s="182"/>
      <c r="D20" s="182"/>
      <c r="E20" s="182"/>
      <c r="F20" s="182"/>
      <c r="G20" s="182"/>
      <c r="H20" s="212"/>
      <c r="I20" s="212"/>
      <c r="J20" s="212"/>
      <c r="K20" s="212"/>
    </row>
    <row r="21" spans="1:11" ht="22.5" customHeight="1" x14ac:dyDescent="0.2">
      <c r="A21" s="266" t="s">
        <v>167</v>
      </c>
      <c r="B21" s="257" t="s">
        <v>17</v>
      </c>
      <c r="C21" s="257"/>
      <c r="D21" s="171"/>
      <c r="E21" s="32"/>
      <c r="F21" s="98"/>
      <c r="G21" s="98"/>
      <c r="H21" s="98"/>
      <c r="I21" s="98"/>
      <c r="J21" s="98" t="s">
        <v>18</v>
      </c>
      <c r="K21" s="284" t="s">
        <v>166</v>
      </c>
    </row>
    <row r="22" spans="1:11" ht="49.5" customHeight="1" x14ac:dyDescent="0.2">
      <c r="A22" s="267"/>
      <c r="B22" s="84" t="s">
        <v>0</v>
      </c>
      <c r="C22" s="39" t="s">
        <v>26</v>
      </c>
      <c r="D22" s="39" t="s">
        <v>19</v>
      </c>
      <c r="E22" s="39" t="s">
        <v>20</v>
      </c>
      <c r="F22" s="39" t="s">
        <v>1</v>
      </c>
      <c r="G22" s="226" t="s">
        <v>476</v>
      </c>
      <c r="H22" s="39" t="s">
        <v>21</v>
      </c>
      <c r="I22" s="39" t="s">
        <v>15</v>
      </c>
      <c r="J22" s="43" t="s">
        <v>2</v>
      </c>
      <c r="K22" s="285"/>
    </row>
    <row r="23" spans="1:11" ht="42" customHeight="1" x14ac:dyDescent="0.2">
      <c r="A23" s="268"/>
      <c r="B23" s="40" t="s">
        <v>3</v>
      </c>
      <c r="C23" s="35" t="s">
        <v>25</v>
      </c>
      <c r="D23" s="35" t="s">
        <v>4</v>
      </c>
      <c r="E23" s="35" t="s">
        <v>22</v>
      </c>
      <c r="F23" s="35" t="s">
        <v>5</v>
      </c>
      <c r="G23" s="35" t="s">
        <v>477</v>
      </c>
      <c r="H23" s="100" t="s">
        <v>14</v>
      </c>
      <c r="I23" s="35" t="s">
        <v>16</v>
      </c>
      <c r="J23" s="44" t="s">
        <v>6</v>
      </c>
      <c r="K23" s="286"/>
    </row>
    <row r="24" spans="1:11" ht="15" customHeight="1" x14ac:dyDescent="0.2">
      <c r="A24" s="6" t="s">
        <v>159</v>
      </c>
      <c r="B24" s="52">
        <v>90.725344307435392</v>
      </c>
      <c r="C24" s="52">
        <v>84.632123926701965</v>
      </c>
      <c r="D24" s="52">
        <v>76.709290302619294</v>
      </c>
      <c r="E24" s="52">
        <v>51.292970550188862</v>
      </c>
      <c r="F24" s="52">
        <v>76.722751996348393</v>
      </c>
      <c r="G24" s="52">
        <v>69.005868119925921</v>
      </c>
      <c r="H24" s="52">
        <v>89.725822146376899</v>
      </c>
      <c r="I24" s="52">
        <v>91.069649609149536</v>
      </c>
      <c r="J24" s="58">
        <v>82.268219291279948</v>
      </c>
      <c r="K24" s="154" t="s">
        <v>361</v>
      </c>
    </row>
    <row r="25" spans="1:11" ht="15" customHeight="1" x14ac:dyDescent="0.2">
      <c r="A25" s="6" t="s">
        <v>160</v>
      </c>
      <c r="B25" s="52">
        <v>27.288356431369007</v>
      </c>
      <c r="C25" s="52">
        <v>29.298370890257655</v>
      </c>
      <c r="D25" s="52">
        <v>8.3542985435024892</v>
      </c>
      <c r="E25" s="52">
        <v>13.3857169160759</v>
      </c>
      <c r="F25" s="52">
        <v>30.668353635691105</v>
      </c>
      <c r="G25" s="52">
        <v>28.17854746885688</v>
      </c>
      <c r="H25" s="52">
        <v>13.328199606148626</v>
      </c>
      <c r="I25" s="52">
        <v>24.480735219626077</v>
      </c>
      <c r="J25" s="58">
        <v>23.536132964514078</v>
      </c>
      <c r="K25" s="73" t="s">
        <v>362</v>
      </c>
    </row>
    <row r="26" spans="1:11" ht="15" customHeight="1" x14ac:dyDescent="0.2">
      <c r="A26" s="6" t="s">
        <v>161</v>
      </c>
      <c r="B26" s="52">
        <v>99.928822271917397</v>
      </c>
      <c r="C26" s="52">
        <v>99.784052750632256</v>
      </c>
      <c r="D26" s="52">
        <v>99.659214858096604</v>
      </c>
      <c r="E26" s="52">
        <v>99.403886551321875</v>
      </c>
      <c r="F26" s="52">
        <v>99.929693546878269</v>
      </c>
      <c r="G26" s="52">
        <v>99.655824814951032</v>
      </c>
      <c r="H26" s="52">
        <v>99.368882726364163</v>
      </c>
      <c r="I26" s="52">
        <v>99.569793547587111</v>
      </c>
      <c r="J26" s="58">
        <v>99.69737627947589</v>
      </c>
      <c r="K26" s="73" t="s">
        <v>363</v>
      </c>
    </row>
    <row r="27" spans="1:11" ht="15" customHeight="1" x14ac:dyDescent="0.2">
      <c r="A27" s="6" t="s">
        <v>162</v>
      </c>
      <c r="B27" s="52">
        <v>54.126123423694061</v>
      </c>
      <c r="C27" s="52">
        <v>90.495331259582542</v>
      </c>
      <c r="D27" s="52">
        <v>86.089903981118965</v>
      </c>
      <c r="E27" s="52">
        <v>92.600223724288313</v>
      </c>
      <c r="F27" s="52">
        <v>42.474049783912541</v>
      </c>
      <c r="G27" s="52">
        <v>74.485434564060839</v>
      </c>
      <c r="H27" s="52">
        <v>93.227071696096871</v>
      </c>
      <c r="I27" s="52">
        <v>91.460518900338599</v>
      </c>
      <c r="J27" s="58">
        <v>83.970995554173456</v>
      </c>
      <c r="K27" s="213" t="s">
        <v>364</v>
      </c>
    </row>
    <row r="28" spans="1:11" ht="15" customHeight="1" x14ac:dyDescent="0.2">
      <c r="A28" s="6" t="s">
        <v>163</v>
      </c>
      <c r="B28" s="52">
        <v>99.173258284030112</v>
      </c>
      <c r="C28" s="52">
        <v>99.701653837815968</v>
      </c>
      <c r="D28" s="52">
        <v>99.274444956406597</v>
      </c>
      <c r="E28" s="52">
        <v>99.554540410771651</v>
      </c>
      <c r="F28" s="52">
        <v>99.571678897548495</v>
      </c>
      <c r="G28" s="52">
        <v>99.666522733912046</v>
      </c>
      <c r="H28" s="52">
        <v>99.811260267731043</v>
      </c>
      <c r="I28" s="52">
        <v>99.162418196028668</v>
      </c>
      <c r="J28" s="58">
        <v>99.561011194336416</v>
      </c>
      <c r="K28" s="73" t="s">
        <v>365</v>
      </c>
    </row>
    <row r="29" spans="1:11" ht="15" customHeight="1" x14ac:dyDescent="0.2">
      <c r="A29" s="6" t="s">
        <v>164</v>
      </c>
      <c r="B29" s="52">
        <v>66.01067819899437</v>
      </c>
      <c r="C29" s="52">
        <v>49.879512306259258</v>
      </c>
      <c r="D29" s="52">
        <v>26.820125597481407</v>
      </c>
      <c r="E29" s="52">
        <v>10.110494112368601</v>
      </c>
      <c r="F29" s="52">
        <v>13.440053270638517</v>
      </c>
      <c r="G29" s="52">
        <v>7.2883681833624019</v>
      </c>
      <c r="H29" s="52">
        <v>35.075218264817622</v>
      </c>
      <c r="I29" s="52">
        <v>20.672432614864132</v>
      </c>
      <c r="J29" s="58">
        <v>38.02997000230625</v>
      </c>
      <c r="K29" s="73" t="s">
        <v>366</v>
      </c>
    </row>
    <row r="30" spans="1:11" ht="15" customHeight="1" thickBot="1" x14ac:dyDescent="0.25">
      <c r="A30" s="64" t="s">
        <v>165</v>
      </c>
      <c r="B30" s="121">
        <v>60.194782318593674</v>
      </c>
      <c r="C30" s="121">
        <v>49.316382304912707</v>
      </c>
      <c r="D30" s="121">
        <v>45.415921189669263</v>
      </c>
      <c r="E30" s="121">
        <v>32.601602208620335</v>
      </c>
      <c r="F30" s="121">
        <v>46.495974969642909</v>
      </c>
      <c r="G30" s="121">
        <v>23.701707564936044</v>
      </c>
      <c r="H30" s="121">
        <v>36.658271085281328</v>
      </c>
      <c r="I30" s="121">
        <v>35.259628309519712</v>
      </c>
      <c r="J30" s="59">
        <v>44.864703896984501</v>
      </c>
      <c r="K30" s="155" t="s">
        <v>367</v>
      </c>
    </row>
    <row r="31" spans="1:11" ht="15" customHeight="1" x14ac:dyDescent="0.2"/>
    <row r="34" spans="1:10" x14ac:dyDescent="0.2">
      <c r="A34" s="320"/>
      <c r="B34" s="320"/>
      <c r="C34" s="320"/>
      <c r="D34" s="320"/>
      <c r="E34" s="320"/>
      <c r="F34" s="320"/>
      <c r="G34" s="320"/>
      <c r="H34" s="320"/>
      <c r="I34" s="320"/>
      <c r="J34" s="320"/>
    </row>
  </sheetData>
  <mergeCells count="12">
    <mergeCell ref="A5:A7"/>
    <mergeCell ref="B5:C5"/>
    <mergeCell ref="K5:K7"/>
    <mergeCell ref="J15:K15"/>
    <mergeCell ref="A1:F3"/>
    <mergeCell ref="G1:K3"/>
    <mergeCell ref="A34:J34"/>
    <mergeCell ref="A21:A23"/>
    <mergeCell ref="B21:C21"/>
    <mergeCell ref="K21:K23"/>
    <mergeCell ref="H17:K19"/>
    <mergeCell ref="A17:G19"/>
  </mergeCells>
  <conditionalFormatting sqref="B8:J14">
    <cfRule type="cellIs" dxfId="17" priority="1" operator="lessThan">
      <formula>0.8</formula>
    </cfRule>
    <cfRule type="cellIs" dxfId="16" priority="2" operator="lessThan">
      <formula>0.8</formula>
    </cfRule>
    <cfRule type="cellIs" dxfId="15" priority="3" operator="lessThan">
      <formula>0.8</formula>
    </cfRule>
    <cfRule type="cellIs" dxfId="14" priority="4" operator="lessThan">
      <formula>0.8</formula>
    </cfRule>
    <cfRule type="cellIs" dxfId="13" priority="5" operator="lessThan">
      <formula>0.8</formula>
    </cfRule>
  </conditionalFormatting>
  <printOptions horizontalCentered="1"/>
  <pageMargins left="0" right="0" top="0.59055118110236227" bottom="0.19685039370078741" header="0.51181102362204722" footer="0.51181102362204722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view="pageBreakPreview" zoomScale="60" workbookViewId="0">
      <selection activeCell="F20" sqref="F20"/>
    </sheetView>
  </sheetViews>
  <sheetFormatPr defaultRowHeight="20.100000000000001" customHeight="1" x14ac:dyDescent="0.3"/>
  <cols>
    <col min="1" max="1" width="14.28515625" style="218" bestFit="1" customWidth="1"/>
    <col min="2" max="2" width="158.5703125" style="218" bestFit="1" customWidth="1"/>
    <col min="3" max="16384" width="9.140625" style="218"/>
  </cols>
  <sheetData>
    <row r="1" spans="1:15" ht="20.100000000000001" customHeight="1" x14ac:dyDescent="0.3">
      <c r="A1" s="218" t="s">
        <v>406</v>
      </c>
      <c r="B1" s="219" t="s">
        <v>317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</row>
    <row r="2" spans="1:15" ht="20.100000000000001" customHeight="1" x14ac:dyDescent="0.3">
      <c r="A2" s="218" t="s">
        <v>407</v>
      </c>
      <c r="B2" s="220" t="s">
        <v>250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19"/>
      <c r="N2" s="219"/>
    </row>
    <row r="3" spans="1:15" ht="20.100000000000001" customHeight="1" x14ac:dyDescent="0.3">
      <c r="A3" s="218" t="s">
        <v>408</v>
      </c>
      <c r="B3" s="220" t="s">
        <v>251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19"/>
      <c r="N3" s="219"/>
    </row>
    <row r="4" spans="1:15" ht="20.100000000000001" customHeight="1" x14ac:dyDescent="0.3">
      <c r="A4" s="218" t="s">
        <v>409</v>
      </c>
      <c r="B4" s="220" t="s">
        <v>252</v>
      </c>
      <c r="C4" s="220"/>
      <c r="D4" s="220"/>
      <c r="E4" s="220"/>
      <c r="F4" s="220"/>
      <c r="G4" s="220"/>
      <c r="H4" s="220"/>
      <c r="I4" s="220"/>
      <c r="J4" s="220"/>
      <c r="K4" s="220"/>
      <c r="L4" s="219"/>
      <c r="M4" s="219"/>
      <c r="N4" s="219"/>
    </row>
    <row r="5" spans="1:15" ht="20.100000000000001" customHeight="1" x14ac:dyDescent="0.3">
      <c r="A5" s="218" t="s">
        <v>410</v>
      </c>
      <c r="B5" s="220" t="s">
        <v>253</v>
      </c>
      <c r="C5" s="220"/>
      <c r="D5" s="220"/>
      <c r="E5" s="220"/>
      <c r="F5" s="220"/>
      <c r="G5" s="220"/>
      <c r="H5" s="220"/>
      <c r="I5" s="220"/>
      <c r="J5" s="220"/>
      <c r="K5" s="220"/>
      <c r="L5" s="219"/>
      <c r="M5" s="219"/>
      <c r="N5" s="219"/>
    </row>
    <row r="6" spans="1:15" ht="20.100000000000001" customHeight="1" x14ac:dyDescent="0.3">
      <c r="A6" s="218" t="s">
        <v>411</v>
      </c>
      <c r="B6" s="220" t="s">
        <v>254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19"/>
      <c r="N6" s="219"/>
    </row>
    <row r="7" spans="1:15" ht="20.100000000000001" customHeight="1" x14ac:dyDescent="0.3">
      <c r="A7" s="218" t="s">
        <v>412</v>
      </c>
      <c r="B7" s="220" t="s">
        <v>255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19"/>
      <c r="N7" s="219"/>
    </row>
    <row r="8" spans="1:15" ht="20.100000000000001" customHeight="1" x14ac:dyDescent="0.3">
      <c r="A8" s="218" t="s">
        <v>413</v>
      </c>
      <c r="B8" s="220" t="s">
        <v>453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19"/>
      <c r="N8" s="219"/>
    </row>
    <row r="9" spans="1:15" ht="20.100000000000001" customHeight="1" x14ac:dyDescent="0.3">
      <c r="A9" s="218" t="s">
        <v>414</v>
      </c>
      <c r="B9" s="220" t="s">
        <v>263</v>
      </c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19"/>
      <c r="N9" s="219"/>
    </row>
    <row r="10" spans="1:15" ht="20.100000000000001" customHeight="1" x14ac:dyDescent="0.3">
      <c r="A10" s="218" t="s">
        <v>415</v>
      </c>
      <c r="B10" s="220" t="s">
        <v>256</v>
      </c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19"/>
      <c r="N10" s="219"/>
    </row>
    <row r="11" spans="1:15" ht="20.100000000000001" customHeight="1" x14ac:dyDescent="0.3">
      <c r="A11" s="218" t="s">
        <v>416</v>
      </c>
      <c r="B11" s="220" t="s">
        <v>470</v>
      </c>
      <c r="C11" s="220"/>
      <c r="D11" s="220"/>
      <c r="E11" s="220"/>
      <c r="F11" s="220"/>
      <c r="G11" s="220"/>
      <c r="H11" s="220"/>
      <c r="I11" s="220"/>
      <c r="J11" s="220"/>
      <c r="K11" s="220"/>
      <c r="L11" s="219"/>
      <c r="M11" s="219"/>
      <c r="N11" s="219"/>
    </row>
    <row r="12" spans="1:15" ht="20.100000000000001" customHeight="1" x14ac:dyDescent="0.3">
      <c r="A12" s="218" t="s">
        <v>417</v>
      </c>
      <c r="B12" s="220" t="s">
        <v>471</v>
      </c>
      <c r="C12" s="220"/>
      <c r="D12" s="220"/>
      <c r="E12" s="220"/>
      <c r="F12" s="220"/>
      <c r="G12" s="220"/>
      <c r="H12" s="220"/>
      <c r="I12" s="220"/>
      <c r="J12" s="220"/>
      <c r="K12" s="219"/>
      <c r="L12" s="219"/>
      <c r="M12" s="219"/>
      <c r="N12" s="219"/>
    </row>
    <row r="13" spans="1:15" ht="20.100000000000001" customHeight="1" x14ac:dyDescent="0.3">
      <c r="A13" s="218" t="s">
        <v>418</v>
      </c>
      <c r="B13" s="220" t="s">
        <v>257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19"/>
      <c r="N13" s="219"/>
    </row>
    <row r="14" spans="1:15" ht="20.100000000000001" customHeight="1" x14ac:dyDescent="0.3">
      <c r="A14" s="218" t="s">
        <v>419</v>
      </c>
      <c r="B14" s="220" t="s">
        <v>258</v>
      </c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19"/>
      <c r="N14" s="219"/>
    </row>
    <row r="15" spans="1:15" ht="20.100000000000001" customHeight="1" x14ac:dyDescent="0.3">
      <c r="A15" s="218" t="s">
        <v>420</v>
      </c>
      <c r="B15" s="220" t="s">
        <v>259</v>
      </c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19"/>
      <c r="N15" s="219"/>
    </row>
    <row r="16" spans="1:15" ht="20.100000000000001" customHeight="1" x14ac:dyDescent="0.3">
      <c r="A16" s="218" t="s">
        <v>421</v>
      </c>
      <c r="B16" s="220" t="s">
        <v>260</v>
      </c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1"/>
    </row>
    <row r="17" spans="1:14" ht="20.100000000000001" customHeight="1" x14ac:dyDescent="0.3">
      <c r="A17" s="218" t="s">
        <v>422</v>
      </c>
      <c r="B17" s="220" t="s">
        <v>261</v>
      </c>
      <c r="C17" s="220"/>
      <c r="D17" s="220"/>
      <c r="E17" s="220"/>
      <c r="F17" s="220"/>
      <c r="G17" s="220"/>
      <c r="H17" s="220"/>
      <c r="I17" s="220"/>
      <c r="J17" s="220"/>
      <c r="K17" s="220"/>
      <c r="L17" s="219"/>
      <c r="M17" s="219"/>
      <c r="N17" s="219"/>
    </row>
    <row r="18" spans="1:14" ht="20.100000000000001" customHeight="1" x14ac:dyDescent="0.3">
      <c r="A18" s="218" t="s">
        <v>423</v>
      </c>
      <c r="B18" s="220" t="s">
        <v>378</v>
      </c>
      <c r="C18" s="220"/>
      <c r="D18" s="220"/>
      <c r="E18" s="220"/>
      <c r="F18" s="220"/>
      <c r="G18" s="220"/>
      <c r="H18" s="220"/>
      <c r="I18" s="220"/>
      <c r="J18" s="220"/>
      <c r="K18" s="220"/>
      <c r="L18" s="219"/>
      <c r="M18" s="219"/>
      <c r="N18" s="219"/>
    </row>
    <row r="19" spans="1:14" ht="20.100000000000001" customHeight="1" x14ac:dyDescent="0.3">
      <c r="A19" s="218" t="s">
        <v>424</v>
      </c>
      <c r="B19" s="220" t="s">
        <v>262</v>
      </c>
      <c r="C19" s="220"/>
      <c r="D19" s="220"/>
      <c r="E19" s="220"/>
      <c r="F19" s="220"/>
      <c r="G19" s="220"/>
      <c r="H19" s="220"/>
      <c r="I19" s="220"/>
      <c r="J19" s="220"/>
      <c r="K19" s="220"/>
      <c r="L19" s="219"/>
      <c r="M19" s="219"/>
      <c r="N19" s="219"/>
    </row>
  </sheetData>
  <pageMargins left="0.7" right="0.7" top="0.75" bottom="0.75" header="0.3" footer="0.3"/>
  <pageSetup paperSize="9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view="pageBreakPreview" topLeftCell="A7" zoomScale="85" zoomScaleSheetLayoutView="85" workbookViewId="0">
      <selection activeCell="R22" sqref="R22"/>
    </sheetView>
  </sheetViews>
  <sheetFormatPr defaultRowHeight="12.75" x14ac:dyDescent="0.2"/>
  <cols>
    <col min="1" max="1" width="61.7109375" style="11" customWidth="1"/>
    <col min="2" max="2" width="9.28515625" style="11" bestFit="1" customWidth="1"/>
    <col min="3" max="3" width="9.7109375" style="11" bestFit="1" customWidth="1"/>
    <col min="4" max="4" width="11.28515625" style="11" customWidth="1"/>
    <col min="5" max="5" width="13" style="11" customWidth="1"/>
    <col min="6" max="7" width="9.28515625" style="11" bestFit="1" customWidth="1"/>
    <col min="8" max="8" width="15.5703125" style="11" customWidth="1"/>
    <col min="9" max="9" width="15.7109375" style="11" customWidth="1"/>
    <col min="10" max="10" width="14.28515625" style="11" customWidth="1"/>
    <col min="11" max="11" width="45.140625" style="11" customWidth="1"/>
    <col min="12" max="12" width="14" style="11" customWidth="1"/>
    <col min="13" max="16384" width="9.140625" style="11"/>
  </cols>
  <sheetData>
    <row r="1" spans="1:12" ht="12.75" customHeight="1" x14ac:dyDescent="0.2">
      <c r="A1" s="309" t="s">
        <v>466</v>
      </c>
      <c r="B1" s="309"/>
      <c r="C1" s="309"/>
      <c r="D1" s="309"/>
      <c r="E1" s="309"/>
      <c r="F1" s="309"/>
      <c r="G1" s="318" t="s">
        <v>494</v>
      </c>
      <c r="H1" s="318"/>
      <c r="I1" s="318"/>
      <c r="J1" s="318"/>
      <c r="K1" s="318"/>
    </row>
    <row r="2" spans="1:12" ht="12.75" customHeight="1" x14ac:dyDescent="0.2">
      <c r="A2" s="309"/>
      <c r="B2" s="309"/>
      <c r="C2" s="309"/>
      <c r="D2" s="309"/>
      <c r="E2" s="309"/>
      <c r="F2" s="309"/>
      <c r="G2" s="318"/>
      <c r="H2" s="318"/>
      <c r="I2" s="318"/>
      <c r="J2" s="318"/>
      <c r="K2" s="318"/>
    </row>
    <row r="3" spans="1:12" x14ac:dyDescent="0.2">
      <c r="A3" s="309"/>
      <c r="B3" s="309"/>
      <c r="C3" s="309"/>
      <c r="D3" s="309"/>
      <c r="E3" s="309"/>
      <c r="F3" s="309"/>
      <c r="G3" s="318"/>
      <c r="H3" s="318"/>
      <c r="I3" s="318"/>
      <c r="J3" s="318"/>
      <c r="K3" s="318"/>
    </row>
    <row r="4" spans="1:12" ht="13.5" thickBot="1" x14ac:dyDescent="0.25">
      <c r="A4" s="172"/>
      <c r="B4" s="172"/>
      <c r="C4" s="172"/>
      <c r="D4" s="172"/>
      <c r="E4" s="172"/>
      <c r="F4" s="172"/>
      <c r="G4" s="212"/>
      <c r="H4" s="212"/>
      <c r="I4" s="212"/>
      <c r="J4" s="212"/>
      <c r="K4" s="212"/>
    </row>
    <row r="5" spans="1:12" x14ac:dyDescent="0.2">
      <c r="A5" s="266" t="s">
        <v>379</v>
      </c>
      <c r="B5" s="257" t="s">
        <v>17</v>
      </c>
      <c r="C5" s="257"/>
      <c r="D5" s="142"/>
      <c r="E5" s="32"/>
      <c r="F5" s="98"/>
      <c r="G5" s="98"/>
      <c r="H5" s="98"/>
      <c r="I5" s="98"/>
      <c r="J5" s="98" t="s">
        <v>18</v>
      </c>
      <c r="K5" s="284" t="s">
        <v>158</v>
      </c>
    </row>
    <row r="6" spans="1:12" ht="50.1" customHeight="1" x14ac:dyDescent="0.2">
      <c r="A6" s="267"/>
      <c r="B6" s="84" t="s">
        <v>0</v>
      </c>
      <c r="C6" s="39" t="s">
        <v>26</v>
      </c>
      <c r="D6" s="39" t="s">
        <v>19</v>
      </c>
      <c r="E6" s="39" t="s">
        <v>20</v>
      </c>
      <c r="F6" s="39" t="s">
        <v>1</v>
      </c>
      <c r="G6" s="226" t="s">
        <v>476</v>
      </c>
      <c r="H6" s="39" t="s">
        <v>21</v>
      </c>
      <c r="I6" s="39" t="s">
        <v>15</v>
      </c>
      <c r="J6" s="43" t="s">
        <v>2</v>
      </c>
      <c r="K6" s="285"/>
    </row>
    <row r="7" spans="1:12" ht="50.1" customHeight="1" x14ac:dyDescent="0.2">
      <c r="A7" s="268"/>
      <c r="B7" s="40" t="s">
        <v>3</v>
      </c>
      <c r="C7" s="35" t="s">
        <v>25</v>
      </c>
      <c r="D7" s="35" t="s">
        <v>4</v>
      </c>
      <c r="E7" s="35" t="s">
        <v>22</v>
      </c>
      <c r="F7" s="35" t="s">
        <v>5</v>
      </c>
      <c r="G7" s="35" t="s">
        <v>477</v>
      </c>
      <c r="H7" s="100" t="s">
        <v>14</v>
      </c>
      <c r="I7" s="35" t="s">
        <v>16</v>
      </c>
      <c r="J7" s="44" t="s">
        <v>6</v>
      </c>
      <c r="K7" s="286"/>
      <c r="L7" s="101"/>
    </row>
    <row r="8" spans="1:12" ht="15" customHeight="1" x14ac:dyDescent="0.2">
      <c r="A8" s="6" t="s">
        <v>151</v>
      </c>
      <c r="B8" s="18">
        <v>0.72696250000000173</v>
      </c>
      <c r="C8" s="18">
        <v>3.8548588772499723</v>
      </c>
      <c r="D8" s="18">
        <v>0.4738871424999988</v>
      </c>
      <c r="E8" s="18">
        <v>0.31073167249999895</v>
      </c>
      <c r="F8" s="18">
        <v>0.22751492000000159</v>
      </c>
      <c r="G8" s="18">
        <v>0.1433234699999999</v>
      </c>
      <c r="H8" s="18">
        <v>0.42975965299999752</v>
      </c>
      <c r="I8" s="18">
        <v>0.39960040750000198</v>
      </c>
      <c r="J8" s="19">
        <v>6.5666386427498713</v>
      </c>
      <c r="K8" s="73" t="s">
        <v>370</v>
      </c>
      <c r="L8" s="75"/>
    </row>
    <row r="9" spans="1:12" ht="15" customHeight="1" x14ac:dyDescent="0.2">
      <c r="A9" s="6" t="s">
        <v>152</v>
      </c>
      <c r="B9" s="18">
        <v>5.7838750725000132</v>
      </c>
      <c r="C9" s="18">
        <v>19.564223239749982</v>
      </c>
      <c r="D9" s="18">
        <v>3.6473423715000077</v>
      </c>
      <c r="E9" s="18">
        <v>0.48935749999999723</v>
      </c>
      <c r="F9" s="18">
        <v>0.73615624500000432</v>
      </c>
      <c r="G9" s="18">
        <v>0.15657192500000039</v>
      </c>
      <c r="H9" s="18">
        <v>3.8750066164999759</v>
      </c>
      <c r="I9" s="18">
        <v>0.61221397500000119</v>
      </c>
      <c r="J9" s="19">
        <v>34.864746945249919</v>
      </c>
      <c r="K9" s="73" t="s">
        <v>371</v>
      </c>
      <c r="L9" s="17"/>
    </row>
    <row r="10" spans="1:12" ht="15" customHeight="1" x14ac:dyDescent="0.2">
      <c r="A10" s="6" t="s">
        <v>153</v>
      </c>
      <c r="B10" s="18">
        <v>66.455188627500476</v>
      </c>
      <c r="C10" s="18">
        <v>245.74928032499773</v>
      </c>
      <c r="D10" s="18">
        <v>63.09513546849972</v>
      </c>
      <c r="E10" s="18">
        <v>5.9643360749999719</v>
      </c>
      <c r="F10" s="18">
        <v>5.9504233350000257</v>
      </c>
      <c r="G10" s="18">
        <v>1.0036368299999989</v>
      </c>
      <c r="H10" s="18">
        <v>57.989249538999815</v>
      </c>
      <c r="I10" s="18">
        <v>6.8014427750000355</v>
      </c>
      <c r="J10" s="19">
        <v>453.00869297499742</v>
      </c>
      <c r="K10" s="73" t="s">
        <v>372</v>
      </c>
      <c r="L10" s="17"/>
    </row>
    <row r="11" spans="1:12" ht="15" customHeight="1" x14ac:dyDescent="0.2">
      <c r="A11" s="6" t="s">
        <v>154</v>
      </c>
      <c r="B11" s="18">
        <v>1.7425160325000084</v>
      </c>
      <c r="C11" s="18">
        <v>63.524845470749696</v>
      </c>
      <c r="D11" s="18">
        <v>11.244536140000008</v>
      </c>
      <c r="E11" s="18">
        <v>1.9468194999999928</v>
      </c>
      <c r="F11" s="18">
        <v>8.6595604350000475</v>
      </c>
      <c r="G11" s="18">
        <v>0.97714435275000178</v>
      </c>
      <c r="H11" s="18">
        <v>5.4332557724999884</v>
      </c>
      <c r="I11" s="18">
        <v>5.084021767500043</v>
      </c>
      <c r="J11" s="19">
        <v>98.612699470997825</v>
      </c>
      <c r="K11" s="73" t="s">
        <v>373</v>
      </c>
      <c r="L11" s="17"/>
    </row>
    <row r="12" spans="1:12" ht="15" customHeight="1" x14ac:dyDescent="0.2">
      <c r="A12" s="6" t="s">
        <v>155</v>
      </c>
      <c r="B12" s="18">
        <v>1.1683692150000031</v>
      </c>
      <c r="C12" s="18">
        <v>99.595812118249555</v>
      </c>
      <c r="D12" s="18">
        <v>19.325025052499949</v>
      </c>
      <c r="E12" s="18">
        <v>25.676963299999887</v>
      </c>
      <c r="F12" s="18">
        <v>60.172502562500142</v>
      </c>
      <c r="G12" s="18">
        <v>52.542655378750084</v>
      </c>
      <c r="H12" s="18">
        <v>12.600282360999962</v>
      </c>
      <c r="I12" s="18">
        <v>51.750310847000193</v>
      </c>
      <c r="J12" s="19">
        <v>322.83192083499631</v>
      </c>
      <c r="K12" s="73" t="s">
        <v>374</v>
      </c>
      <c r="L12" s="17"/>
    </row>
    <row r="13" spans="1:12" ht="15" customHeight="1" x14ac:dyDescent="0.2">
      <c r="A13" s="6" t="s">
        <v>156</v>
      </c>
      <c r="B13" s="18">
        <v>15.697195910000099</v>
      </c>
      <c r="C13" s="18">
        <v>163.50720421899769</v>
      </c>
      <c r="D13" s="18">
        <v>48.687331687999887</v>
      </c>
      <c r="E13" s="18">
        <v>12.335307099999927</v>
      </c>
      <c r="F13" s="18">
        <v>1.7514539400000066</v>
      </c>
      <c r="G13" s="18">
        <v>0.62978405749999844</v>
      </c>
      <c r="H13" s="18">
        <v>59.575031599999605</v>
      </c>
      <c r="I13" s="18">
        <v>19.591592512500107</v>
      </c>
      <c r="J13" s="19">
        <v>321.77490102699744</v>
      </c>
      <c r="K13" s="73" t="s">
        <v>375</v>
      </c>
      <c r="L13" s="17"/>
    </row>
    <row r="14" spans="1:12" ht="15" customHeight="1" x14ac:dyDescent="0.2">
      <c r="A14" s="6" t="s">
        <v>157</v>
      </c>
      <c r="B14" s="18">
        <v>1.2345537475000048</v>
      </c>
      <c r="C14" s="18">
        <v>55.373351741249898</v>
      </c>
      <c r="D14" s="18">
        <v>34.266306589749902</v>
      </c>
      <c r="E14" s="18">
        <v>22.953386544999844</v>
      </c>
      <c r="F14" s="18">
        <v>10.878296677500051</v>
      </c>
      <c r="G14" s="18">
        <v>8.8887001577499891</v>
      </c>
      <c r="H14" s="18">
        <v>20.375265372999955</v>
      </c>
      <c r="I14" s="18">
        <v>25.510679228750028</v>
      </c>
      <c r="J14" s="19">
        <v>179.48054006049983</v>
      </c>
      <c r="K14" s="73" t="s">
        <v>376</v>
      </c>
      <c r="L14" s="17"/>
    </row>
    <row r="15" spans="1:12" ht="15" customHeight="1" thickBot="1" x14ac:dyDescent="0.25">
      <c r="A15" s="64" t="s">
        <v>104</v>
      </c>
      <c r="B15" s="81">
        <v>0.9798603975000052</v>
      </c>
      <c r="C15" s="81">
        <v>5.3469980042499232</v>
      </c>
      <c r="D15" s="81">
        <v>3.431976069999974</v>
      </c>
      <c r="E15" s="81">
        <v>2.8957724999999945E-2</v>
      </c>
      <c r="F15" s="81">
        <v>2.021565500000012E-2</v>
      </c>
      <c r="G15" s="81">
        <v>3.1537260000000344E-2</v>
      </c>
      <c r="H15" s="81">
        <v>1.8882938624999905</v>
      </c>
      <c r="I15" s="81">
        <v>0.22966457250000011</v>
      </c>
      <c r="J15" s="22">
        <v>11.95750354674985</v>
      </c>
      <c r="K15" s="155" t="s">
        <v>377</v>
      </c>
      <c r="L15" s="17"/>
    </row>
    <row r="16" spans="1:12" s="198" customFormat="1" ht="15" customHeight="1" x14ac:dyDescent="0.2">
      <c r="A16" s="193" t="s">
        <v>217</v>
      </c>
      <c r="B16" s="195"/>
      <c r="C16" s="195"/>
      <c r="D16" s="195"/>
      <c r="E16" s="195"/>
      <c r="F16" s="195"/>
      <c r="G16" s="195"/>
      <c r="H16" s="195"/>
      <c r="I16" s="195"/>
      <c r="J16" s="319" t="s">
        <v>190</v>
      </c>
      <c r="K16" s="319"/>
      <c r="L16" s="197"/>
    </row>
    <row r="17" spans="1:11" s="191" customFormat="1" ht="12.75" customHeight="1" x14ac:dyDescent="0.2">
      <c r="A17" s="193" t="s">
        <v>214</v>
      </c>
      <c r="B17" s="197"/>
      <c r="C17" s="197"/>
      <c r="D17" s="197"/>
      <c r="E17" s="197"/>
      <c r="F17" s="197"/>
      <c r="G17" s="197"/>
      <c r="H17" s="197"/>
      <c r="I17" s="197"/>
      <c r="J17" s="265" t="s">
        <v>480</v>
      </c>
      <c r="K17" s="265" t="s">
        <v>215</v>
      </c>
    </row>
    <row r="19" spans="1:11" x14ac:dyDescent="0.2">
      <c r="A19" s="309" t="s">
        <v>467</v>
      </c>
      <c r="B19" s="309"/>
      <c r="C19" s="309"/>
      <c r="D19" s="309"/>
      <c r="E19" s="309"/>
      <c r="F19" s="309"/>
      <c r="G19" s="318" t="s">
        <v>369</v>
      </c>
      <c r="H19" s="318"/>
      <c r="I19" s="318"/>
      <c r="J19" s="318"/>
      <c r="K19" s="318"/>
    </row>
    <row r="20" spans="1:11" ht="12.75" customHeight="1" x14ac:dyDescent="0.2">
      <c r="A20" s="309"/>
      <c r="B20" s="309"/>
      <c r="C20" s="309"/>
      <c r="D20" s="309"/>
      <c r="E20" s="309"/>
      <c r="F20" s="309"/>
      <c r="G20" s="318"/>
      <c r="H20" s="318"/>
      <c r="I20" s="318"/>
      <c r="J20" s="318"/>
      <c r="K20" s="318"/>
    </row>
    <row r="21" spans="1:11" ht="12.75" customHeight="1" x14ac:dyDescent="0.2">
      <c r="A21" s="309"/>
      <c r="B21" s="309"/>
      <c r="C21" s="309"/>
      <c r="D21" s="309"/>
      <c r="E21" s="309"/>
      <c r="F21" s="309"/>
      <c r="G21" s="318"/>
      <c r="H21" s="318"/>
      <c r="I21" s="318"/>
      <c r="J21" s="318"/>
      <c r="K21" s="318"/>
    </row>
    <row r="22" spans="1:11" x14ac:dyDescent="0.2">
      <c r="A22" s="309"/>
      <c r="B22" s="309"/>
      <c r="C22" s="309"/>
      <c r="D22" s="309"/>
      <c r="E22" s="309"/>
      <c r="F22" s="309"/>
      <c r="G22" s="318"/>
      <c r="H22" s="318"/>
      <c r="I22" s="318"/>
      <c r="J22" s="318"/>
      <c r="K22" s="318"/>
    </row>
    <row r="23" spans="1:11" ht="13.5" thickBot="1" x14ac:dyDescent="0.25">
      <c r="A23" s="172"/>
      <c r="B23" s="172"/>
      <c r="C23" s="172"/>
      <c r="D23" s="172"/>
      <c r="E23" s="172"/>
      <c r="F23" s="172"/>
      <c r="G23" s="212"/>
      <c r="H23" s="212"/>
      <c r="I23" s="212"/>
      <c r="J23" s="212"/>
      <c r="K23" s="212"/>
    </row>
    <row r="24" spans="1:11" x14ac:dyDescent="0.2">
      <c r="A24" s="266" t="s">
        <v>379</v>
      </c>
      <c r="B24" s="257" t="s">
        <v>17</v>
      </c>
      <c r="C24" s="257"/>
      <c r="D24" s="142"/>
      <c r="E24" s="32"/>
      <c r="F24" s="98"/>
      <c r="G24" s="98"/>
      <c r="H24" s="98"/>
      <c r="I24" s="98"/>
      <c r="J24" s="98" t="s">
        <v>18</v>
      </c>
      <c r="K24" s="284" t="s">
        <v>158</v>
      </c>
    </row>
    <row r="25" spans="1:11" ht="49.5" customHeight="1" x14ac:dyDescent="0.2">
      <c r="A25" s="267"/>
      <c r="B25" s="84" t="s">
        <v>0</v>
      </c>
      <c r="C25" s="39" t="s">
        <v>26</v>
      </c>
      <c r="D25" s="39" t="s">
        <v>19</v>
      </c>
      <c r="E25" s="39" t="s">
        <v>20</v>
      </c>
      <c r="F25" s="39" t="s">
        <v>1</v>
      </c>
      <c r="G25" s="226" t="s">
        <v>476</v>
      </c>
      <c r="H25" s="39" t="s">
        <v>21</v>
      </c>
      <c r="I25" s="39" t="s">
        <v>15</v>
      </c>
      <c r="J25" s="43" t="s">
        <v>2</v>
      </c>
      <c r="K25" s="285"/>
    </row>
    <row r="26" spans="1:11" ht="42" customHeight="1" x14ac:dyDescent="0.2">
      <c r="A26" s="268"/>
      <c r="B26" s="40" t="s">
        <v>3</v>
      </c>
      <c r="C26" s="35" t="s">
        <v>25</v>
      </c>
      <c r="D26" s="35" t="s">
        <v>4</v>
      </c>
      <c r="E26" s="35" t="s">
        <v>22</v>
      </c>
      <c r="F26" s="35" t="s">
        <v>5</v>
      </c>
      <c r="G26" s="35" t="s">
        <v>477</v>
      </c>
      <c r="H26" s="100" t="s">
        <v>14</v>
      </c>
      <c r="I26" s="35" t="s">
        <v>16</v>
      </c>
      <c r="J26" s="44" t="s">
        <v>6</v>
      </c>
      <c r="K26" s="286"/>
    </row>
    <row r="27" spans="1:11" ht="15" customHeight="1" x14ac:dyDescent="0.2">
      <c r="A27" s="6" t="s">
        <v>151</v>
      </c>
      <c r="B27" s="69">
        <v>0.72660003651636185</v>
      </c>
      <c r="C27" s="56">
        <v>0.68517945615563203</v>
      </c>
      <c r="D27" s="69">
        <v>0.30938176492473246</v>
      </c>
      <c r="E27" s="69">
        <v>0.45560971719918042</v>
      </c>
      <c r="F27" s="69">
        <v>0.29847926198105529</v>
      </c>
      <c r="G27" s="69">
        <v>0.24561237259332167</v>
      </c>
      <c r="H27" s="69">
        <v>0.2907561566022227</v>
      </c>
      <c r="I27" s="69">
        <v>0.39864105855616128</v>
      </c>
      <c r="J27" s="57">
        <v>0.51842334869824158</v>
      </c>
      <c r="K27" s="73" t="s">
        <v>370</v>
      </c>
    </row>
    <row r="28" spans="1:11" ht="15" customHeight="1" x14ac:dyDescent="0.2">
      <c r="A28" s="6" t="s">
        <v>152</v>
      </c>
      <c r="B28" s="56">
        <v>5.7809912325389501</v>
      </c>
      <c r="C28" s="56">
        <v>3.4774305017054674</v>
      </c>
      <c r="D28" s="56">
        <v>2.381202440366764</v>
      </c>
      <c r="E28" s="69">
        <v>0.71751949323510855</v>
      </c>
      <c r="F28" s="69">
        <v>0.96577126770562649</v>
      </c>
      <c r="G28" s="69">
        <v>0.2683161521330284</v>
      </c>
      <c r="H28" s="56">
        <v>2.6216561344387497</v>
      </c>
      <c r="I28" s="69">
        <v>0.61074418963617827</v>
      </c>
      <c r="J28" s="57">
        <v>2.7525039592103759</v>
      </c>
      <c r="K28" s="73" t="s">
        <v>371</v>
      </c>
    </row>
    <row r="29" spans="1:11" ht="15" customHeight="1" x14ac:dyDescent="0.2">
      <c r="A29" s="6" t="s">
        <v>153</v>
      </c>
      <c r="B29" s="56">
        <v>66.422054072174788</v>
      </c>
      <c r="C29" s="56">
        <v>43.680550600036817</v>
      </c>
      <c r="D29" s="56">
        <v>41.192264188534423</v>
      </c>
      <c r="E29" s="56">
        <v>8.7451962992656131</v>
      </c>
      <c r="F29" s="56">
        <v>7.8064241479444725</v>
      </c>
      <c r="G29" s="69">
        <v>1.7199250272013373</v>
      </c>
      <c r="H29" s="56">
        <v>39.232932180831774</v>
      </c>
      <c r="I29" s="56">
        <v>6.7851140705734965</v>
      </c>
      <c r="J29" s="57">
        <v>35.764155206073625</v>
      </c>
      <c r="K29" s="73" t="s">
        <v>372</v>
      </c>
    </row>
    <row r="30" spans="1:11" ht="15" customHeight="1" x14ac:dyDescent="0.2">
      <c r="A30" s="6" t="s">
        <v>154</v>
      </c>
      <c r="B30" s="69">
        <v>1.7416472140514088</v>
      </c>
      <c r="C30" s="56">
        <v>11.29118353174829</v>
      </c>
      <c r="D30" s="56">
        <v>7.341103239054771</v>
      </c>
      <c r="E30" s="69">
        <v>2.8545203477217047</v>
      </c>
      <c r="F30" s="56">
        <v>11.360570145110207</v>
      </c>
      <c r="G30" s="69">
        <v>1.6745250644928817</v>
      </c>
      <c r="H30" s="56">
        <v>3.6758978075797666</v>
      </c>
      <c r="I30" s="56">
        <v>5.0718161970812519</v>
      </c>
      <c r="J30" s="57">
        <v>7.7852808210136875</v>
      </c>
      <c r="K30" s="73" t="s">
        <v>373</v>
      </c>
    </row>
    <row r="31" spans="1:11" ht="15" customHeight="1" x14ac:dyDescent="0.2">
      <c r="A31" s="6" t="s">
        <v>155</v>
      </c>
      <c r="B31" s="69">
        <v>1.167786666139716</v>
      </c>
      <c r="C31" s="56">
        <v>17.702594713724849</v>
      </c>
      <c r="D31" s="56">
        <v>12.616527906656893</v>
      </c>
      <c r="E31" s="56">
        <v>37.648798056293153</v>
      </c>
      <c r="F31" s="56">
        <v>78.940951021621387</v>
      </c>
      <c r="G31" s="52">
        <v>90.04196067767586</v>
      </c>
      <c r="H31" s="56">
        <v>8.5247873917729979</v>
      </c>
      <c r="I31" s="56">
        <v>51.626070217804866</v>
      </c>
      <c r="J31" s="57">
        <v>25.486952240130652</v>
      </c>
      <c r="K31" s="73" t="s">
        <v>374</v>
      </c>
    </row>
    <row r="32" spans="1:11" ht="15" customHeight="1" x14ac:dyDescent="0.2">
      <c r="A32" s="6" t="s">
        <v>156</v>
      </c>
      <c r="B32" s="56">
        <v>15.689369288526562</v>
      </c>
      <c r="C32" s="56">
        <v>29.062484732054315</v>
      </c>
      <c r="D32" s="56">
        <v>31.785991338875231</v>
      </c>
      <c r="E32" s="56">
        <v>18.086620311922136</v>
      </c>
      <c r="F32" s="69">
        <v>2.2977511954161551</v>
      </c>
      <c r="G32" s="70">
        <v>1.079256290571414</v>
      </c>
      <c r="H32" s="56">
        <v>40.305801385854998</v>
      </c>
      <c r="I32" s="56">
        <v>19.544557591533447</v>
      </c>
      <c r="J32" s="57">
        <v>25.403502582198037</v>
      </c>
      <c r="K32" s="73" t="s">
        <v>375</v>
      </c>
    </row>
    <row r="33" spans="1:11" ht="15" customHeight="1" x14ac:dyDescent="0.2">
      <c r="A33" s="6" t="s">
        <v>157</v>
      </c>
      <c r="B33" s="69">
        <v>1.2339381990335334</v>
      </c>
      <c r="C33" s="56">
        <v>9.8423014278153165</v>
      </c>
      <c r="D33" s="56">
        <v>22.371086825148165</v>
      </c>
      <c r="E33" s="52">
        <v>33.655358877299207</v>
      </c>
      <c r="F33" s="52">
        <v>14.271354001360239</v>
      </c>
      <c r="G33" s="52">
        <v>15.232499848179858</v>
      </c>
      <c r="H33" s="56">
        <v>13.784993096138438</v>
      </c>
      <c r="I33" s="52">
        <v>25.449433937915902</v>
      </c>
      <c r="J33" s="57">
        <v>14.169639547177322</v>
      </c>
      <c r="K33" s="73" t="s">
        <v>376</v>
      </c>
    </row>
    <row r="34" spans="1:11" ht="15" customHeight="1" thickBot="1" x14ac:dyDescent="0.25">
      <c r="A34" s="64" t="s">
        <v>104</v>
      </c>
      <c r="B34" s="123">
        <v>0.97937183913122949</v>
      </c>
      <c r="C34" s="122">
        <v>0.95039878275151324</v>
      </c>
      <c r="D34" s="122">
        <v>2.2405984853578222</v>
      </c>
      <c r="E34" s="123">
        <v>4.2459208589306546E-2</v>
      </c>
      <c r="F34" s="124">
        <v>2.6521134459505463E-2</v>
      </c>
      <c r="G34" s="123">
        <v>5.4045169668948852E-2</v>
      </c>
      <c r="H34" s="123">
        <v>1.2775351575315657</v>
      </c>
      <c r="I34" s="123">
        <v>0.22911320052707376</v>
      </c>
      <c r="J34" s="125">
        <v>0.94402164760830198</v>
      </c>
      <c r="K34" s="155" t="s">
        <v>377</v>
      </c>
    </row>
    <row r="35" spans="1:11" s="198" customFormat="1" ht="15" customHeight="1" x14ac:dyDescent="0.2">
      <c r="A35" s="214" t="s">
        <v>483</v>
      </c>
      <c r="K35" s="176" t="s">
        <v>191</v>
      </c>
    </row>
    <row r="38" spans="1:11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</row>
    <row r="39" spans="1:11" x14ac:dyDescent="0.2">
      <c r="B39" s="156"/>
    </row>
    <row r="47" spans="1:11" ht="49.5" customHeight="1" x14ac:dyDescent="0.2">
      <c r="F47" s="11">
        <f>SUM9</f>
        <v>0</v>
      </c>
    </row>
  </sheetData>
  <mergeCells count="13">
    <mergeCell ref="A5:A7"/>
    <mergeCell ref="B5:C5"/>
    <mergeCell ref="K5:K7"/>
    <mergeCell ref="A1:F3"/>
    <mergeCell ref="G1:K3"/>
    <mergeCell ref="A38:J38"/>
    <mergeCell ref="J16:K16"/>
    <mergeCell ref="A24:A26"/>
    <mergeCell ref="B24:C24"/>
    <mergeCell ref="K24:K26"/>
    <mergeCell ref="A19:F22"/>
    <mergeCell ref="G19:K22"/>
    <mergeCell ref="J17:K17"/>
  </mergeCells>
  <printOptions horizontalCentered="1"/>
  <pageMargins left="0" right="0" top="0.59055118110236227" bottom="0.19685039370078741" header="0.51181102362204722" footer="0.51181102362204722"/>
  <pageSetup paperSize="9" scale="56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view="pageBreakPreview" zoomScaleSheetLayoutView="100" workbookViewId="0">
      <selection activeCell="M31" sqref="M31"/>
    </sheetView>
  </sheetViews>
  <sheetFormatPr defaultRowHeight="12.75" x14ac:dyDescent="0.2"/>
  <cols>
    <col min="1" max="1" width="61.7109375" style="11" customWidth="1"/>
    <col min="2" max="2" width="9.140625" style="11" customWidth="1"/>
    <col min="3" max="3" width="9.140625" style="11"/>
    <col min="4" max="4" width="11.28515625" style="11" customWidth="1"/>
    <col min="5" max="5" width="13" style="11" customWidth="1"/>
    <col min="6" max="7" width="9.140625" style="11"/>
    <col min="8" max="8" width="15.5703125" style="11" customWidth="1"/>
    <col min="9" max="9" width="15.7109375" style="11" customWidth="1"/>
    <col min="10" max="10" width="14.28515625" style="11" customWidth="1"/>
    <col min="11" max="11" width="45.140625" style="11" customWidth="1"/>
    <col min="12" max="12" width="14" style="11" customWidth="1"/>
    <col min="13" max="16384" width="9.140625" style="11"/>
  </cols>
  <sheetData>
    <row r="1" spans="1:12" ht="12.75" customHeight="1" x14ac:dyDescent="0.2">
      <c r="A1" s="278" t="s">
        <v>404</v>
      </c>
      <c r="B1" s="278"/>
      <c r="C1" s="278"/>
      <c r="D1" s="278"/>
      <c r="E1" s="278"/>
      <c r="F1" s="278"/>
      <c r="G1" s="234" t="s">
        <v>495</v>
      </c>
      <c r="H1" s="234"/>
      <c r="I1" s="234"/>
      <c r="J1" s="234"/>
      <c r="K1" s="234"/>
    </row>
    <row r="2" spans="1:12" ht="12.75" customHeight="1" x14ac:dyDescent="0.2">
      <c r="A2" s="278"/>
      <c r="B2" s="278"/>
      <c r="C2" s="278"/>
      <c r="D2" s="278"/>
      <c r="E2" s="278"/>
      <c r="F2" s="278"/>
      <c r="G2" s="234"/>
      <c r="H2" s="234"/>
      <c r="I2" s="234"/>
      <c r="J2" s="234"/>
      <c r="K2" s="234"/>
    </row>
    <row r="3" spans="1:12" ht="13.5" thickBot="1" x14ac:dyDescent="0.25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2" x14ac:dyDescent="0.2">
      <c r="A4" s="266" t="s">
        <v>403</v>
      </c>
      <c r="B4" s="257" t="s">
        <v>17</v>
      </c>
      <c r="C4" s="257"/>
      <c r="D4" s="142"/>
      <c r="E4" s="32"/>
      <c r="F4" s="98"/>
      <c r="G4" s="98"/>
      <c r="H4" s="98"/>
      <c r="I4" s="98"/>
      <c r="J4" s="98" t="s">
        <v>18</v>
      </c>
      <c r="K4" s="284" t="s">
        <v>496</v>
      </c>
    </row>
    <row r="5" spans="1:12" ht="50.1" customHeight="1" x14ac:dyDescent="0.2">
      <c r="A5" s="267"/>
      <c r="B5" s="84" t="s">
        <v>0</v>
      </c>
      <c r="C5" s="39" t="s">
        <v>26</v>
      </c>
      <c r="D5" s="39" t="s">
        <v>19</v>
      </c>
      <c r="E5" s="39" t="s">
        <v>20</v>
      </c>
      <c r="F5" s="39" t="s">
        <v>1</v>
      </c>
      <c r="G5" s="226" t="s">
        <v>476</v>
      </c>
      <c r="H5" s="39" t="s">
        <v>21</v>
      </c>
      <c r="I5" s="39" t="s">
        <v>15</v>
      </c>
      <c r="J5" s="43" t="s">
        <v>2</v>
      </c>
      <c r="K5" s="285"/>
    </row>
    <row r="6" spans="1:12" ht="50.1" customHeight="1" x14ac:dyDescent="0.2">
      <c r="A6" s="268"/>
      <c r="B6" s="40" t="s">
        <v>3</v>
      </c>
      <c r="C6" s="35" t="s">
        <v>25</v>
      </c>
      <c r="D6" s="35" t="s">
        <v>4</v>
      </c>
      <c r="E6" s="35" t="s">
        <v>22</v>
      </c>
      <c r="F6" s="35" t="s">
        <v>5</v>
      </c>
      <c r="G6" s="35" t="s">
        <v>477</v>
      </c>
      <c r="H6" s="100" t="s">
        <v>14</v>
      </c>
      <c r="I6" s="35" t="s">
        <v>16</v>
      </c>
      <c r="J6" s="44" t="s">
        <v>6</v>
      </c>
      <c r="K6" s="286"/>
      <c r="L6" s="101"/>
    </row>
    <row r="7" spans="1:12" ht="15" customHeight="1" x14ac:dyDescent="0.2">
      <c r="A7" s="6" t="s">
        <v>105</v>
      </c>
      <c r="B7" s="9">
        <v>98.804320517500756</v>
      </c>
      <c r="C7" s="9">
        <v>555.27365219124545</v>
      </c>
      <c r="D7" s="9">
        <v>151.37213349249984</v>
      </c>
      <c r="E7" s="9">
        <v>66.437176924999719</v>
      </c>
      <c r="F7" s="9">
        <v>75.15376931750032</v>
      </c>
      <c r="G7" s="9">
        <v>57.192385280499963</v>
      </c>
      <c r="H7" s="9">
        <v>146.05645707749937</v>
      </c>
      <c r="I7" s="9">
        <v>98.592667100500179</v>
      </c>
      <c r="J7" s="19">
        <v>1248.8825619022307</v>
      </c>
      <c r="K7" s="73" t="s">
        <v>392</v>
      </c>
      <c r="L7" s="17"/>
    </row>
    <row r="8" spans="1:12" ht="15" customHeight="1" x14ac:dyDescent="0.2">
      <c r="A8" s="215" t="s">
        <v>380</v>
      </c>
      <c r="B8" s="9">
        <v>89.614838865000465</v>
      </c>
      <c r="C8" s="9">
        <v>487.32140338049658</v>
      </c>
      <c r="D8" s="9">
        <v>133.97638637250003</v>
      </c>
      <c r="E8" s="9">
        <v>59.587172514999757</v>
      </c>
      <c r="F8" s="9">
        <v>64.195191670000241</v>
      </c>
      <c r="G8" s="9">
        <v>48.60160938624999</v>
      </c>
      <c r="H8" s="9">
        <v>127.95615143449956</v>
      </c>
      <c r="I8" s="9">
        <v>86.441006929000409</v>
      </c>
      <c r="J8" s="19">
        <v>1097.6937605527382</v>
      </c>
      <c r="K8" s="73" t="s">
        <v>393</v>
      </c>
      <c r="L8" s="17"/>
    </row>
    <row r="9" spans="1:12" ht="15" customHeight="1" x14ac:dyDescent="0.2">
      <c r="A9" s="6" t="s">
        <v>381</v>
      </c>
      <c r="B9" s="9">
        <v>13.551300582500067</v>
      </c>
      <c r="C9" s="9">
        <v>137.82949126024928</v>
      </c>
      <c r="D9" s="9">
        <v>29.966279871999898</v>
      </c>
      <c r="E9" s="9">
        <v>20.049661912499943</v>
      </c>
      <c r="F9" s="9">
        <v>23.804353422500046</v>
      </c>
      <c r="G9" s="9">
        <v>11.133741832499977</v>
      </c>
      <c r="H9" s="9">
        <v>33.944445302999796</v>
      </c>
      <c r="I9" s="9">
        <v>24.29616369425008</v>
      </c>
      <c r="J9" s="19">
        <v>294.57543787949612</v>
      </c>
      <c r="K9" s="73" t="s">
        <v>106</v>
      </c>
      <c r="L9" s="17"/>
    </row>
    <row r="10" spans="1:12" ht="15" customHeight="1" x14ac:dyDescent="0.2">
      <c r="A10" s="6" t="s">
        <v>107</v>
      </c>
      <c r="B10" s="9">
        <v>70.929615637500447</v>
      </c>
      <c r="C10" s="9">
        <v>340.69510818349562</v>
      </c>
      <c r="D10" s="9">
        <v>80.848378928500352</v>
      </c>
      <c r="E10" s="9">
        <v>19.91757974999992</v>
      </c>
      <c r="F10" s="9">
        <v>35.528550080000223</v>
      </c>
      <c r="G10" s="9">
        <v>14.859860502499968</v>
      </c>
      <c r="H10" s="9">
        <v>63.897523337499834</v>
      </c>
      <c r="I10" s="9">
        <v>32.919397785750078</v>
      </c>
      <c r="J10" s="19">
        <v>659.59601420524996</v>
      </c>
      <c r="K10" s="73" t="s">
        <v>108</v>
      </c>
      <c r="L10" s="17"/>
    </row>
    <row r="11" spans="1:12" ht="15" customHeight="1" x14ac:dyDescent="0.2">
      <c r="A11" s="6" t="s">
        <v>382</v>
      </c>
      <c r="B11" s="9">
        <v>78.820691375000237</v>
      </c>
      <c r="C11" s="9">
        <v>456.30450335224606</v>
      </c>
      <c r="D11" s="9">
        <v>113.64985359999964</v>
      </c>
      <c r="E11" s="9">
        <v>32.117720797499956</v>
      </c>
      <c r="F11" s="9">
        <v>56.418394440000384</v>
      </c>
      <c r="G11" s="9">
        <v>40.659083517249975</v>
      </c>
      <c r="H11" s="9">
        <v>117.1127764809996</v>
      </c>
      <c r="I11" s="9">
        <v>73.665677000250113</v>
      </c>
      <c r="J11" s="19">
        <v>968.74870056324005</v>
      </c>
      <c r="K11" s="73" t="s">
        <v>109</v>
      </c>
      <c r="L11" s="17"/>
    </row>
    <row r="12" spans="1:12" ht="15" customHeight="1" x14ac:dyDescent="0.2">
      <c r="A12" s="6" t="s">
        <v>383</v>
      </c>
      <c r="B12" s="9">
        <v>8.2272032200000389</v>
      </c>
      <c r="C12" s="9">
        <v>50.163675697249651</v>
      </c>
      <c r="D12" s="9">
        <v>5.7760126350000114</v>
      </c>
      <c r="E12" s="9">
        <v>1.7069504224999974</v>
      </c>
      <c r="F12" s="9">
        <v>2.5411735475000174</v>
      </c>
      <c r="G12" s="9">
        <v>1.5757729240000069</v>
      </c>
      <c r="H12" s="9">
        <v>6.0692880399999813</v>
      </c>
      <c r="I12" s="9">
        <v>2.7646660125000051</v>
      </c>
      <c r="J12" s="19">
        <v>78.824742498748208</v>
      </c>
      <c r="K12" s="73" t="s">
        <v>394</v>
      </c>
      <c r="L12" s="17"/>
    </row>
    <row r="13" spans="1:12" ht="15" customHeight="1" x14ac:dyDescent="0.2">
      <c r="A13" s="6" t="s">
        <v>110</v>
      </c>
      <c r="B13" s="9">
        <v>66.975424920000592</v>
      </c>
      <c r="C13" s="9">
        <v>408.3124010959969</v>
      </c>
      <c r="D13" s="9">
        <v>103.98404487749964</v>
      </c>
      <c r="E13" s="9">
        <v>34.644502107499953</v>
      </c>
      <c r="F13" s="9">
        <v>64.610239782500415</v>
      </c>
      <c r="G13" s="9">
        <v>43.284103582250047</v>
      </c>
      <c r="H13" s="9">
        <v>105.63926453249913</v>
      </c>
      <c r="I13" s="9">
        <v>73.79874229050003</v>
      </c>
      <c r="J13" s="19">
        <v>901.24872318873565</v>
      </c>
      <c r="K13" s="73" t="s">
        <v>395</v>
      </c>
      <c r="L13" s="17"/>
    </row>
    <row r="14" spans="1:12" ht="15" customHeight="1" x14ac:dyDescent="0.2">
      <c r="A14" s="6" t="s">
        <v>111</v>
      </c>
      <c r="B14" s="9">
        <v>84.654305737500493</v>
      </c>
      <c r="C14" s="9">
        <v>471.07358579324773</v>
      </c>
      <c r="D14" s="9">
        <v>120.64990600249976</v>
      </c>
      <c r="E14" s="9">
        <v>40.398929602499919</v>
      </c>
      <c r="F14" s="9">
        <v>58.488775322500096</v>
      </c>
      <c r="G14" s="9">
        <v>41.296166403749908</v>
      </c>
      <c r="H14" s="9">
        <v>120.04235929999967</v>
      </c>
      <c r="I14" s="9">
        <v>77.451444457750341</v>
      </c>
      <c r="J14" s="19">
        <v>1014.0554726197362</v>
      </c>
      <c r="K14" s="73" t="s">
        <v>396</v>
      </c>
      <c r="L14" s="17"/>
    </row>
    <row r="15" spans="1:12" ht="15" customHeight="1" x14ac:dyDescent="0.2">
      <c r="A15" s="6" t="s">
        <v>384</v>
      </c>
      <c r="B15" s="9">
        <v>37.58566226750014</v>
      </c>
      <c r="C15" s="9">
        <v>232.12432485224747</v>
      </c>
      <c r="D15" s="9">
        <v>60.479443771249905</v>
      </c>
      <c r="E15" s="9">
        <v>12.417499182499967</v>
      </c>
      <c r="F15" s="9">
        <v>18.1068150400001</v>
      </c>
      <c r="G15" s="9">
        <v>8.7947088304999799</v>
      </c>
      <c r="H15" s="9">
        <v>46.356736477499666</v>
      </c>
      <c r="I15" s="9">
        <v>16.521440121000069</v>
      </c>
      <c r="J15" s="19">
        <v>432.38663054249434</v>
      </c>
      <c r="K15" s="73" t="s">
        <v>397</v>
      </c>
      <c r="L15" s="17"/>
    </row>
    <row r="16" spans="1:12" ht="15" customHeight="1" x14ac:dyDescent="0.2">
      <c r="A16" s="6" t="s">
        <v>385</v>
      </c>
      <c r="B16" s="9">
        <v>30.487335082500131</v>
      </c>
      <c r="C16" s="9">
        <v>278.98216049099858</v>
      </c>
      <c r="D16" s="9">
        <v>112.25020124274967</v>
      </c>
      <c r="E16" s="9">
        <v>62.545487399999665</v>
      </c>
      <c r="F16" s="9">
        <v>65.053251522500531</v>
      </c>
      <c r="G16" s="9">
        <v>52.411803663000065</v>
      </c>
      <c r="H16" s="9">
        <v>103.20702017099946</v>
      </c>
      <c r="I16" s="9">
        <v>81.222475035250227</v>
      </c>
      <c r="J16" s="19">
        <v>786.15973460799034</v>
      </c>
      <c r="K16" s="73" t="s">
        <v>112</v>
      </c>
      <c r="L16" s="17"/>
    </row>
    <row r="17" spans="1:12" ht="15" customHeight="1" x14ac:dyDescent="0.2">
      <c r="A17" s="6" t="s">
        <v>386</v>
      </c>
      <c r="B17" s="9">
        <v>89.201832465000606</v>
      </c>
      <c r="C17" s="9">
        <v>484.06342756949641</v>
      </c>
      <c r="D17" s="9">
        <v>126.80165292999956</v>
      </c>
      <c r="E17" s="9">
        <v>51.710290107499809</v>
      </c>
      <c r="F17" s="9">
        <v>68.947679320000375</v>
      </c>
      <c r="G17" s="9">
        <v>51.551259374500034</v>
      </c>
      <c r="H17" s="9">
        <v>129.07477079499947</v>
      </c>
      <c r="I17" s="9">
        <v>87.228191505500376</v>
      </c>
      <c r="J17" s="19">
        <v>1088.5791040669983</v>
      </c>
      <c r="K17" s="73" t="s">
        <v>398</v>
      </c>
      <c r="L17" s="17"/>
    </row>
    <row r="18" spans="1:12" ht="15" customHeight="1" x14ac:dyDescent="0.2">
      <c r="A18" s="6" t="s">
        <v>387</v>
      </c>
      <c r="B18" s="9">
        <v>81.966941475000553</v>
      </c>
      <c r="C18" s="9">
        <v>327.08616518349629</v>
      </c>
      <c r="D18" s="9">
        <v>83.028130200249848</v>
      </c>
      <c r="E18" s="9">
        <v>17.188235087499947</v>
      </c>
      <c r="F18" s="9">
        <v>22.110716352500116</v>
      </c>
      <c r="G18" s="9">
        <v>11.314660417999999</v>
      </c>
      <c r="H18" s="9">
        <v>86.637186792000151</v>
      </c>
      <c r="I18" s="9">
        <v>33.195994601499983</v>
      </c>
      <c r="J18" s="19">
        <v>662.52803011024866</v>
      </c>
      <c r="K18" s="73" t="s">
        <v>399</v>
      </c>
      <c r="L18" s="17"/>
    </row>
    <row r="19" spans="1:12" ht="15" customHeight="1" x14ac:dyDescent="0.2">
      <c r="A19" s="6" t="s">
        <v>388</v>
      </c>
      <c r="B19" s="9">
        <v>95.968785342500709</v>
      </c>
      <c r="C19" s="9">
        <v>498.60858315199579</v>
      </c>
      <c r="D19" s="9">
        <v>143.39025556749957</v>
      </c>
      <c r="E19" s="9">
        <v>62.989950812499764</v>
      </c>
      <c r="F19" s="9">
        <v>51.319952932500016</v>
      </c>
      <c r="G19" s="9">
        <v>53.797739505749931</v>
      </c>
      <c r="H19" s="9">
        <v>132.37587684949912</v>
      </c>
      <c r="I19" s="9">
        <v>76.670009085499942</v>
      </c>
      <c r="J19" s="19">
        <v>1115.1211532477362</v>
      </c>
      <c r="K19" s="73" t="s">
        <v>400</v>
      </c>
      <c r="L19" s="17"/>
    </row>
    <row r="20" spans="1:12" ht="15" customHeight="1" x14ac:dyDescent="0.2">
      <c r="A20" s="6" t="s">
        <v>389</v>
      </c>
      <c r="B20" s="9">
        <v>41.109917480000242</v>
      </c>
      <c r="C20" s="9">
        <v>247.47783403074868</v>
      </c>
      <c r="D20" s="9">
        <v>50.75968460324998</v>
      </c>
      <c r="E20" s="9">
        <v>11.968217942499955</v>
      </c>
      <c r="F20" s="9">
        <v>20.045692092500119</v>
      </c>
      <c r="G20" s="9">
        <v>11.71724011550001</v>
      </c>
      <c r="H20" s="9">
        <v>49.519086648999689</v>
      </c>
      <c r="I20" s="9">
        <v>27.245023010999986</v>
      </c>
      <c r="J20" s="19">
        <v>459.84269592449334</v>
      </c>
      <c r="K20" s="73" t="s">
        <v>401</v>
      </c>
      <c r="L20" s="17"/>
    </row>
    <row r="21" spans="1:12" ht="15" customHeight="1" x14ac:dyDescent="0.2">
      <c r="A21" s="74" t="s">
        <v>113</v>
      </c>
      <c r="B21" s="9">
        <v>90.815617282500426</v>
      </c>
      <c r="C21" s="9">
        <v>519.34050558349702</v>
      </c>
      <c r="D21" s="9">
        <v>144.09780704524988</v>
      </c>
      <c r="E21" s="9">
        <v>61.697389449999712</v>
      </c>
      <c r="F21" s="9">
        <v>69.043363432500442</v>
      </c>
      <c r="G21" s="9">
        <v>52.808807784000059</v>
      </c>
      <c r="H21" s="9">
        <v>133.48127641649938</v>
      </c>
      <c r="I21" s="9">
        <v>86.518768253250528</v>
      </c>
      <c r="J21" s="19">
        <v>1157.8035352474892</v>
      </c>
      <c r="K21" s="73" t="s">
        <v>114</v>
      </c>
      <c r="L21" s="17"/>
    </row>
    <row r="22" spans="1:12" ht="15" customHeight="1" x14ac:dyDescent="0.2">
      <c r="A22" s="6" t="s">
        <v>390</v>
      </c>
      <c r="B22" s="9">
        <v>27.991978590000109</v>
      </c>
      <c r="C22" s="9">
        <v>139.56244039449919</v>
      </c>
      <c r="D22" s="9">
        <v>30.060931948999947</v>
      </c>
      <c r="E22" s="9">
        <v>6.7876428499999761</v>
      </c>
      <c r="F22" s="9">
        <v>12.283356515000085</v>
      </c>
      <c r="G22" s="9">
        <v>5.6731340112500019</v>
      </c>
      <c r="H22" s="9">
        <v>31.970986973999906</v>
      </c>
      <c r="I22" s="9">
        <v>16.235067357750051</v>
      </c>
      <c r="J22" s="19">
        <v>270.56553864149686</v>
      </c>
      <c r="K22" s="73" t="s">
        <v>402</v>
      </c>
      <c r="L22" s="17"/>
    </row>
    <row r="23" spans="1:12" ht="15" customHeight="1" thickBot="1" x14ac:dyDescent="0.25">
      <c r="A23" s="64" t="s">
        <v>391</v>
      </c>
      <c r="B23" s="30">
        <v>65.502696192500295</v>
      </c>
      <c r="C23" s="30">
        <v>330.95871259149664</v>
      </c>
      <c r="D23" s="30">
        <v>80.646785125749759</v>
      </c>
      <c r="E23" s="30">
        <v>17.403694269999971</v>
      </c>
      <c r="F23" s="30">
        <v>39.308483542500042</v>
      </c>
      <c r="G23" s="30">
        <v>19.568676754500054</v>
      </c>
      <c r="H23" s="30">
        <v>87.228242630499494</v>
      </c>
      <c r="I23" s="30">
        <v>47.897563790500207</v>
      </c>
      <c r="J23" s="22">
        <v>688.51485489774529</v>
      </c>
      <c r="K23" s="66" t="s">
        <v>218</v>
      </c>
      <c r="L23" s="17"/>
    </row>
    <row r="24" spans="1:12" s="198" customFormat="1" ht="15" customHeight="1" x14ac:dyDescent="0.2">
      <c r="A24" s="193" t="s">
        <v>214</v>
      </c>
      <c r="B24" s="216"/>
      <c r="C24" s="216"/>
      <c r="D24" s="216"/>
      <c r="E24" s="216"/>
      <c r="F24" s="216"/>
      <c r="G24" s="216"/>
      <c r="H24" s="216"/>
      <c r="I24" s="216"/>
      <c r="J24" s="265" t="s">
        <v>480</v>
      </c>
      <c r="K24" s="265" t="s">
        <v>215</v>
      </c>
    </row>
    <row r="25" spans="1:1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2" ht="12.75" customHeight="1" x14ac:dyDescent="0.2">
      <c r="A26" s="278" t="s">
        <v>405</v>
      </c>
      <c r="B26" s="278"/>
      <c r="C26" s="278"/>
      <c r="D26" s="278"/>
      <c r="E26" s="278"/>
      <c r="F26" s="278"/>
      <c r="G26" s="278"/>
      <c r="H26" s="234" t="s">
        <v>468</v>
      </c>
      <c r="I26" s="234"/>
      <c r="J26" s="234"/>
      <c r="K26" s="234"/>
    </row>
    <row r="27" spans="1:12" ht="12.75" customHeight="1" x14ac:dyDescent="0.2">
      <c r="A27" s="278"/>
      <c r="B27" s="278"/>
      <c r="C27" s="278"/>
      <c r="D27" s="278"/>
      <c r="E27" s="278"/>
      <c r="F27" s="278"/>
      <c r="G27" s="278"/>
      <c r="H27" s="234"/>
      <c r="I27" s="234"/>
      <c r="J27" s="234"/>
      <c r="K27" s="234"/>
    </row>
    <row r="28" spans="1:12" ht="13.5" thickBot="1" x14ac:dyDescent="0.25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</row>
    <row r="29" spans="1:12" x14ac:dyDescent="0.2">
      <c r="A29" s="266" t="s">
        <v>403</v>
      </c>
      <c r="B29" s="257" t="s">
        <v>17</v>
      </c>
      <c r="C29" s="257"/>
      <c r="D29" s="142"/>
      <c r="E29" s="32"/>
      <c r="F29" s="98"/>
      <c r="G29" s="98"/>
      <c r="H29" s="98"/>
      <c r="I29" s="98"/>
      <c r="J29" s="98" t="s">
        <v>18</v>
      </c>
      <c r="K29" s="284" t="s">
        <v>496</v>
      </c>
    </row>
    <row r="30" spans="1:12" ht="49.5" customHeight="1" x14ac:dyDescent="0.2">
      <c r="A30" s="267"/>
      <c r="B30" s="84" t="s">
        <v>0</v>
      </c>
      <c r="C30" s="39" t="s">
        <v>26</v>
      </c>
      <c r="D30" s="39" t="s">
        <v>19</v>
      </c>
      <c r="E30" s="39" t="s">
        <v>20</v>
      </c>
      <c r="F30" s="39" t="s">
        <v>1</v>
      </c>
      <c r="G30" s="226" t="s">
        <v>476</v>
      </c>
      <c r="H30" s="39" t="s">
        <v>21</v>
      </c>
      <c r="I30" s="39" t="s">
        <v>15</v>
      </c>
      <c r="J30" s="43" t="s">
        <v>2</v>
      </c>
      <c r="K30" s="285"/>
    </row>
    <row r="31" spans="1:12" ht="42" customHeight="1" x14ac:dyDescent="0.2">
      <c r="A31" s="268"/>
      <c r="B31" s="40" t="s">
        <v>3</v>
      </c>
      <c r="C31" s="35" t="s">
        <v>25</v>
      </c>
      <c r="D31" s="35" t="s">
        <v>4</v>
      </c>
      <c r="E31" s="35" t="s">
        <v>22</v>
      </c>
      <c r="F31" s="35" t="s">
        <v>5</v>
      </c>
      <c r="G31" s="35" t="s">
        <v>477</v>
      </c>
      <c r="H31" s="100" t="s">
        <v>14</v>
      </c>
      <c r="I31" s="35" t="s">
        <v>16</v>
      </c>
      <c r="J31" s="44" t="s">
        <v>6</v>
      </c>
      <c r="K31" s="286"/>
    </row>
    <row r="32" spans="1:12" ht="15" customHeight="1" x14ac:dyDescent="0.2">
      <c r="A32" s="6" t="s">
        <v>105</v>
      </c>
      <c r="B32" s="56">
        <v>98.755056685853617</v>
      </c>
      <c r="C32" s="56">
        <v>98.696764561551575</v>
      </c>
      <c r="D32" s="56">
        <v>98.824748806794503</v>
      </c>
      <c r="E32" s="56">
        <v>97.413382893277912</v>
      </c>
      <c r="F32" s="56">
        <v>98.595035441991612</v>
      </c>
      <c r="G32" s="56">
        <v>98.01016848821034</v>
      </c>
      <c r="H32" s="56">
        <v>98.81526525430121</v>
      </c>
      <c r="I32" s="56">
        <v>98.355968715618644</v>
      </c>
      <c r="J32" s="57">
        <v>98.59684917899817</v>
      </c>
      <c r="K32" s="73" t="s">
        <v>392</v>
      </c>
    </row>
    <row r="33" spans="1:11" ht="15" customHeight="1" x14ac:dyDescent="0.2">
      <c r="A33" s="215" t="s">
        <v>380</v>
      </c>
      <c r="B33" s="56">
        <v>89.570156908667414</v>
      </c>
      <c r="C33" s="56">
        <v>86.618635019772924</v>
      </c>
      <c r="D33" s="56">
        <v>87.467768497564165</v>
      </c>
      <c r="E33" s="56">
        <v>87.369577101149332</v>
      </c>
      <c r="F33" s="56">
        <v>84.218359975662224</v>
      </c>
      <c r="G33" s="56">
        <v>83.288219251255455</v>
      </c>
      <c r="H33" s="56">
        <v>86.569408144759336</v>
      </c>
      <c r="I33" s="56">
        <v>86.233481893626461</v>
      </c>
      <c r="J33" s="57">
        <v>86.660787375472978</v>
      </c>
      <c r="K33" s="73" t="s">
        <v>393</v>
      </c>
    </row>
    <row r="34" spans="1:11" ht="15" customHeight="1" x14ac:dyDescent="0.2">
      <c r="A34" s="6" t="s">
        <v>381</v>
      </c>
      <c r="B34" s="56">
        <v>13.544543904381202</v>
      </c>
      <c r="C34" s="56">
        <v>24.498415861925434</v>
      </c>
      <c r="D34" s="56">
        <v>19.563773150962565</v>
      </c>
      <c r="E34" s="56">
        <v>29.39777821938404</v>
      </c>
      <c r="F34" s="56">
        <v>31.229186382519465</v>
      </c>
      <c r="G34" s="56">
        <v>19.079811194369238</v>
      </c>
      <c r="H34" s="56">
        <v>22.965293240998289</v>
      </c>
      <c r="I34" s="56">
        <v>24.237834176707128</v>
      </c>
      <c r="J34" s="57">
        <v>23.256157869802752</v>
      </c>
      <c r="K34" s="73" t="s">
        <v>106</v>
      </c>
    </row>
    <row r="35" spans="1:11" ht="15" customHeight="1" x14ac:dyDescent="0.2">
      <c r="A35" s="6" t="s">
        <v>107</v>
      </c>
      <c r="B35" s="56">
        <v>70.894250132983615</v>
      </c>
      <c r="C35" s="56">
        <v>60.556636798747</v>
      </c>
      <c r="D35" s="56">
        <v>52.782639411245313</v>
      </c>
      <c r="E35" s="56">
        <v>29.204113002640906</v>
      </c>
      <c r="F35" s="56">
        <v>46.610285633730633</v>
      </c>
      <c r="G35" s="56">
        <v>25.465233254712651</v>
      </c>
      <c r="H35" s="56">
        <v>43.230205935624134</v>
      </c>
      <c r="I35" s="56">
        <v>32.840365860594616</v>
      </c>
      <c r="J35" s="57">
        <v>52.073822403770187</v>
      </c>
      <c r="K35" s="73" t="s">
        <v>108</v>
      </c>
    </row>
    <row r="36" spans="1:11" ht="15" customHeight="1" x14ac:dyDescent="0.2">
      <c r="A36" s="6" t="s">
        <v>382</v>
      </c>
      <c r="B36" s="56">
        <v>78.781391380325786</v>
      </c>
      <c r="C36" s="56">
        <v>81.105555716556267</v>
      </c>
      <c r="D36" s="56">
        <v>74.197396672785871</v>
      </c>
      <c r="E36" s="56">
        <v>47.092546350038454</v>
      </c>
      <c r="F36" s="56">
        <v>74.0158963403684</v>
      </c>
      <c r="G36" s="56">
        <v>69.677171297497736</v>
      </c>
      <c r="H36" s="56">
        <v>79.233265712429812</v>
      </c>
      <c r="I36" s="56">
        <v>73.488822602453823</v>
      </c>
      <c r="J36" s="57">
        <v>76.480825688125648</v>
      </c>
      <c r="K36" s="73" t="s">
        <v>109</v>
      </c>
    </row>
    <row r="37" spans="1:11" ht="15" customHeight="1" x14ac:dyDescent="0.2">
      <c r="A37" s="6" t="s">
        <v>383</v>
      </c>
      <c r="B37" s="56">
        <v>8.2231011366879994</v>
      </c>
      <c r="C37" s="56">
        <v>8.9163108501469015</v>
      </c>
      <c r="D37" s="56">
        <v>3.7709252329922895</v>
      </c>
      <c r="E37" s="56">
        <v>2.5028127741572441</v>
      </c>
      <c r="F37" s="56">
        <v>3.3337928124607314</v>
      </c>
      <c r="G37" s="56">
        <v>2.7003904282526547</v>
      </c>
      <c r="H37" s="56">
        <v>4.1062087878738769</v>
      </c>
      <c r="I37" s="56">
        <v>2.758028683384758</v>
      </c>
      <c r="J37" s="57">
        <v>6.2230601057354331</v>
      </c>
      <c r="K37" s="73" t="s">
        <v>394</v>
      </c>
    </row>
    <row r="38" spans="1:11" ht="15" customHeight="1" x14ac:dyDescent="0.2">
      <c r="A38" s="6" t="s">
        <v>110</v>
      </c>
      <c r="B38" s="56">
        <v>66.942030974872864</v>
      </c>
      <c r="C38" s="56">
        <v>72.575229815971525</v>
      </c>
      <c r="D38" s="56">
        <v>67.88698076612954</v>
      </c>
      <c r="E38" s="56">
        <v>50.797434586281106</v>
      </c>
      <c r="F38" s="56">
        <v>84.762866042805356</v>
      </c>
      <c r="G38" s="56">
        <v>74.175648806238925</v>
      </c>
      <c r="H38" s="56">
        <v>71.470800777464063</v>
      </c>
      <c r="I38" s="56">
        <v>73.62156843345582</v>
      </c>
      <c r="J38" s="57">
        <v>71.151833762221074</v>
      </c>
      <c r="K38" s="73" t="s">
        <v>395</v>
      </c>
    </row>
    <row r="39" spans="1:11" ht="15" customHeight="1" x14ac:dyDescent="0.2">
      <c r="A39" s="6" t="s">
        <v>111</v>
      </c>
      <c r="B39" s="56">
        <v>84.612097102855827</v>
      </c>
      <c r="C39" s="56">
        <v>83.730676945911782</v>
      </c>
      <c r="D39" s="56">
        <v>78.767448004894192</v>
      </c>
      <c r="E39" s="56">
        <v>59.234852833821137</v>
      </c>
      <c r="F39" s="56">
        <v>76.732051209808745</v>
      </c>
      <c r="G39" s="56">
        <v>70.768935537450105</v>
      </c>
      <c r="H39" s="56">
        <v>81.215290397516384</v>
      </c>
      <c r="I39" s="56">
        <v>77.265501300423907</v>
      </c>
      <c r="J39" s="57">
        <v>80.057707220074803</v>
      </c>
      <c r="K39" s="73" t="s">
        <v>396</v>
      </c>
    </row>
    <row r="40" spans="1:11" ht="15" customHeight="1" x14ac:dyDescent="0.2">
      <c r="A40" s="6" t="s">
        <v>384</v>
      </c>
      <c r="B40" s="56">
        <v>37.566922057268734</v>
      </c>
      <c r="C40" s="56">
        <v>41.258791495946674</v>
      </c>
      <c r="D40" s="56">
        <v>39.484584783001303</v>
      </c>
      <c r="E40" s="56">
        <v>18.207134294814697</v>
      </c>
      <c r="F40" s="56">
        <v>23.754524714100782</v>
      </c>
      <c r="G40" s="56">
        <v>15.071427604470793</v>
      </c>
      <c r="H40" s="56">
        <v>31.362894205473435</v>
      </c>
      <c r="I40" s="56">
        <v>16.481775931891878</v>
      </c>
      <c r="J40" s="57">
        <v>34.136083487048282</v>
      </c>
      <c r="K40" s="73" t="s">
        <v>397</v>
      </c>
    </row>
    <row r="41" spans="1:11" ht="15" customHeight="1" x14ac:dyDescent="0.2">
      <c r="A41" s="6" t="s">
        <v>385</v>
      </c>
      <c r="B41" s="56">
        <v>30.472134098019037</v>
      </c>
      <c r="C41" s="56">
        <v>49.587507893080591</v>
      </c>
      <c r="D41" s="56">
        <v>73.283620210562148</v>
      </c>
      <c r="E41" s="56">
        <v>91.707200611803927</v>
      </c>
      <c r="F41" s="56">
        <v>85.344057892571584</v>
      </c>
      <c r="G41" s="56">
        <v>89.817721058279744</v>
      </c>
      <c r="H41" s="56">
        <v>69.825253045073538</v>
      </c>
      <c r="I41" s="56">
        <v>81.027478498262937</v>
      </c>
      <c r="J41" s="57">
        <v>62.065781962462225</v>
      </c>
      <c r="K41" s="73" t="s">
        <v>112</v>
      </c>
    </row>
    <row r="42" spans="1:11" ht="15" customHeight="1" x14ac:dyDescent="0.2">
      <c r="A42" s="6" t="s">
        <v>386</v>
      </c>
      <c r="B42" s="56">
        <v>89.157356433647919</v>
      </c>
      <c r="C42" s="56">
        <v>86.039548167197253</v>
      </c>
      <c r="D42" s="56">
        <v>82.783674973533877</v>
      </c>
      <c r="E42" s="56">
        <v>75.820113420094373</v>
      </c>
      <c r="F42" s="56">
        <v>90.453199459358942</v>
      </c>
      <c r="G42" s="56">
        <v>88.343012663206068</v>
      </c>
      <c r="H42" s="56">
        <v>87.326215964407865</v>
      </c>
      <c r="I42" s="56">
        <v>87.018776620471812</v>
      </c>
      <c r="J42" s="57">
        <v>85.941202973977354</v>
      </c>
      <c r="K42" s="73" t="s">
        <v>398</v>
      </c>
    </row>
    <row r="43" spans="1:11" ht="15" customHeight="1" x14ac:dyDescent="0.2">
      <c r="A43" s="6" t="s">
        <v>387</v>
      </c>
      <c r="B43" s="56">
        <v>81.92607276010763</v>
      </c>
      <c r="C43" s="56">
        <v>58.137723821510896</v>
      </c>
      <c r="D43" s="56">
        <v>54.205710929905273</v>
      </c>
      <c r="E43" s="56">
        <v>25.202216640368032</v>
      </c>
      <c r="F43" s="56">
        <v>29.007285758519288</v>
      </c>
      <c r="G43" s="56">
        <v>19.389850038885655</v>
      </c>
      <c r="H43" s="56">
        <v>58.614845006101056</v>
      </c>
      <c r="I43" s="56">
        <v>33.116298630817973</v>
      </c>
      <c r="J43" s="57">
        <v>52.30529935668357</v>
      </c>
      <c r="K43" s="73" t="s">
        <v>399</v>
      </c>
    </row>
    <row r="44" spans="1:11" ht="15" customHeight="1" x14ac:dyDescent="0.2">
      <c r="A44" s="6" t="s">
        <v>388</v>
      </c>
      <c r="B44" s="56">
        <v>95.920935308618681</v>
      </c>
      <c r="C44" s="56">
        <v>88.624867658536729</v>
      </c>
      <c r="D44" s="56">
        <v>93.613703267928813</v>
      </c>
      <c r="E44" s="56">
        <v>92.35889423558298</v>
      </c>
      <c r="F44" s="56">
        <v>67.327196283193572</v>
      </c>
      <c r="G44" s="56">
        <v>92.19278908168171</v>
      </c>
      <c r="H44" s="56">
        <v>89.559596651130036</v>
      </c>
      <c r="I44" s="56">
        <v>76.485941975307171</v>
      </c>
      <c r="J44" s="57">
        <v>88.036646132372269</v>
      </c>
      <c r="K44" s="73" t="s">
        <v>400</v>
      </c>
    </row>
    <row r="45" spans="1:11" ht="15" customHeight="1" x14ac:dyDescent="0.2">
      <c r="A45" s="6" t="s">
        <v>389</v>
      </c>
      <c r="B45" s="56">
        <v>41.089420076211354</v>
      </c>
      <c r="C45" s="56">
        <v>43.987791286597925</v>
      </c>
      <c r="D45" s="56">
        <v>33.138946810687678</v>
      </c>
      <c r="E45" s="56">
        <v>17.548376540729222</v>
      </c>
      <c r="F45" s="56">
        <v>26.298158299547445</v>
      </c>
      <c r="G45" s="56">
        <v>20.079747894839503</v>
      </c>
      <c r="H45" s="56">
        <v>33.502398868782826</v>
      </c>
      <c r="I45" s="56">
        <v>27.179613958456745</v>
      </c>
      <c r="J45" s="57">
        <v>36.303686446764807</v>
      </c>
      <c r="K45" s="73" t="s">
        <v>401</v>
      </c>
    </row>
    <row r="46" spans="1:11" ht="15" customHeight="1" x14ac:dyDescent="0.2">
      <c r="A46" s="74" t="s">
        <v>113</v>
      </c>
      <c r="B46" s="56">
        <v>90.77033661807944</v>
      </c>
      <c r="C46" s="56">
        <v>92.309850115484167</v>
      </c>
      <c r="D46" s="56">
        <v>94.07563503464965</v>
      </c>
      <c r="E46" s="56">
        <v>90.463678623691536</v>
      </c>
      <c r="F46" s="56">
        <v>90.578728472059595</v>
      </c>
      <c r="G46" s="56">
        <v>90.498064089942275</v>
      </c>
      <c r="H46" s="56">
        <v>90.307460549863478</v>
      </c>
      <c r="I46" s="56">
        <v>86.311056530768312</v>
      </c>
      <c r="J46" s="57">
        <v>91.406337173793531</v>
      </c>
      <c r="K46" s="73" t="s">
        <v>114</v>
      </c>
    </row>
    <row r="47" spans="1:11" ht="15" customHeight="1" x14ac:dyDescent="0.2">
      <c r="A47" s="6" t="s">
        <v>390</v>
      </c>
      <c r="B47" s="56">
        <v>27.97802179020146</v>
      </c>
      <c r="C47" s="56">
        <v>24.806437811148378</v>
      </c>
      <c r="D47" s="56">
        <v>19.6255676670188</v>
      </c>
      <c r="E47" s="56">
        <v>9.9523682747130966</v>
      </c>
      <c r="F47" s="56">
        <v>16.114667061164067</v>
      </c>
      <c r="G47" s="56">
        <v>9.7220078787024864</v>
      </c>
      <c r="H47" s="56">
        <v>21.630139615130265</v>
      </c>
      <c r="I47" s="56">
        <v>16.196090683976685</v>
      </c>
      <c r="J47" s="57">
        <v>21.36062302434334</v>
      </c>
      <c r="K47" s="73" t="s">
        <v>402</v>
      </c>
    </row>
    <row r="48" spans="1:11" ht="15" customHeight="1" thickBot="1" x14ac:dyDescent="0.25">
      <c r="A48" s="64" t="s">
        <v>391</v>
      </c>
      <c r="B48" s="122">
        <v>65.470036549878401</v>
      </c>
      <c r="C48" s="122">
        <v>58.826047314391779</v>
      </c>
      <c r="D48" s="122">
        <v>52.651026964105178</v>
      </c>
      <c r="E48" s="122">
        <v>25.518133252334302</v>
      </c>
      <c r="F48" s="122">
        <v>51.569220855317333</v>
      </c>
      <c r="G48" s="122">
        <v>33.534696907523376</v>
      </c>
      <c r="H48" s="122">
        <v>59.014726946482973</v>
      </c>
      <c r="I48" s="122">
        <v>47.78257272349277</v>
      </c>
      <c r="J48" s="125">
        <v>54.356908629145643</v>
      </c>
      <c r="K48" s="66" t="s">
        <v>218</v>
      </c>
    </row>
    <row r="49" spans="1:10" ht="15" customHeight="1" x14ac:dyDescent="0.2"/>
    <row r="51" spans="1:10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</row>
    <row r="54" spans="1:10" x14ac:dyDescent="0.2">
      <c r="A54" s="320"/>
      <c r="B54" s="320"/>
      <c r="C54" s="320"/>
      <c r="D54" s="320"/>
      <c r="E54" s="320"/>
      <c r="F54" s="320"/>
      <c r="G54" s="320"/>
      <c r="H54" s="320"/>
      <c r="I54" s="320"/>
    </row>
  </sheetData>
  <mergeCells count="13">
    <mergeCell ref="A51:J51"/>
    <mergeCell ref="A54:I54"/>
    <mergeCell ref="A29:A31"/>
    <mergeCell ref="B29:C29"/>
    <mergeCell ref="K29:K31"/>
    <mergeCell ref="A1:F2"/>
    <mergeCell ref="G1:K2"/>
    <mergeCell ref="A26:G27"/>
    <mergeCell ref="H26:K27"/>
    <mergeCell ref="A4:A6"/>
    <mergeCell ref="B4:C4"/>
    <mergeCell ref="K4:K6"/>
    <mergeCell ref="J24:K24"/>
  </mergeCells>
  <conditionalFormatting sqref="B7:I23">
    <cfRule type="cellIs" dxfId="12" priority="11" operator="lessThan">
      <formula>0.8</formula>
    </cfRule>
  </conditionalFormatting>
  <conditionalFormatting sqref="B7:J23">
    <cfRule type="cellIs" dxfId="11" priority="1" operator="lessThan">
      <formula>0.8</formula>
    </cfRule>
    <cfRule type="cellIs" dxfId="10" priority="7" operator="lessThan">
      <formula>0.8</formula>
    </cfRule>
    <cfRule type="cellIs" dxfId="9" priority="8" operator="lessThan">
      <formula>0.8</formula>
    </cfRule>
    <cfRule type="cellIs" dxfId="8" priority="9" operator="lessThan">
      <formula>0.8</formula>
    </cfRule>
    <cfRule type="cellIs" dxfId="7" priority="10" operator="lessThan">
      <formula>0.8</formula>
    </cfRule>
  </conditionalFormatting>
  <conditionalFormatting sqref="B32:I48">
    <cfRule type="cellIs" dxfId="6" priority="6" operator="lessThan">
      <formula>0.8</formula>
    </cfRule>
  </conditionalFormatting>
  <conditionalFormatting sqref="B32:J48">
    <cfRule type="cellIs" dxfId="5" priority="2" operator="lessThan">
      <formula>0.8</formula>
    </cfRule>
    <cfRule type="cellIs" dxfId="4" priority="3" operator="lessThan">
      <formula>0.8</formula>
    </cfRule>
    <cfRule type="cellIs" dxfId="3" priority="4" operator="lessThan">
      <formula>0.8</formula>
    </cfRule>
    <cfRule type="cellIs" dxfId="2" priority="5" operator="lessThan">
      <formula>0.8</formula>
    </cfRule>
  </conditionalFormatting>
  <printOptions horizontalCentered="1"/>
  <pageMargins left="0" right="0" top="0.59055118110236227" bottom="0.19685039370078741" header="0.51181102362204722" footer="0.51181102362204722"/>
  <pageSetup paperSize="9" scale="54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BreakPreview" zoomScale="112" zoomScaleSheetLayoutView="112" workbookViewId="0">
      <selection sqref="A1:C1"/>
    </sheetView>
  </sheetViews>
  <sheetFormatPr defaultRowHeight="12.75" x14ac:dyDescent="0.2"/>
  <cols>
    <col min="1" max="1" width="25.28515625" style="7" customWidth="1"/>
    <col min="2" max="2" width="9.7109375" style="7" customWidth="1"/>
    <col min="3" max="3" width="9" style="7" customWidth="1"/>
    <col min="4" max="4" width="9.42578125" style="7" customWidth="1"/>
    <col min="5" max="8" width="8.7109375" style="7" customWidth="1"/>
    <col min="9" max="9" width="13.7109375" style="7" customWidth="1"/>
    <col min="10" max="10" width="20.42578125" style="7" customWidth="1"/>
    <col min="11" max="11" width="9.140625" style="7" customWidth="1"/>
    <col min="12" max="16384" width="9.140625" style="7"/>
  </cols>
  <sheetData>
    <row r="1" spans="1:10" ht="57" customHeight="1" x14ac:dyDescent="0.2">
      <c r="A1" s="233" t="s">
        <v>146</v>
      </c>
      <c r="B1" s="233"/>
      <c r="C1" s="233"/>
      <c r="D1" s="324" t="s">
        <v>145</v>
      </c>
      <c r="E1" s="324"/>
      <c r="F1" s="324"/>
      <c r="G1" s="324"/>
      <c r="H1" s="324"/>
      <c r="I1" s="324"/>
      <c r="J1" s="324"/>
    </row>
    <row r="2" spans="1:10" ht="13.5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4.45" customHeight="1" x14ac:dyDescent="0.2">
      <c r="A3" s="325" t="s">
        <v>34</v>
      </c>
      <c r="B3" s="256" t="s">
        <v>35</v>
      </c>
      <c r="C3" s="257"/>
      <c r="D3" s="31"/>
      <c r="E3" s="41"/>
      <c r="F3" s="32"/>
      <c r="G3" s="33"/>
      <c r="H3" s="33"/>
      <c r="I3" s="42" t="s">
        <v>36</v>
      </c>
      <c r="J3" s="327" t="s">
        <v>37</v>
      </c>
    </row>
    <row r="4" spans="1:10" ht="39" customHeight="1" x14ac:dyDescent="0.2">
      <c r="A4" s="326"/>
      <c r="B4" s="39">
        <v>1</v>
      </c>
      <c r="C4" s="39">
        <v>2</v>
      </c>
      <c r="D4" s="39">
        <v>3</v>
      </c>
      <c r="E4" s="43">
        <v>4</v>
      </c>
      <c r="F4" s="43">
        <v>5</v>
      </c>
      <c r="G4" s="39" t="s">
        <v>38</v>
      </c>
      <c r="H4" s="34" t="s">
        <v>32</v>
      </c>
      <c r="I4" s="34" t="s">
        <v>23</v>
      </c>
      <c r="J4" s="328"/>
    </row>
    <row r="5" spans="1:10" ht="39" customHeight="1" x14ac:dyDescent="0.2">
      <c r="A5" s="326"/>
      <c r="B5" s="35">
        <v>1</v>
      </c>
      <c r="C5" s="35">
        <v>2</v>
      </c>
      <c r="D5" s="35">
        <v>3</v>
      </c>
      <c r="E5" s="44">
        <v>4</v>
      </c>
      <c r="F5" s="44">
        <v>5</v>
      </c>
      <c r="G5" s="35" t="s">
        <v>39</v>
      </c>
      <c r="H5" s="37" t="s">
        <v>40</v>
      </c>
      <c r="I5" s="35" t="s">
        <v>24</v>
      </c>
      <c r="J5" s="329"/>
    </row>
    <row r="6" spans="1:10" ht="15" customHeight="1" x14ac:dyDescent="0.2">
      <c r="A6" s="4" t="s">
        <v>41</v>
      </c>
      <c r="B6" s="54">
        <v>35.6738499</v>
      </c>
      <c r="C6" s="9">
        <v>2.15126902625</v>
      </c>
      <c r="D6" s="9">
        <v>0.21300691749999998</v>
      </c>
      <c r="E6" s="9">
        <v>0.15682268500000002</v>
      </c>
      <c r="F6" s="9">
        <v>0</v>
      </c>
      <c r="G6" s="9">
        <v>0</v>
      </c>
      <c r="H6" s="9">
        <v>0</v>
      </c>
      <c r="I6" s="12">
        <v>38.194948528749983</v>
      </c>
      <c r="J6" s="45" t="s">
        <v>42</v>
      </c>
    </row>
    <row r="7" spans="1:10" x14ac:dyDescent="0.2">
      <c r="A7" s="5" t="s">
        <v>43</v>
      </c>
      <c r="B7" s="54">
        <v>24.81556939624998</v>
      </c>
      <c r="C7" s="9">
        <v>95.41055819100059</v>
      </c>
      <c r="D7" s="9">
        <v>34.167665987750084</v>
      </c>
      <c r="E7" s="9">
        <v>2.1665982525000009</v>
      </c>
      <c r="F7" s="9">
        <v>8.6482050000000005E-2</v>
      </c>
      <c r="G7" s="9">
        <v>0.12459994999999999</v>
      </c>
      <c r="H7" s="9">
        <v>0</v>
      </c>
      <c r="I7" s="12">
        <v>156.77147382749953</v>
      </c>
      <c r="J7" s="45" t="s">
        <v>44</v>
      </c>
    </row>
    <row r="8" spans="1:10" ht="15" customHeight="1" x14ac:dyDescent="0.2">
      <c r="A8" s="6" t="s">
        <v>45</v>
      </c>
      <c r="B8" s="54">
        <v>1.3433999525000002</v>
      </c>
      <c r="C8" s="9">
        <v>53.81459558499995</v>
      </c>
      <c r="D8" s="9">
        <v>229.51302236624929</v>
      </c>
      <c r="E8" s="9">
        <v>177.02740172900045</v>
      </c>
      <c r="F8" s="9">
        <v>26.210306857999978</v>
      </c>
      <c r="G8" s="9">
        <v>2.1049403674999998</v>
      </c>
      <c r="H8" s="9">
        <v>0</v>
      </c>
      <c r="I8" s="12">
        <v>490.01366685824303</v>
      </c>
      <c r="J8" s="45" t="s">
        <v>46</v>
      </c>
    </row>
    <row r="9" spans="1:10" ht="15" customHeight="1" x14ac:dyDescent="0.2">
      <c r="A9" s="6" t="s">
        <v>47</v>
      </c>
      <c r="B9" s="54">
        <v>0</v>
      </c>
      <c r="C9" s="9">
        <v>2.7199881624999991</v>
      </c>
      <c r="D9" s="9">
        <v>43.47837958275008</v>
      </c>
      <c r="E9" s="9">
        <v>117.69225849450027</v>
      </c>
      <c r="F9" s="9">
        <v>127.16338680725036</v>
      </c>
      <c r="G9" s="9">
        <v>21.193694744999995</v>
      </c>
      <c r="H9" s="9">
        <v>0.118195675</v>
      </c>
      <c r="I9" s="12">
        <v>312.36590346699626</v>
      </c>
      <c r="J9" s="45" t="s">
        <v>48</v>
      </c>
    </row>
    <row r="10" spans="1:10" ht="15" customHeight="1" x14ac:dyDescent="0.2">
      <c r="A10" s="6" t="s">
        <v>49</v>
      </c>
      <c r="B10" s="54">
        <v>0</v>
      </c>
      <c r="C10" s="9">
        <v>2.0894402500000003E-2</v>
      </c>
      <c r="D10" s="9">
        <v>9.2942175275000078</v>
      </c>
      <c r="E10" s="9">
        <v>41.453608667499978</v>
      </c>
      <c r="F10" s="9">
        <v>78.318636793999886</v>
      </c>
      <c r="G10" s="9">
        <v>54.977182108249707</v>
      </c>
      <c r="H10" s="9">
        <v>0</v>
      </c>
      <c r="I10" s="12">
        <v>184.0645394997492</v>
      </c>
      <c r="J10" s="45" t="s">
        <v>50</v>
      </c>
    </row>
    <row r="11" spans="1:10" ht="15" customHeight="1" x14ac:dyDescent="0.2">
      <c r="A11" s="6" t="s">
        <v>51</v>
      </c>
      <c r="B11" s="54">
        <v>8.7405549999999999E-2</v>
      </c>
      <c r="C11" s="9">
        <v>0</v>
      </c>
      <c r="D11" s="9">
        <v>1.4643265675000003</v>
      </c>
      <c r="E11" s="9">
        <v>7.4686262600000015</v>
      </c>
      <c r="F11" s="9">
        <v>19.454492388999977</v>
      </c>
      <c r="G11" s="9">
        <v>56.272432254249708</v>
      </c>
      <c r="H11" s="9">
        <v>1.71998425E-2</v>
      </c>
      <c r="I11" s="12">
        <v>84.764482863249683</v>
      </c>
      <c r="J11" s="45" t="s">
        <v>52</v>
      </c>
    </row>
    <row r="12" spans="1:10" ht="15" customHeight="1" x14ac:dyDescent="0.2">
      <c r="A12" s="6" t="s">
        <v>53</v>
      </c>
      <c r="B12" s="54">
        <v>0</v>
      </c>
      <c r="C12" s="9">
        <v>0</v>
      </c>
      <c r="D12" s="9">
        <v>0.16252734999999999</v>
      </c>
      <c r="E12" s="9">
        <v>4.0085700000000002E-2</v>
      </c>
      <c r="F12" s="9">
        <v>6.3316875000000009E-2</v>
      </c>
      <c r="G12" s="9">
        <v>0.21470609999999998</v>
      </c>
      <c r="H12" s="9">
        <v>0</v>
      </c>
      <c r="I12" s="12">
        <v>0.48063602499999997</v>
      </c>
      <c r="J12" s="45" t="s">
        <v>54</v>
      </c>
    </row>
    <row r="13" spans="1:10" ht="15" customHeight="1" thickBot="1" x14ac:dyDescent="0.25">
      <c r="A13" s="21" t="s">
        <v>23</v>
      </c>
      <c r="B13" s="55">
        <v>61.920224798749977</v>
      </c>
      <c r="C13" s="29">
        <v>154.11730536725</v>
      </c>
      <c r="D13" s="29">
        <v>318.29314629924738</v>
      </c>
      <c r="E13" s="29">
        <v>346.00540178849974</v>
      </c>
      <c r="F13" s="29">
        <v>251.2966217732492</v>
      </c>
      <c r="G13" s="29">
        <v>134.88755552500072</v>
      </c>
      <c r="H13" s="29">
        <v>0.13539551749999998</v>
      </c>
      <c r="I13" s="29">
        <v>1266.6556510694875</v>
      </c>
      <c r="J13" s="46" t="s">
        <v>24</v>
      </c>
    </row>
    <row r="14" spans="1:10" ht="15" customHeight="1" x14ac:dyDescent="0.2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0" ht="15" customHeight="1" x14ac:dyDescent="0.2"/>
    <row r="18" spans="1:10" ht="12.75" customHeight="1" x14ac:dyDescent="0.2">
      <c r="A18" s="330" t="s">
        <v>55</v>
      </c>
      <c r="B18" s="330"/>
      <c r="C18" s="330"/>
      <c r="D18" s="331" t="s">
        <v>56</v>
      </c>
      <c r="E18" s="331"/>
      <c r="F18" s="331"/>
      <c r="G18" s="331"/>
      <c r="H18" s="331"/>
      <c r="I18" s="331"/>
      <c r="J18" s="331"/>
    </row>
    <row r="19" spans="1:10" ht="27.75" customHeight="1" x14ac:dyDescent="0.2">
      <c r="A19" s="330"/>
      <c r="B19" s="330"/>
      <c r="C19" s="330"/>
      <c r="D19" s="331"/>
      <c r="E19" s="331"/>
      <c r="F19" s="331"/>
      <c r="G19" s="331"/>
      <c r="H19" s="331"/>
      <c r="I19" s="331"/>
      <c r="J19" s="331"/>
    </row>
    <row r="20" spans="1:10" ht="13.5" thickBot="1" x14ac:dyDescent="0.25"/>
    <row r="21" spans="1:10" ht="12.75" customHeight="1" x14ac:dyDescent="0.2">
      <c r="A21" s="332" t="s">
        <v>34</v>
      </c>
      <c r="B21" s="256" t="s">
        <v>35</v>
      </c>
      <c r="C21" s="257"/>
      <c r="D21" s="31"/>
      <c r="E21" s="32"/>
      <c r="F21" s="32"/>
      <c r="G21" s="33"/>
      <c r="H21" s="33"/>
      <c r="I21" s="42" t="s">
        <v>36</v>
      </c>
      <c r="J21" s="335" t="s">
        <v>37</v>
      </c>
    </row>
    <row r="22" spans="1:10" ht="25.5" x14ac:dyDescent="0.2">
      <c r="A22" s="333"/>
      <c r="B22" s="39">
        <v>1</v>
      </c>
      <c r="C22" s="39">
        <v>2</v>
      </c>
      <c r="D22" s="39">
        <v>3</v>
      </c>
      <c r="E22" s="43">
        <v>4</v>
      </c>
      <c r="F22" s="43">
        <v>5</v>
      </c>
      <c r="G22" s="39" t="s">
        <v>38</v>
      </c>
      <c r="H22" s="34" t="s">
        <v>32</v>
      </c>
      <c r="I22" s="34" t="s">
        <v>23</v>
      </c>
      <c r="J22" s="336"/>
    </row>
    <row r="23" spans="1:10" x14ac:dyDescent="0.2">
      <c r="A23" s="334"/>
      <c r="B23" s="35">
        <v>1</v>
      </c>
      <c r="C23" s="35">
        <v>2</v>
      </c>
      <c r="D23" s="35">
        <v>3</v>
      </c>
      <c r="E23" s="44">
        <v>4</v>
      </c>
      <c r="F23" s="44">
        <v>5</v>
      </c>
      <c r="G23" s="35" t="s">
        <v>39</v>
      </c>
      <c r="H23" s="37" t="s">
        <v>40</v>
      </c>
      <c r="I23" s="35" t="s">
        <v>24</v>
      </c>
      <c r="J23" s="337"/>
    </row>
    <row r="24" spans="1:10" x14ac:dyDescent="0.2">
      <c r="A24" s="4" t="s">
        <v>41</v>
      </c>
      <c r="B24" s="53">
        <v>57.612597525195305</v>
      </c>
      <c r="C24" s="56">
        <v>1.3958646766654057</v>
      </c>
      <c r="D24" s="56">
        <v>6.6921616119166694E-2</v>
      </c>
      <c r="E24" s="56">
        <v>4.532376783408136E-2</v>
      </c>
      <c r="F24" s="56">
        <v>0</v>
      </c>
      <c r="G24" s="56">
        <v>0</v>
      </c>
      <c r="H24" s="56">
        <v>0</v>
      </c>
      <c r="I24" s="57">
        <v>3.0154168969680497</v>
      </c>
      <c r="J24" s="45" t="s">
        <v>42</v>
      </c>
    </row>
    <row r="25" spans="1:10" x14ac:dyDescent="0.2">
      <c r="A25" s="5" t="s">
        <v>43</v>
      </c>
      <c r="B25" s="53">
        <v>40.076678463142379</v>
      </c>
      <c r="C25" s="56">
        <v>61.907751348003636</v>
      </c>
      <c r="D25" s="56">
        <v>10.734653380072128</v>
      </c>
      <c r="E25" s="56">
        <v>0.62617469013514482</v>
      </c>
      <c r="F25" s="56">
        <v>3.4414330518949342E-2</v>
      </c>
      <c r="G25" s="56">
        <v>9.2373198932281048E-2</v>
      </c>
      <c r="H25" s="56">
        <v>0</v>
      </c>
      <c r="I25" s="57">
        <v>12.376802937335905</v>
      </c>
      <c r="J25" s="45" t="s">
        <v>44</v>
      </c>
    </row>
    <row r="26" spans="1:10" x14ac:dyDescent="0.2">
      <c r="A26" s="6" t="s">
        <v>45</v>
      </c>
      <c r="B26" s="53">
        <v>2.1695656901541485</v>
      </c>
      <c r="C26" s="56">
        <v>34.917944780285254</v>
      </c>
      <c r="D26" s="56">
        <v>72.107434619553416</v>
      </c>
      <c r="E26" s="56">
        <v>51.163190173895245</v>
      </c>
      <c r="F26" s="56">
        <v>10.430027539984261</v>
      </c>
      <c r="G26" s="56">
        <v>1.5605148742649277</v>
      </c>
      <c r="H26" s="56">
        <v>0</v>
      </c>
      <c r="I26" s="57">
        <v>38.685625919286359</v>
      </c>
      <c r="J26" s="45" t="s">
        <v>46</v>
      </c>
    </row>
    <row r="27" spans="1:10" x14ac:dyDescent="0.2">
      <c r="A27" s="6" t="s">
        <v>47</v>
      </c>
      <c r="B27" s="53">
        <v>0</v>
      </c>
      <c r="C27" s="56">
        <v>1.7648817282513933</v>
      </c>
      <c r="D27" s="56">
        <v>13.659854159056669</v>
      </c>
      <c r="E27" s="56">
        <v>34.01457257203203</v>
      </c>
      <c r="F27" s="56">
        <v>50.602903417457334</v>
      </c>
      <c r="G27" s="56">
        <v>15.712120115537159</v>
      </c>
      <c r="H27" s="56">
        <v>87.296593847724694</v>
      </c>
      <c r="I27" s="57">
        <v>24.660680525386152</v>
      </c>
      <c r="J27" s="45" t="s">
        <v>48</v>
      </c>
    </row>
    <row r="28" spans="1:10" x14ac:dyDescent="0.2">
      <c r="A28" s="6" t="s">
        <v>49</v>
      </c>
      <c r="B28" s="53">
        <v>0</v>
      </c>
      <c r="C28" s="56">
        <v>1.3557466794666701E-2</v>
      </c>
      <c r="D28" s="56">
        <v>2.9200181139816093</v>
      </c>
      <c r="E28" s="56">
        <v>11.980624710835881</v>
      </c>
      <c r="F28" s="56">
        <v>31.165813627478293</v>
      </c>
      <c r="G28" s="56">
        <v>40.757786657391058</v>
      </c>
      <c r="H28" s="56">
        <v>0</v>
      </c>
      <c r="I28" s="57">
        <v>14.531537387003029</v>
      </c>
      <c r="J28" s="45" t="s">
        <v>50</v>
      </c>
    </row>
    <row r="29" spans="1:10" x14ac:dyDescent="0.2">
      <c r="A29" s="6" t="s">
        <v>51</v>
      </c>
      <c r="B29" s="53">
        <v>0.14115832150816821</v>
      </c>
      <c r="C29" s="56">
        <v>0</v>
      </c>
      <c r="D29" s="56">
        <v>0.4600559529872173</v>
      </c>
      <c r="E29" s="56">
        <v>2.1585288037107859</v>
      </c>
      <c r="F29" s="56">
        <v>7.7416450136580899</v>
      </c>
      <c r="G29" s="56">
        <v>41.718031018673102</v>
      </c>
      <c r="H29" s="56">
        <v>12.703406152275315</v>
      </c>
      <c r="I29" s="57">
        <v>6.6919910546863841</v>
      </c>
      <c r="J29" s="45" t="s">
        <v>52</v>
      </c>
    </row>
    <row r="30" spans="1:10" x14ac:dyDescent="0.2">
      <c r="A30" s="6" t="s">
        <v>53</v>
      </c>
      <c r="B30" s="53">
        <v>0</v>
      </c>
      <c r="C30" s="56">
        <v>0</v>
      </c>
      <c r="D30" s="56">
        <v>5.1062158230450176E-2</v>
      </c>
      <c r="E30" s="56">
        <v>1.1585281557107857E-2</v>
      </c>
      <c r="F30" s="56">
        <v>2.519607090346495E-2</v>
      </c>
      <c r="G30" s="56">
        <v>0.15917413520048948</v>
      </c>
      <c r="H30" s="56">
        <v>0</v>
      </c>
      <c r="I30" s="57">
        <v>3.7945279334141047E-2</v>
      </c>
      <c r="J30" s="45" t="s">
        <v>54</v>
      </c>
    </row>
    <row r="31" spans="1:10" ht="13.5" thickBot="1" x14ac:dyDescent="0.25">
      <c r="A31" s="47" t="s">
        <v>23</v>
      </c>
      <c r="B31" s="48">
        <v>100</v>
      </c>
      <c r="C31" s="30">
        <v>100</v>
      </c>
      <c r="D31" s="30">
        <v>100</v>
      </c>
      <c r="E31" s="30">
        <v>100</v>
      </c>
      <c r="F31" s="30">
        <v>100</v>
      </c>
      <c r="G31" s="30">
        <v>100</v>
      </c>
      <c r="H31" s="30">
        <v>100</v>
      </c>
      <c r="I31" s="29">
        <v>100</v>
      </c>
      <c r="J31" s="46" t="s">
        <v>24</v>
      </c>
    </row>
    <row r="32" spans="1:10" x14ac:dyDescent="0.2">
      <c r="A32" s="16"/>
    </row>
  </sheetData>
  <mergeCells count="10">
    <mergeCell ref="A18:C19"/>
    <mergeCell ref="D18:J19"/>
    <mergeCell ref="A21:A23"/>
    <mergeCell ref="B21:C21"/>
    <mergeCell ref="J21:J23"/>
    <mergeCell ref="A1:C1"/>
    <mergeCell ref="D1:J1"/>
    <mergeCell ref="A3:A5"/>
    <mergeCell ref="B3:C3"/>
    <mergeCell ref="J3:J5"/>
  </mergeCells>
  <printOptions horizontalCentered="1"/>
  <pageMargins left="0" right="0" top="0.98425196850393704" bottom="0.98425196850393704" header="0.51181102362204722" footer="0.51181102362204722"/>
  <pageSetup paperSize="9" scale="7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view="pageBreakPreview" zoomScaleSheetLayoutView="100" workbookViewId="0">
      <selection activeCell="C7" sqref="C7"/>
    </sheetView>
  </sheetViews>
  <sheetFormatPr defaultRowHeight="12.75" x14ac:dyDescent="0.2"/>
  <cols>
    <col min="1" max="1" width="16.140625" style="11" customWidth="1"/>
    <col min="2" max="2" width="14.85546875" style="11" bestFit="1" customWidth="1"/>
    <col min="3" max="3" width="24.28515625" style="11" customWidth="1"/>
    <col min="4" max="4" width="23.7109375" style="11" customWidth="1"/>
    <col min="5" max="5" width="21.140625" style="11" bestFit="1" customWidth="1"/>
    <col min="6" max="6" width="11.7109375" style="11" bestFit="1" customWidth="1"/>
    <col min="7" max="7" width="17.7109375" style="11" customWidth="1"/>
    <col min="8" max="8" width="21.7109375" style="11" customWidth="1"/>
    <col min="9" max="16384" width="9.140625" style="11"/>
  </cols>
  <sheetData>
    <row r="1" spans="1:10" ht="12.75" customHeight="1" x14ac:dyDescent="0.2">
      <c r="A1" s="233" t="s">
        <v>441</v>
      </c>
      <c r="B1" s="233"/>
      <c r="C1" s="233"/>
      <c r="D1" s="173"/>
      <c r="E1" s="234" t="s">
        <v>437</v>
      </c>
      <c r="F1" s="234"/>
      <c r="G1" s="234"/>
      <c r="H1" s="174"/>
      <c r="I1" s="174"/>
      <c r="J1" s="174"/>
    </row>
    <row r="2" spans="1:10" ht="12.75" customHeight="1" x14ac:dyDescent="0.2">
      <c r="A2" s="233"/>
      <c r="B2" s="233"/>
      <c r="C2" s="233"/>
      <c r="D2" s="173"/>
      <c r="E2" s="234"/>
      <c r="F2" s="234"/>
      <c r="G2" s="234"/>
      <c r="H2" s="174"/>
      <c r="I2" s="174"/>
      <c r="J2" s="174"/>
    </row>
    <row r="3" spans="1:10" ht="13.5" thickBot="1" x14ac:dyDescent="0.25">
      <c r="B3" s="1"/>
      <c r="C3" s="1"/>
      <c r="D3" s="1"/>
      <c r="E3" s="1"/>
      <c r="F3" s="1"/>
      <c r="G3" s="1"/>
    </row>
    <row r="4" spans="1:10" ht="12.75" customHeight="1" x14ac:dyDescent="0.2">
      <c r="A4" s="235" t="s">
        <v>17</v>
      </c>
      <c r="B4" s="237" t="s">
        <v>316</v>
      </c>
      <c r="C4" s="243" t="s">
        <v>315</v>
      </c>
      <c r="D4" s="243" t="s">
        <v>314</v>
      </c>
      <c r="E4" s="243" t="s">
        <v>313</v>
      </c>
      <c r="F4" s="237" t="s">
        <v>318</v>
      </c>
      <c r="G4" s="240" t="s">
        <v>18</v>
      </c>
    </row>
    <row r="5" spans="1:10" ht="66" customHeight="1" x14ac:dyDescent="0.2">
      <c r="A5" s="236"/>
      <c r="B5" s="238"/>
      <c r="C5" s="244"/>
      <c r="D5" s="244"/>
      <c r="E5" s="244"/>
      <c r="F5" s="238"/>
      <c r="G5" s="241" t="s">
        <v>18</v>
      </c>
    </row>
    <row r="6" spans="1:10" ht="48.75" customHeight="1" x14ac:dyDescent="0.2">
      <c r="A6" s="236"/>
      <c r="B6" s="239"/>
      <c r="C6" s="188" t="s">
        <v>319</v>
      </c>
      <c r="D6" s="188" t="s">
        <v>320</v>
      </c>
      <c r="E6" s="188" t="s">
        <v>321</v>
      </c>
      <c r="F6" s="239"/>
      <c r="G6" s="242"/>
    </row>
    <row r="7" spans="1:10" ht="15" customHeight="1" x14ac:dyDescent="0.2">
      <c r="A7" s="245" t="s">
        <v>0</v>
      </c>
      <c r="B7" s="164" t="s">
        <v>0</v>
      </c>
      <c r="C7" s="18">
        <v>100.04988487000061</v>
      </c>
      <c r="D7" s="52">
        <v>100</v>
      </c>
      <c r="E7" s="166">
        <v>7.8987438129316789</v>
      </c>
      <c r="F7" s="163" t="s">
        <v>3</v>
      </c>
      <c r="G7" s="247" t="s">
        <v>3</v>
      </c>
    </row>
    <row r="8" spans="1:10" ht="15" customHeight="1" x14ac:dyDescent="0.2">
      <c r="A8" s="246"/>
      <c r="B8" s="162" t="s">
        <v>23</v>
      </c>
      <c r="C8" s="132">
        <v>100.04988487000061</v>
      </c>
      <c r="D8" s="132">
        <v>100</v>
      </c>
      <c r="E8" s="168">
        <v>7.8987438129316789</v>
      </c>
      <c r="F8" s="12" t="s">
        <v>24</v>
      </c>
      <c r="G8" s="248"/>
    </row>
    <row r="9" spans="1:10" ht="15" customHeight="1" x14ac:dyDescent="0.2">
      <c r="A9" s="249" t="s">
        <v>312</v>
      </c>
      <c r="B9" s="164" t="s">
        <v>311</v>
      </c>
      <c r="C9" s="18">
        <v>151.62976244250078</v>
      </c>
      <c r="D9" s="52">
        <v>26.951336346060216</v>
      </c>
      <c r="E9" s="166">
        <v>11.970874824146071</v>
      </c>
      <c r="F9" s="163" t="s">
        <v>310</v>
      </c>
      <c r="G9" s="252" t="s">
        <v>25</v>
      </c>
    </row>
    <row r="10" spans="1:10" ht="15" customHeight="1" x14ac:dyDescent="0.2">
      <c r="A10" s="250"/>
      <c r="B10" s="164" t="s">
        <v>309</v>
      </c>
      <c r="C10" s="18">
        <v>147.67670918100004</v>
      </c>
      <c r="D10" s="52">
        <v>26.248703391101934</v>
      </c>
      <c r="E10" s="166">
        <v>11.658788957860075</v>
      </c>
      <c r="F10" s="163" t="s">
        <v>308</v>
      </c>
      <c r="G10" s="253"/>
    </row>
    <row r="11" spans="1:10" ht="15" customHeight="1" x14ac:dyDescent="0.2">
      <c r="A11" s="250"/>
      <c r="B11" s="164" t="s">
        <v>307</v>
      </c>
      <c r="C11" s="18">
        <v>76.271185552500299</v>
      </c>
      <c r="D11" s="52">
        <v>13.556773698156444</v>
      </c>
      <c r="E11" s="166">
        <v>6.0214617515108797</v>
      </c>
      <c r="F11" s="163" t="s">
        <v>306</v>
      </c>
      <c r="G11" s="253"/>
    </row>
    <row r="12" spans="1:10" ht="15" customHeight="1" x14ac:dyDescent="0.2">
      <c r="A12" s="250"/>
      <c r="B12" s="164" t="s">
        <v>305</v>
      </c>
      <c r="C12" s="18">
        <v>74.936502077499881</v>
      </c>
      <c r="D12" s="52">
        <v>13.319541226965933</v>
      </c>
      <c r="E12" s="166">
        <v>5.9160910871260102</v>
      </c>
      <c r="F12" s="163" t="s">
        <v>304</v>
      </c>
      <c r="G12" s="253"/>
    </row>
    <row r="13" spans="1:10" ht="15" customHeight="1" x14ac:dyDescent="0.2">
      <c r="A13" s="250"/>
      <c r="B13" s="164" t="s">
        <v>303</v>
      </c>
      <c r="C13" s="18">
        <v>77.002118625000335</v>
      </c>
      <c r="D13" s="52">
        <v>13.686692935422794</v>
      </c>
      <c r="E13" s="166">
        <v>6.0791674959160682</v>
      </c>
      <c r="F13" s="163" t="s">
        <v>302</v>
      </c>
      <c r="G13" s="253"/>
    </row>
    <row r="14" spans="1:10" ht="15" customHeight="1" x14ac:dyDescent="0.2">
      <c r="A14" s="250"/>
      <c r="B14" s="164" t="s">
        <v>301</v>
      </c>
      <c r="C14" s="18">
        <v>35.089451557499963</v>
      </c>
      <c r="D14" s="52">
        <v>6.2369524022936318</v>
      </c>
      <c r="E14" s="166">
        <v>2.7702439512958832</v>
      </c>
      <c r="F14" s="163" t="s">
        <v>300</v>
      </c>
      <c r="G14" s="253"/>
    </row>
    <row r="15" spans="1:10" ht="15" customHeight="1" x14ac:dyDescent="0.2">
      <c r="A15" s="251"/>
      <c r="B15" s="162" t="s">
        <v>23</v>
      </c>
      <c r="C15" s="132">
        <v>562.60572943599595</v>
      </c>
      <c r="D15" s="132">
        <v>100</v>
      </c>
      <c r="E15" s="168">
        <v>44.41662806785456</v>
      </c>
      <c r="F15" s="12" t="s">
        <v>24</v>
      </c>
      <c r="G15" s="254"/>
    </row>
    <row r="16" spans="1:10" ht="15" customHeight="1" x14ac:dyDescent="0.2">
      <c r="A16" s="249" t="s">
        <v>19</v>
      </c>
      <c r="B16" s="164" t="s">
        <v>299</v>
      </c>
      <c r="C16" s="18">
        <v>55.63275907249961</v>
      </c>
      <c r="D16" s="52">
        <v>36.320380204201108</v>
      </c>
      <c r="E16" s="166">
        <v>4.3920981227634108</v>
      </c>
      <c r="F16" s="163" t="s">
        <v>298</v>
      </c>
      <c r="G16" s="252" t="s">
        <v>4</v>
      </c>
    </row>
    <row r="17" spans="1:9" ht="15" customHeight="1" x14ac:dyDescent="0.2">
      <c r="A17" s="250"/>
      <c r="B17" s="164" t="s">
        <v>297</v>
      </c>
      <c r="C17" s="18">
        <v>22.245655240000026</v>
      </c>
      <c r="D17" s="52">
        <v>14.523289329501827</v>
      </c>
      <c r="E17" s="166">
        <v>1.7562512132809844</v>
      </c>
      <c r="F17" s="163" t="s">
        <v>296</v>
      </c>
      <c r="G17" s="253"/>
    </row>
    <row r="18" spans="1:9" ht="15" customHeight="1" x14ac:dyDescent="0.2">
      <c r="A18" s="250"/>
      <c r="B18" s="164" t="s">
        <v>295</v>
      </c>
      <c r="C18" s="18">
        <v>21.753183642499952</v>
      </c>
      <c r="D18" s="52">
        <v>14.201774524930238</v>
      </c>
      <c r="E18" s="166">
        <v>1.7173715385182136</v>
      </c>
      <c r="F18" s="163" t="s">
        <v>294</v>
      </c>
      <c r="G18" s="253"/>
      <c r="H18" s="101"/>
    </row>
    <row r="19" spans="1:9" ht="15" customHeight="1" x14ac:dyDescent="0.2">
      <c r="A19" s="250"/>
      <c r="B19" s="164" t="s">
        <v>293</v>
      </c>
      <c r="C19" s="18">
        <v>17.459313672500151</v>
      </c>
      <c r="D19" s="52">
        <v>11.398480342548298</v>
      </c>
      <c r="E19" s="166">
        <v>1.3783788559865158</v>
      </c>
      <c r="F19" s="163" t="s">
        <v>292</v>
      </c>
      <c r="G19" s="253"/>
      <c r="H19" s="14"/>
      <c r="I19" s="101"/>
    </row>
    <row r="20" spans="1:9" ht="15" customHeight="1" x14ac:dyDescent="0.2">
      <c r="A20" s="250"/>
      <c r="B20" s="164" t="s">
        <v>291</v>
      </c>
      <c r="C20" s="18">
        <v>6.2982406099999757</v>
      </c>
      <c r="D20" s="184">
        <v>4.1118667739385319</v>
      </c>
      <c r="E20" s="161">
        <v>0.49723384604822329</v>
      </c>
      <c r="F20" s="163" t="s">
        <v>290</v>
      </c>
      <c r="G20" s="253"/>
      <c r="H20" s="14"/>
    </row>
    <row r="21" spans="1:9" ht="15" customHeight="1" x14ac:dyDescent="0.2">
      <c r="A21" s="250"/>
      <c r="B21" s="164" t="s">
        <v>289</v>
      </c>
      <c r="C21" s="18">
        <v>29.783140452500103</v>
      </c>
      <c r="D21" s="184">
        <v>19.444208824880107</v>
      </c>
      <c r="E21" s="161">
        <v>2.351321010359289</v>
      </c>
      <c r="F21" s="163" t="s">
        <v>474</v>
      </c>
      <c r="G21" s="253"/>
    </row>
    <row r="22" spans="1:9" ht="15" customHeight="1" x14ac:dyDescent="0.2">
      <c r="A22" s="251"/>
      <c r="B22" s="162" t="s">
        <v>23</v>
      </c>
      <c r="C22" s="132">
        <v>153.17229268999967</v>
      </c>
      <c r="D22" s="165">
        <v>100</v>
      </c>
      <c r="E22" s="169">
        <v>12.092654586956623</v>
      </c>
      <c r="F22" s="185" t="s">
        <v>24</v>
      </c>
      <c r="G22" s="254"/>
    </row>
    <row r="23" spans="1:9" ht="15" customHeight="1" x14ac:dyDescent="0.2">
      <c r="A23" s="249" t="s">
        <v>288</v>
      </c>
      <c r="B23" s="164" t="s">
        <v>288</v>
      </c>
      <c r="C23" s="18">
        <v>68.201282977499716</v>
      </c>
      <c r="D23" s="184">
        <v>100</v>
      </c>
      <c r="E23" s="161">
        <v>5.3843586392177452</v>
      </c>
      <c r="F23" s="163" t="s">
        <v>22</v>
      </c>
      <c r="G23" s="252" t="s">
        <v>22</v>
      </c>
    </row>
    <row r="24" spans="1:9" ht="15" customHeight="1" x14ac:dyDescent="0.2">
      <c r="A24" s="251"/>
      <c r="B24" s="162" t="s">
        <v>23</v>
      </c>
      <c r="C24" s="18">
        <v>68.201282977499716</v>
      </c>
      <c r="D24" s="184">
        <v>100</v>
      </c>
      <c r="E24" s="161">
        <v>5.3843586392177452</v>
      </c>
      <c r="F24" s="165" t="s">
        <v>24</v>
      </c>
      <c r="G24" s="254"/>
    </row>
    <row r="25" spans="1:9" ht="15" customHeight="1" x14ac:dyDescent="0.2">
      <c r="A25" s="249" t="s">
        <v>1</v>
      </c>
      <c r="B25" s="164" t="s">
        <v>287</v>
      </c>
      <c r="C25" s="18">
        <v>45.96561247500005</v>
      </c>
      <c r="D25" s="184">
        <v>60.302779650869098</v>
      </c>
      <c r="E25" s="161">
        <v>3.6288957015420467</v>
      </c>
      <c r="F25" s="163" t="s">
        <v>286</v>
      </c>
      <c r="G25" s="252" t="s">
        <v>5</v>
      </c>
    </row>
    <row r="26" spans="1:9" ht="15" customHeight="1" x14ac:dyDescent="0.2">
      <c r="A26" s="250"/>
      <c r="B26" s="164" t="s">
        <v>285</v>
      </c>
      <c r="C26" s="18">
        <v>20.423842370000045</v>
      </c>
      <c r="D26" s="184">
        <v>26.794257701494828</v>
      </c>
      <c r="E26" s="161">
        <v>1.6124226306301468</v>
      </c>
      <c r="F26" s="163" t="s">
        <v>284</v>
      </c>
      <c r="G26" s="253"/>
    </row>
    <row r="27" spans="1:9" ht="15" customHeight="1" x14ac:dyDescent="0.2">
      <c r="A27" s="250"/>
      <c r="B27" s="164" t="s">
        <v>283</v>
      </c>
      <c r="C27" s="18">
        <v>9.8352444825000287</v>
      </c>
      <c r="D27" s="184">
        <v>12.902962647635746</v>
      </c>
      <c r="E27" s="161">
        <v>0.77647342229087624</v>
      </c>
      <c r="F27" s="163" t="s">
        <v>282</v>
      </c>
      <c r="G27" s="253"/>
    </row>
    <row r="28" spans="1:9" ht="15" customHeight="1" x14ac:dyDescent="0.2">
      <c r="A28" s="251"/>
      <c r="B28" s="162" t="s">
        <v>23</v>
      </c>
      <c r="C28" s="132">
        <v>76.224699327500375</v>
      </c>
      <c r="D28" s="165">
        <v>100</v>
      </c>
      <c r="E28" s="169">
        <v>6.0177917544630892</v>
      </c>
      <c r="F28" s="165" t="s">
        <v>24</v>
      </c>
      <c r="G28" s="254"/>
    </row>
    <row r="29" spans="1:9" ht="15" customHeight="1" x14ac:dyDescent="0.2">
      <c r="A29" s="249" t="s">
        <v>476</v>
      </c>
      <c r="B29" s="164" t="s">
        <v>281</v>
      </c>
      <c r="C29" s="18">
        <v>51.20343968499953</v>
      </c>
      <c r="D29" s="184">
        <v>87.746956628748663</v>
      </c>
      <c r="E29" s="161">
        <v>4.0424119721698979</v>
      </c>
      <c r="F29" s="163" t="s">
        <v>280</v>
      </c>
      <c r="G29" s="252" t="s">
        <v>477</v>
      </c>
    </row>
    <row r="30" spans="1:9" ht="15" customHeight="1" x14ac:dyDescent="0.2">
      <c r="A30" s="250"/>
      <c r="B30" s="164" t="s">
        <v>279</v>
      </c>
      <c r="C30" s="18">
        <v>7.1500823655000234</v>
      </c>
      <c r="D30" s="184">
        <v>12.253043371250556</v>
      </c>
      <c r="E30" s="161">
        <v>0.56448509580823525</v>
      </c>
      <c r="F30" s="163" t="s">
        <v>278</v>
      </c>
      <c r="G30" s="253"/>
    </row>
    <row r="31" spans="1:9" ht="15" customHeight="1" x14ac:dyDescent="0.2">
      <c r="A31" s="251"/>
      <c r="B31" s="162" t="s">
        <v>23</v>
      </c>
      <c r="C31" s="19">
        <v>58.353522050500011</v>
      </c>
      <c r="D31" s="186">
        <v>100</v>
      </c>
      <c r="E31" s="169">
        <v>4.6068970679781698</v>
      </c>
      <c r="F31" s="165" t="s">
        <v>24</v>
      </c>
      <c r="G31" s="254"/>
    </row>
    <row r="32" spans="1:9" ht="15" customHeight="1" x14ac:dyDescent="0.2">
      <c r="A32" s="249" t="s">
        <v>277</v>
      </c>
      <c r="B32" s="164" t="s">
        <v>276</v>
      </c>
      <c r="C32" s="18">
        <v>74.823723390000112</v>
      </c>
      <c r="D32" s="184">
        <v>50.622384124887418</v>
      </c>
      <c r="E32" s="161">
        <v>5.9071874291030468</v>
      </c>
      <c r="F32" s="163" t="s">
        <v>275</v>
      </c>
      <c r="G32" s="252" t="s">
        <v>14</v>
      </c>
    </row>
    <row r="33" spans="1:10" ht="15" customHeight="1" x14ac:dyDescent="0.2">
      <c r="A33" s="250"/>
      <c r="B33" s="164" t="s">
        <v>274</v>
      </c>
      <c r="C33" s="18">
        <v>63.158905322500118</v>
      </c>
      <c r="D33" s="184">
        <v>42.730490027582583</v>
      </c>
      <c r="E33" s="161">
        <v>4.9862727308067161</v>
      </c>
      <c r="F33" s="163" t="s">
        <v>273</v>
      </c>
      <c r="G33" s="253"/>
    </row>
    <row r="34" spans="1:10" ht="15" customHeight="1" x14ac:dyDescent="0.2">
      <c r="A34" s="250"/>
      <c r="B34" s="164" t="s">
        <v>272</v>
      </c>
      <c r="C34" s="18">
        <v>9.8249561800000436</v>
      </c>
      <c r="D34" s="184">
        <v>6.647125847530587</v>
      </c>
      <c r="E34" s="161">
        <v>0.77566118081930502</v>
      </c>
      <c r="F34" s="163" t="s">
        <v>271</v>
      </c>
      <c r="G34" s="253"/>
    </row>
    <row r="35" spans="1:10" ht="15" customHeight="1" x14ac:dyDescent="0.2">
      <c r="A35" s="251"/>
      <c r="B35" s="162" t="s">
        <v>23</v>
      </c>
      <c r="C35" s="132">
        <v>147.80758489249939</v>
      </c>
      <c r="D35" s="165">
        <v>100</v>
      </c>
      <c r="E35" s="169">
        <v>11.669121340728999</v>
      </c>
      <c r="F35" s="165" t="s">
        <v>24</v>
      </c>
      <c r="G35" s="254"/>
    </row>
    <row r="36" spans="1:10" ht="15" customHeight="1" x14ac:dyDescent="0.2">
      <c r="A36" s="249" t="s">
        <v>15</v>
      </c>
      <c r="B36" s="164" t="s">
        <v>15</v>
      </c>
      <c r="C36" s="139">
        <v>45.530013764999879</v>
      </c>
      <c r="D36" s="184">
        <v>45.420706642687925</v>
      </c>
      <c r="E36" s="161">
        <v>3.5945060306293262</v>
      </c>
      <c r="F36" s="163" t="s">
        <v>16</v>
      </c>
      <c r="G36" s="252" t="s">
        <v>16</v>
      </c>
    </row>
    <row r="37" spans="1:10" ht="15" customHeight="1" x14ac:dyDescent="0.2">
      <c r="A37" s="250"/>
      <c r="B37" s="164" t="s">
        <v>270</v>
      </c>
      <c r="C37" s="139">
        <v>26.007974924999886</v>
      </c>
      <c r="D37" s="184">
        <v>25.945535741236696</v>
      </c>
      <c r="E37" s="161">
        <v>2.0532790346800511</v>
      </c>
      <c r="F37" s="163" t="s">
        <v>269</v>
      </c>
      <c r="G37" s="253"/>
    </row>
    <row r="38" spans="1:10" ht="15" customHeight="1" x14ac:dyDescent="0.2">
      <c r="A38" s="250"/>
      <c r="B38" s="164" t="s">
        <v>268</v>
      </c>
      <c r="C38" s="139">
        <v>20.635900705000019</v>
      </c>
      <c r="D38" s="184">
        <v>20.586358639539174</v>
      </c>
      <c r="E38" s="161">
        <v>1.6291642237238124</v>
      </c>
      <c r="F38" s="163" t="s">
        <v>267</v>
      </c>
      <c r="G38" s="253"/>
    </row>
    <row r="39" spans="1:10" ht="15" customHeight="1" x14ac:dyDescent="0.2">
      <c r="A39" s="250"/>
      <c r="B39" s="164" t="s">
        <v>266</v>
      </c>
      <c r="C39" s="139">
        <v>8.0667654304999967</v>
      </c>
      <c r="D39" s="184">
        <v>8.0473989765357032</v>
      </c>
      <c r="E39" s="161">
        <v>0.63685544083657686</v>
      </c>
      <c r="F39" s="163" t="s">
        <v>265</v>
      </c>
      <c r="G39" s="253"/>
    </row>
    <row r="40" spans="1:10" ht="15" customHeight="1" x14ac:dyDescent="0.2">
      <c r="A40" s="170"/>
      <c r="B40" s="162" t="s">
        <v>23</v>
      </c>
      <c r="C40" s="186">
        <v>100.24065482550029</v>
      </c>
      <c r="D40" s="186">
        <v>100</v>
      </c>
      <c r="E40" s="169">
        <v>7.9138047298698053</v>
      </c>
      <c r="F40" s="12" t="s">
        <v>24</v>
      </c>
      <c r="G40" s="190"/>
    </row>
    <row r="41" spans="1:10" ht="15" customHeight="1" thickBot="1" x14ac:dyDescent="0.25">
      <c r="A41" s="167" t="s">
        <v>264</v>
      </c>
      <c r="B41" s="160"/>
      <c r="C41" s="133">
        <v>1266.6556510694875</v>
      </c>
      <c r="D41" s="22">
        <v>100</v>
      </c>
      <c r="E41" s="133">
        <v>100</v>
      </c>
      <c r="F41" s="159" t="s">
        <v>6</v>
      </c>
      <c r="G41" s="187" t="s">
        <v>6</v>
      </c>
    </row>
    <row r="42" spans="1:10" ht="15" customHeight="1" x14ac:dyDescent="0.2">
      <c r="A42" s="178" t="s">
        <v>214</v>
      </c>
      <c r="C42" s="25"/>
      <c r="D42" s="25"/>
      <c r="E42" s="25"/>
      <c r="F42" s="181"/>
      <c r="G42" s="181" t="s">
        <v>479</v>
      </c>
    </row>
    <row r="43" spans="1:10" ht="15" customHeight="1" x14ac:dyDescent="0.2">
      <c r="B43" s="25"/>
      <c r="C43" s="25"/>
      <c r="D43" s="25"/>
    </row>
    <row r="44" spans="1:10" x14ac:dyDescent="0.2">
      <c r="G44" s="1"/>
    </row>
    <row r="45" spans="1:10" x14ac:dyDescent="0.2">
      <c r="B45" s="1"/>
      <c r="C45" s="1"/>
      <c r="D45" s="1"/>
      <c r="E45" s="1"/>
      <c r="F45" s="1"/>
      <c r="G45" s="174"/>
    </row>
    <row r="46" spans="1:10" ht="12.75" customHeight="1" x14ac:dyDescent="0.2">
      <c r="H46" s="174"/>
      <c r="I46" s="174"/>
    </row>
    <row r="47" spans="1:10" ht="12.75" customHeight="1" x14ac:dyDescent="0.2">
      <c r="H47" s="174"/>
      <c r="I47" s="174"/>
      <c r="J47" s="174"/>
    </row>
    <row r="49" spans="1:11" ht="12.75" customHeight="1" x14ac:dyDescent="0.2"/>
    <row r="50" spans="1:11" ht="80.25" customHeight="1" x14ac:dyDescent="0.2">
      <c r="K50" s="116"/>
    </row>
    <row r="51" spans="1:11" ht="42" customHeight="1" x14ac:dyDescent="0.2"/>
    <row r="52" spans="1:11" ht="15" customHeight="1" x14ac:dyDescent="0.2"/>
    <row r="53" spans="1:11" ht="15" customHeight="1" x14ac:dyDescent="0.2"/>
    <row r="54" spans="1:11" ht="15" customHeight="1" x14ac:dyDescent="0.2"/>
    <row r="55" spans="1:11" ht="15" customHeight="1" x14ac:dyDescent="0.2"/>
    <row r="56" spans="1:11" ht="15" customHeight="1" x14ac:dyDescent="0.2"/>
    <row r="57" spans="1:11" s="96" customFormat="1" ht="15" customHeight="1" x14ac:dyDescent="0.2">
      <c r="A57" s="11"/>
      <c r="B57" s="11"/>
      <c r="C57" s="11"/>
      <c r="D57" s="11"/>
      <c r="E57" s="11"/>
      <c r="F57" s="11"/>
      <c r="G57" s="11"/>
      <c r="H57" s="11"/>
    </row>
    <row r="58" spans="1:11" ht="15" customHeight="1" x14ac:dyDescent="0.2"/>
    <row r="87" spans="8:8" x14ac:dyDescent="0.2">
      <c r="H87" s="158"/>
    </row>
  </sheetData>
  <mergeCells count="25">
    <mergeCell ref="A32:A35"/>
    <mergeCell ref="G32:G35"/>
    <mergeCell ref="A36:A39"/>
    <mergeCell ref="G36:G39"/>
    <mergeCell ref="A23:A24"/>
    <mergeCell ref="G23:G24"/>
    <mergeCell ref="A25:A28"/>
    <mergeCell ref="G25:G28"/>
    <mergeCell ref="A29:A31"/>
    <mergeCell ref="G29:G31"/>
    <mergeCell ref="A7:A8"/>
    <mergeCell ref="G7:G8"/>
    <mergeCell ref="A9:A15"/>
    <mergeCell ref="G9:G15"/>
    <mergeCell ref="A16:A22"/>
    <mergeCell ref="G16:G22"/>
    <mergeCell ref="A1:C2"/>
    <mergeCell ref="E1:G2"/>
    <mergeCell ref="A4:A6"/>
    <mergeCell ref="B4:B6"/>
    <mergeCell ref="F4:F6"/>
    <mergeCell ref="G4:G6"/>
    <mergeCell ref="C4:C5"/>
    <mergeCell ref="D4:D5"/>
    <mergeCell ref="E4:E5"/>
  </mergeCells>
  <conditionalFormatting sqref="A1">
    <cfRule type="cellIs" dxfId="30" priority="3" operator="lessThan">
      <formula>0.8</formula>
    </cfRule>
  </conditionalFormatting>
  <conditionalFormatting sqref="C7:C41">
    <cfRule type="cellIs" dxfId="29" priority="1" operator="lessThan">
      <formula>0.8</formula>
    </cfRule>
    <cfRule type="cellIs" dxfId="28" priority="2" operator="lessThan">
      <formula>0.8</formula>
    </cfRule>
  </conditionalFormatting>
  <printOptions horizontalCentered="1"/>
  <pageMargins left="0" right="0" top="0.59055118110236227" bottom="0.19685039370078741" header="0.51181102362204722" footer="0.51181102362204722"/>
  <pageSetup paperSize="9"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91" zoomScaleSheetLayoutView="91" workbookViewId="0">
      <selection activeCell="D28" sqref="D28"/>
    </sheetView>
  </sheetViews>
  <sheetFormatPr defaultRowHeight="12.75" x14ac:dyDescent="0.2"/>
  <cols>
    <col min="1" max="1" width="50.7109375" style="97" customWidth="1"/>
    <col min="2" max="10" width="15.7109375" style="97" customWidth="1"/>
    <col min="11" max="11" width="43.28515625" style="97" bestFit="1" customWidth="1"/>
    <col min="12" max="12" width="21.7109375" style="97" customWidth="1"/>
    <col min="13" max="16384" width="9.140625" style="97"/>
  </cols>
  <sheetData>
    <row r="1" spans="1:11" ht="12.75" customHeight="1" x14ac:dyDescent="0.2">
      <c r="A1" s="261" t="s">
        <v>475</v>
      </c>
      <c r="B1" s="261"/>
      <c r="C1" s="261"/>
      <c r="D1" s="261"/>
      <c r="E1" s="261"/>
      <c r="F1" s="261"/>
      <c r="G1" s="262" t="s">
        <v>425</v>
      </c>
      <c r="H1" s="262"/>
      <c r="I1" s="262"/>
      <c r="J1" s="262"/>
      <c r="K1" s="262"/>
    </row>
    <row r="2" spans="1:11" ht="12.75" customHeight="1" x14ac:dyDescent="0.2">
      <c r="A2" s="261"/>
      <c r="B2" s="261"/>
      <c r="C2" s="261"/>
      <c r="D2" s="261"/>
      <c r="E2" s="261"/>
      <c r="F2" s="261"/>
      <c r="G2" s="262"/>
      <c r="H2" s="262"/>
      <c r="I2" s="262"/>
      <c r="J2" s="262"/>
      <c r="K2" s="262"/>
    </row>
    <row r="3" spans="1:11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2.75" customHeight="1" x14ac:dyDescent="0.2">
      <c r="A4" s="235" t="s">
        <v>187</v>
      </c>
      <c r="B4" s="256" t="s">
        <v>17</v>
      </c>
      <c r="C4" s="257"/>
      <c r="D4" s="171"/>
      <c r="E4" s="32"/>
      <c r="F4" s="32"/>
      <c r="G4" s="98"/>
      <c r="H4" s="98"/>
      <c r="I4" s="98"/>
      <c r="J4" s="99" t="s">
        <v>18</v>
      </c>
      <c r="K4" s="258" t="s">
        <v>186</v>
      </c>
    </row>
    <row r="5" spans="1:11" ht="50.1" customHeight="1" x14ac:dyDescent="0.2">
      <c r="A5" s="236"/>
      <c r="B5" s="34" t="s">
        <v>0</v>
      </c>
      <c r="C5" s="34" t="s">
        <v>26</v>
      </c>
      <c r="D5" s="34" t="s">
        <v>19</v>
      </c>
      <c r="E5" s="34" t="s">
        <v>20</v>
      </c>
      <c r="F5" s="34" t="s">
        <v>1</v>
      </c>
      <c r="G5" s="34" t="s">
        <v>476</v>
      </c>
      <c r="H5" s="34" t="s">
        <v>21</v>
      </c>
      <c r="I5" s="34" t="s">
        <v>15</v>
      </c>
      <c r="J5" s="34" t="s">
        <v>2</v>
      </c>
      <c r="K5" s="259"/>
    </row>
    <row r="6" spans="1:11" ht="50.1" customHeight="1" x14ac:dyDescent="0.2">
      <c r="A6" s="255"/>
      <c r="B6" s="35" t="s">
        <v>3</v>
      </c>
      <c r="C6" s="35" t="s">
        <v>25</v>
      </c>
      <c r="D6" s="35" t="s">
        <v>4</v>
      </c>
      <c r="E6" s="35" t="s">
        <v>22</v>
      </c>
      <c r="F6" s="35" t="s">
        <v>5</v>
      </c>
      <c r="G6" s="35" t="s">
        <v>477</v>
      </c>
      <c r="H6" s="100" t="s">
        <v>14</v>
      </c>
      <c r="I6" s="100" t="s">
        <v>16</v>
      </c>
      <c r="J6" s="35" t="s">
        <v>6</v>
      </c>
      <c r="K6" s="260"/>
    </row>
    <row r="7" spans="1:11" ht="15" customHeight="1" x14ac:dyDescent="0.2">
      <c r="A7" s="85" t="s">
        <v>7</v>
      </c>
      <c r="B7" s="18">
        <v>0.18828993999999993</v>
      </c>
      <c r="C7" s="18">
        <v>25.624847366499981</v>
      </c>
      <c r="D7" s="18">
        <v>17.220929463500035</v>
      </c>
      <c r="E7" s="18">
        <v>12.917071380000012</v>
      </c>
      <c r="F7" s="18">
        <v>14.024944777500004</v>
      </c>
      <c r="G7" s="18">
        <v>22.21763589224993</v>
      </c>
      <c r="H7" s="18">
        <v>19.569328957999957</v>
      </c>
      <c r="I7" s="18">
        <v>29.780954554749822</v>
      </c>
      <c r="J7" s="19">
        <v>141.54400233249979</v>
      </c>
      <c r="K7" s="20" t="s">
        <v>8</v>
      </c>
    </row>
    <row r="8" spans="1:11" ht="15" customHeight="1" x14ac:dyDescent="0.2">
      <c r="A8" s="86" t="s">
        <v>9</v>
      </c>
      <c r="B8" s="18">
        <v>0</v>
      </c>
      <c r="C8" s="18">
        <v>5.4332403697500027</v>
      </c>
      <c r="D8" s="18">
        <v>2.649307762499999</v>
      </c>
      <c r="E8" s="18">
        <v>0.69666344750000009</v>
      </c>
      <c r="F8" s="18">
        <v>0.79884690750000009</v>
      </c>
      <c r="G8" s="18">
        <v>1.2275048532500004</v>
      </c>
      <c r="H8" s="18">
        <v>1.8056155850000004</v>
      </c>
      <c r="I8" s="18">
        <v>0.83808651000000001</v>
      </c>
      <c r="J8" s="19">
        <v>13.449265435500013</v>
      </c>
      <c r="K8" s="20" t="s">
        <v>203</v>
      </c>
    </row>
    <row r="9" spans="1:11" ht="15" customHeight="1" x14ac:dyDescent="0.2">
      <c r="A9" s="87" t="s">
        <v>10</v>
      </c>
      <c r="B9" s="18">
        <v>92.729483722500859</v>
      </c>
      <c r="C9" s="18">
        <v>513.98500367974293</v>
      </c>
      <c r="D9" s="18">
        <v>131.99040268150119</v>
      </c>
      <c r="E9" s="18">
        <v>53.973135107499957</v>
      </c>
      <c r="F9" s="18">
        <v>60.814896465000089</v>
      </c>
      <c r="G9" s="18">
        <v>34.660789662500022</v>
      </c>
      <c r="H9" s="18">
        <v>125.67126693549923</v>
      </c>
      <c r="I9" s="18">
        <v>69.232378363249595</v>
      </c>
      <c r="J9" s="19">
        <v>1083.0573566175046</v>
      </c>
      <c r="K9" s="20" t="s">
        <v>11</v>
      </c>
    </row>
    <row r="10" spans="1:11" ht="15" customHeight="1" x14ac:dyDescent="0.2">
      <c r="A10" s="88" t="s">
        <v>12</v>
      </c>
      <c r="B10" s="18">
        <v>7.1321112075000013</v>
      </c>
      <c r="C10" s="18">
        <v>17.562638019999977</v>
      </c>
      <c r="D10" s="18">
        <v>1.3116527824999995</v>
      </c>
      <c r="E10" s="18">
        <v>0.61441304250000006</v>
      </c>
      <c r="F10" s="18">
        <v>0.58601117749999998</v>
      </c>
      <c r="G10" s="18">
        <v>0.24759164250000001</v>
      </c>
      <c r="H10" s="18">
        <v>0.7613734139999998</v>
      </c>
      <c r="I10" s="18">
        <v>0.38923539750000002</v>
      </c>
      <c r="J10" s="19">
        <v>28.605026684000016</v>
      </c>
      <c r="K10" s="20" t="s">
        <v>13</v>
      </c>
    </row>
    <row r="11" spans="1:11" ht="15" customHeight="1" thickBot="1" x14ac:dyDescent="0.25">
      <c r="A11" s="189" t="s">
        <v>23</v>
      </c>
      <c r="B11" s="22">
        <v>100.04988487000061</v>
      </c>
      <c r="C11" s="22">
        <v>562.60572943599595</v>
      </c>
      <c r="D11" s="22">
        <v>153.17229268999967</v>
      </c>
      <c r="E11" s="22">
        <v>68.201282977499716</v>
      </c>
      <c r="F11" s="22">
        <v>76.224699327500375</v>
      </c>
      <c r="G11" s="22">
        <v>58.353522050500011</v>
      </c>
      <c r="H11" s="22">
        <v>147.80758489249939</v>
      </c>
      <c r="I11" s="22">
        <v>100.24065482550029</v>
      </c>
      <c r="J11" s="22">
        <v>1266.6556510694875</v>
      </c>
      <c r="K11" s="23" t="s">
        <v>24</v>
      </c>
    </row>
    <row r="12" spans="1:11" x14ac:dyDescent="0.2">
      <c r="A12" s="193" t="s">
        <v>216</v>
      </c>
      <c r="B12" s="194"/>
      <c r="C12" s="194"/>
      <c r="D12" s="194"/>
      <c r="E12" s="194"/>
      <c r="F12" s="194"/>
      <c r="G12" s="194"/>
      <c r="H12" s="194"/>
      <c r="I12" s="194"/>
      <c r="J12" s="265" t="s">
        <v>190</v>
      </c>
      <c r="K12" s="265"/>
    </row>
    <row r="13" spans="1:11" x14ac:dyDescent="0.2">
      <c r="A13" s="193" t="s">
        <v>322</v>
      </c>
      <c r="B13" s="194"/>
      <c r="C13" s="194"/>
      <c r="D13" s="194"/>
      <c r="E13" s="194"/>
      <c r="F13" s="194"/>
      <c r="G13" s="194"/>
      <c r="H13" s="194"/>
      <c r="I13" s="194"/>
      <c r="J13" s="265" t="s">
        <v>480</v>
      </c>
      <c r="K13" s="265" t="s">
        <v>215</v>
      </c>
    </row>
    <row r="15" spans="1:11" ht="12.75" customHeight="1" x14ac:dyDescent="0.2">
      <c r="A15" s="263" t="s">
        <v>330</v>
      </c>
      <c r="B15" s="263"/>
      <c r="C15" s="263"/>
      <c r="D15" s="263"/>
      <c r="E15" s="263"/>
      <c r="F15" s="263"/>
      <c r="G15" s="262" t="s">
        <v>482</v>
      </c>
      <c r="H15" s="262"/>
      <c r="I15" s="262"/>
      <c r="J15" s="262"/>
      <c r="K15" s="262"/>
    </row>
    <row r="16" spans="1:11" ht="12.75" customHeight="1" x14ac:dyDescent="0.2">
      <c r="A16" s="263"/>
      <c r="B16" s="263"/>
      <c r="C16" s="263"/>
      <c r="D16" s="263"/>
      <c r="E16" s="263"/>
      <c r="F16" s="263"/>
      <c r="G16" s="262"/>
      <c r="H16" s="262"/>
      <c r="I16" s="262"/>
      <c r="J16" s="262"/>
      <c r="K16" s="262"/>
    </row>
    <row r="17" spans="1:11" ht="13.5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2.75" customHeight="1" x14ac:dyDescent="0.2">
      <c r="A18" s="266" t="s">
        <v>187</v>
      </c>
      <c r="B18" s="256" t="s">
        <v>17</v>
      </c>
      <c r="C18" s="257"/>
      <c r="D18" s="171"/>
      <c r="E18" s="32"/>
      <c r="F18" s="32"/>
      <c r="G18" s="98"/>
      <c r="H18" s="98"/>
      <c r="I18" s="98"/>
      <c r="J18" s="99" t="s">
        <v>18</v>
      </c>
      <c r="K18" s="269" t="s">
        <v>186</v>
      </c>
    </row>
    <row r="19" spans="1:11" ht="49.5" customHeight="1" x14ac:dyDescent="0.2">
      <c r="A19" s="267"/>
      <c r="B19" s="34" t="s">
        <v>0</v>
      </c>
      <c r="C19" s="34" t="s">
        <v>26</v>
      </c>
      <c r="D19" s="34" t="s">
        <v>19</v>
      </c>
      <c r="E19" s="34" t="s">
        <v>20</v>
      </c>
      <c r="F19" s="34" t="s">
        <v>1</v>
      </c>
      <c r="G19" s="34" t="s">
        <v>476</v>
      </c>
      <c r="H19" s="34" t="s">
        <v>21</v>
      </c>
      <c r="I19" s="34" t="s">
        <v>15</v>
      </c>
      <c r="J19" s="34" t="s">
        <v>2</v>
      </c>
      <c r="K19" s="270"/>
    </row>
    <row r="20" spans="1:11" ht="42" customHeight="1" x14ac:dyDescent="0.2">
      <c r="A20" s="268"/>
      <c r="B20" s="35" t="s">
        <v>3</v>
      </c>
      <c r="C20" s="35" t="s">
        <v>25</v>
      </c>
      <c r="D20" s="35" t="s">
        <v>4</v>
      </c>
      <c r="E20" s="35" t="s">
        <v>22</v>
      </c>
      <c r="F20" s="35" t="s">
        <v>5</v>
      </c>
      <c r="G20" s="35" t="s">
        <v>477</v>
      </c>
      <c r="H20" s="100" t="s">
        <v>14</v>
      </c>
      <c r="I20" s="100" t="s">
        <v>16</v>
      </c>
      <c r="J20" s="35" t="s">
        <v>6</v>
      </c>
      <c r="K20" s="271"/>
    </row>
    <row r="21" spans="1:11" ht="15" customHeight="1" x14ac:dyDescent="0.2">
      <c r="A21" s="4" t="s">
        <v>7</v>
      </c>
      <c r="B21" s="70">
        <v>0.18819605864080072</v>
      </c>
      <c r="C21" s="52">
        <v>4.5546723088278034</v>
      </c>
      <c r="D21" s="52">
        <v>11.242848925916975</v>
      </c>
      <c r="E21" s="52">
        <v>18.939631068614183</v>
      </c>
      <c r="F21" s="52">
        <v>18.39947536853068</v>
      </c>
      <c r="G21" s="52">
        <v>38.074198628529153</v>
      </c>
      <c r="H21" s="52">
        <v>13.239732570038775</v>
      </c>
      <c r="I21" s="52">
        <v>29.709457312098316</v>
      </c>
      <c r="J21" s="58">
        <v>11.174623680318213</v>
      </c>
      <c r="K21" s="20" t="s">
        <v>8</v>
      </c>
    </row>
    <row r="22" spans="1:11" ht="15" customHeight="1" x14ac:dyDescent="0.2">
      <c r="A22" s="5" t="s">
        <v>9</v>
      </c>
      <c r="B22" s="52">
        <v>0</v>
      </c>
      <c r="C22" s="52">
        <v>0.96572787753099276</v>
      </c>
      <c r="D22" s="52">
        <v>1.7296259760646435</v>
      </c>
      <c r="E22" s="70">
        <v>1.0214814400629915</v>
      </c>
      <c r="F22" s="70">
        <v>1.0480158197380933</v>
      </c>
      <c r="G22" s="52">
        <v>2.1035660061576049</v>
      </c>
      <c r="H22" s="52">
        <v>1.221598733456897</v>
      </c>
      <c r="I22" s="52">
        <v>0.83607445647571588</v>
      </c>
      <c r="J22" s="58">
        <v>1.06179334724037</v>
      </c>
      <c r="K22" s="20" t="s">
        <v>203</v>
      </c>
    </row>
    <row r="23" spans="1:11" ht="15" customHeight="1" x14ac:dyDescent="0.2">
      <c r="A23" s="6" t="s">
        <v>10</v>
      </c>
      <c r="B23" s="52">
        <v>92.683248804322488</v>
      </c>
      <c r="C23" s="52">
        <v>91.357939812487416</v>
      </c>
      <c r="D23" s="52">
        <v>86.171200001969169</v>
      </c>
      <c r="E23" s="52">
        <v>79.138005549406202</v>
      </c>
      <c r="F23" s="52">
        <v>79.78371446728589</v>
      </c>
      <c r="G23" s="52">
        <v>59.39793939516462</v>
      </c>
      <c r="H23" s="52">
        <v>85.023557503425877</v>
      </c>
      <c r="I23" s="52">
        <v>69.066167298856797</v>
      </c>
      <c r="J23" s="58">
        <v>85.50527175266906</v>
      </c>
      <c r="K23" s="20" t="s">
        <v>11</v>
      </c>
    </row>
    <row r="24" spans="1:11" ht="15" customHeight="1" x14ac:dyDescent="0.2">
      <c r="A24" s="5" t="s">
        <v>12</v>
      </c>
      <c r="B24" s="52">
        <v>7.128555137036968</v>
      </c>
      <c r="C24" s="52">
        <v>3.1216600011532529</v>
      </c>
      <c r="D24" s="52">
        <v>0.85632509605024343</v>
      </c>
      <c r="E24" s="70">
        <v>0.90088194191698856</v>
      </c>
      <c r="F24" s="70">
        <v>0.7687943444449622</v>
      </c>
      <c r="G24" s="70">
        <v>0.42429597014852077</v>
      </c>
      <c r="H24" s="70">
        <v>0.51511119307831688</v>
      </c>
      <c r="I24" s="70">
        <v>0.38830093256831177</v>
      </c>
      <c r="J24" s="58">
        <v>2.2583112197737134</v>
      </c>
      <c r="K24" s="20" t="s">
        <v>13</v>
      </c>
    </row>
    <row r="25" spans="1:11" ht="15" customHeight="1" thickBot="1" x14ac:dyDescent="0.25">
      <c r="A25" s="21" t="s">
        <v>23</v>
      </c>
      <c r="B25" s="22">
        <v>100</v>
      </c>
      <c r="C25" s="22">
        <v>100</v>
      </c>
      <c r="D25" s="22">
        <v>100</v>
      </c>
      <c r="E25" s="22">
        <v>100</v>
      </c>
      <c r="F25" s="22">
        <v>100</v>
      </c>
      <c r="G25" s="22">
        <v>100</v>
      </c>
      <c r="H25" s="22">
        <v>100</v>
      </c>
      <c r="I25" s="22">
        <v>100</v>
      </c>
      <c r="J25" s="22">
        <v>100</v>
      </c>
      <c r="K25" s="23" t="s">
        <v>24</v>
      </c>
    </row>
    <row r="26" spans="1:11" s="3" customFormat="1" ht="15" customHeight="1" x14ac:dyDescent="0.2">
      <c r="A26" s="191" t="s">
        <v>483</v>
      </c>
      <c r="B26" s="192"/>
      <c r="C26" s="192"/>
      <c r="D26" s="192"/>
      <c r="E26" s="192"/>
      <c r="F26" s="192"/>
      <c r="G26" s="192"/>
      <c r="H26" s="192"/>
      <c r="I26" s="192"/>
      <c r="J26" s="264" t="s">
        <v>191</v>
      </c>
      <c r="K26" s="264"/>
    </row>
    <row r="27" spans="1:11" ht="15" customHeight="1" x14ac:dyDescent="0.2"/>
  </sheetData>
  <mergeCells count="13">
    <mergeCell ref="A15:F16"/>
    <mergeCell ref="G15:K16"/>
    <mergeCell ref="J26:K26"/>
    <mergeCell ref="J12:K12"/>
    <mergeCell ref="A18:A20"/>
    <mergeCell ref="B18:C18"/>
    <mergeCell ref="K18:K20"/>
    <mergeCell ref="J13:K13"/>
    <mergeCell ref="A4:A6"/>
    <mergeCell ref="B4:C4"/>
    <mergeCell ref="K4:K6"/>
    <mergeCell ref="A1:F2"/>
    <mergeCell ref="G1:K2"/>
  </mergeCells>
  <printOptions horizontalCentered="1"/>
  <pageMargins left="0" right="0" top="0.59055118110236227" bottom="0.19685039370078741" header="0.51181102362204722" footer="0.51181102362204722"/>
  <pageSetup paperSize="9"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view="pageBreakPreview" topLeftCell="B1" zoomScale="85" zoomScaleSheetLayoutView="85" workbookViewId="0">
      <selection activeCell="K32" sqref="K32"/>
    </sheetView>
  </sheetViews>
  <sheetFormatPr defaultRowHeight="12.75" x14ac:dyDescent="0.2"/>
  <cols>
    <col min="1" max="1" width="61.7109375" style="11" customWidth="1"/>
    <col min="2" max="10" width="15.7109375" style="11" customWidth="1"/>
    <col min="11" max="11" width="43.28515625" style="130" bestFit="1" customWidth="1"/>
    <col min="12" max="12" width="14" style="11" customWidth="1"/>
    <col min="13" max="16384" width="9.140625" style="11"/>
  </cols>
  <sheetData>
    <row r="1" spans="1:14" ht="12.75" customHeight="1" x14ac:dyDescent="0.2">
      <c r="A1" s="277" t="s">
        <v>438</v>
      </c>
      <c r="B1" s="277"/>
      <c r="C1" s="277"/>
      <c r="D1" s="277"/>
      <c r="E1" s="277"/>
      <c r="F1" s="277"/>
      <c r="G1" s="234" t="s">
        <v>426</v>
      </c>
      <c r="H1" s="234"/>
      <c r="I1" s="234"/>
      <c r="J1" s="234"/>
      <c r="K1" s="234"/>
    </row>
    <row r="2" spans="1:14" ht="12.75" customHeight="1" x14ac:dyDescent="0.2">
      <c r="A2" s="277"/>
      <c r="B2" s="277"/>
      <c r="C2" s="277"/>
      <c r="D2" s="277"/>
      <c r="E2" s="277"/>
      <c r="F2" s="277"/>
      <c r="G2" s="234"/>
      <c r="H2" s="234"/>
      <c r="I2" s="234"/>
      <c r="J2" s="234"/>
      <c r="K2" s="234"/>
    </row>
    <row r="3" spans="1:14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28"/>
    </row>
    <row r="4" spans="1:14" x14ac:dyDescent="0.2">
      <c r="A4" s="272" t="s">
        <v>188</v>
      </c>
      <c r="B4" s="256" t="s">
        <v>17</v>
      </c>
      <c r="C4" s="257"/>
      <c r="D4" s="171"/>
      <c r="E4" s="32"/>
      <c r="F4" s="32"/>
      <c r="G4" s="98"/>
      <c r="H4" s="98"/>
      <c r="I4" s="98"/>
      <c r="J4" s="99" t="s">
        <v>18</v>
      </c>
      <c r="K4" s="274" t="s">
        <v>189</v>
      </c>
    </row>
    <row r="5" spans="1:14" ht="50.1" customHeight="1" x14ac:dyDescent="0.2">
      <c r="A5" s="273"/>
      <c r="B5" s="34" t="s">
        <v>0</v>
      </c>
      <c r="C5" s="34" t="s">
        <v>26</v>
      </c>
      <c r="D5" s="34" t="s">
        <v>19</v>
      </c>
      <c r="E5" s="34" t="s">
        <v>20</v>
      </c>
      <c r="F5" s="34" t="s">
        <v>1</v>
      </c>
      <c r="G5" s="34" t="s">
        <v>476</v>
      </c>
      <c r="H5" s="34" t="s">
        <v>21</v>
      </c>
      <c r="I5" s="34" t="s">
        <v>15</v>
      </c>
      <c r="J5" s="34" t="s">
        <v>2</v>
      </c>
      <c r="K5" s="275"/>
    </row>
    <row r="6" spans="1:14" ht="50.1" customHeight="1" x14ac:dyDescent="0.2">
      <c r="A6" s="273"/>
      <c r="B6" s="35" t="s">
        <v>3</v>
      </c>
      <c r="C6" s="35" t="s">
        <v>25</v>
      </c>
      <c r="D6" s="35" t="s">
        <v>4</v>
      </c>
      <c r="E6" s="35" t="s">
        <v>22</v>
      </c>
      <c r="F6" s="35" t="s">
        <v>5</v>
      </c>
      <c r="G6" s="35" t="s">
        <v>477</v>
      </c>
      <c r="H6" s="100" t="s">
        <v>14</v>
      </c>
      <c r="I6" s="100" t="s">
        <v>16</v>
      </c>
      <c r="J6" s="35" t="s">
        <v>6</v>
      </c>
      <c r="K6" s="276"/>
      <c r="L6" s="17"/>
      <c r="N6" s="101"/>
    </row>
    <row r="7" spans="1:14" ht="15" customHeight="1" x14ac:dyDescent="0.2">
      <c r="A7" s="4" t="s">
        <v>323</v>
      </c>
      <c r="B7" s="18">
        <v>0.84241570500000029</v>
      </c>
      <c r="C7" s="18">
        <v>8.2413413419999983</v>
      </c>
      <c r="D7" s="18">
        <v>3.380088450000001</v>
      </c>
      <c r="E7" s="18">
        <v>2.2088991925000014</v>
      </c>
      <c r="F7" s="18">
        <v>2.6590158050000006</v>
      </c>
      <c r="G7" s="18">
        <v>2.5784019225000021</v>
      </c>
      <c r="H7" s="18">
        <v>4.8499767425000027</v>
      </c>
      <c r="I7" s="18">
        <v>3.0041035740000011</v>
      </c>
      <c r="J7" s="19">
        <v>27.764242733499938</v>
      </c>
      <c r="K7" s="109" t="s">
        <v>328</v>
      </c>
      <c r="L7" s="17"/>
    </row>
    <row r="8" spans="1:14" ht="15" customHeight="1" x14ac:dyDescent="0.2">
      <c r="A8" s="6" t="s">
        <v>324</v>
      </c>
      <c r="B8" s="18">
        <v>1.8640200775000002</v>
      </c>
      <c r="C8" s="18">
        <v>34.123831320000015</v>
      </c>
      <c r="D8" s="18">
        <v>8.1183625650000106</v>
      </c>
      <c r="E8" s="18">
        <v>6.2521178349999929</v>
      </c>
      <c r="F8" s="18">
        <v>4.8442687550000008</v>
      </c>
      <c r="G8" s="18">
        <v>3.8354089547500059</v>
      </c>
      <c r="H8" s="18">
        <v>9.1186963089999988</v>
      </c>
      <c r="I8" s="18">
        <v>6.7977696125000016</v>
      </c>
      <c r="J8" s="19">
        <v>74.954475428749973</v>
      </c>
      <c r="K8" s="109" t="s">
        <v>198</v>
      </c>
      <c r="L8" s="17"/>
    </row>
    <row r="9" spans="1:14" ht="15" customHeight="1" x14ac:dyDescent="0.2">
      <c r="A9" s="6" t="s">
        <v>325</v>
      </c>
      <c r="B9" s="18">
        <v>2.451612920000001</v>
      </c>
      <c r="C9" s="18">
        <v>39.101131565000053</v>
      </c>
      <c r="D9" s="18">
        <v>10.837323604999995</v>
      </c>
      <c r="E9" s="18">
        <v>9.0426821175000018</v>
      </c>
      <c r="F9" s="18">
        <v>4.4614008625000015</v>
      </c>
      <c r="G9" s="18">
        <v>5.0115387545000001</v>
      </c>
      <c r="H9" s="18">
        <v>12.325266969500019</v>
      </c>
      <c r="I9" s="18">
        <v>10.283407912500014</v>
      </c>
      <c r="J9" s="19">
        <v>93.51436470650016</v>
      </c>
      <c r="K9" s="109" t="s">
        <v>199</v>
      </c>
      <c r="L9" s="17"/>
    </row>
    <row r="10" spans="1:14" ht="15" customHeight="1" x14ac:dyDescent="0.2">
      <c r="A10" s="6" t="s">
        <v>326</v>
      </c>
      <c r="B10" s="18">
        <v>9.1278965775000014</v>
      </c>
      <c r="C10" s="18">
        <v>104.85615642949985</v>
      </c>
      <c r="D10" s="18">
        <v>29.101880859000044</v>
      </c>
      <c r="E10" s="18">
        <v>12.203400730000011</v>
      </c>
      <c r="F10" s="18">
        <v>14.539964142500015</v>
      </c>
      <c r="G10" s="18">
        <v>12.346994388499992</v>
      </c>
      <c r="H10" s="18">
        <v>28.11678874899998</v>
      </c>
      <c r="I10" s="18">
        <v>19.96234966975004</v>
      </c>
      <c r="J10" s="19">
        <v>230.25543154574987</v>
      </c>
      <c r="K10" s="109" t="s">
        <v>200</v>
      </c>
      <c r="L10" s="17"/>
    </row>
    <row r="11" spans="1:14" ht="15" customHeight="1" x14ac:dyDescent="0.2">
      <c r="A11" s="6" t="s">
        <v>327</v>
      </c>
      <c r="B11" s="18">
        <v>26.41961916000005</v>
      </c>
      <c r="C11" s="18">
        <v>183.61382086049969</v>
      </c>
      <c r="D11" s="18">
        <v>48.87212823224953</v>
      </c>
      <c r="E11" s="18">
        <v>27.304096777499943</v>
      </c>
      <c r="F11" s="18">
        <v>27.332669674999909</v>
      </c>
      <c r="G11" s="18">
        <v>19.687615076499934</v>
      </c>
      <c r="H11" s="18">
        <v>63.740273721499975</v>
      </c>
      <c r="I11" s="18">
        <v>38.859418774250059</v>
      </c>
      <c r="J11" s="19">
        <v>435.82964227750153</v>
      </c>
      <c r="K11" s="109" t="s">
        <v>201</v>
      </c>
    </row>
    <row r="12" spans="1:14" ht="15" customHeight="1" x14ac:dyDescent="0.2">
      <c r="A12" s="6" t="s">
        <v>31</v>
      </c>
      <c r="B12" s="18">
        <v>59.344320430000188</v>
      </c>
      <c r="C12" s="18">
        <v>191.98904481899808</v>
      </c>
      <c r="D12" s="18">
        <v>52.765012478749625</v>
      </c>
      <c r="E12" s="18">
        <v>11.19008632500001</v>
      </c>
      <c r="F12" s="18">
        <v>22.195986594999958</v>
      </c>
      <c r="G12" s="18">
        <v>14.893562953750065</v>
      </c>
      <c r="H12" s="18">
        <v>29.451023071000019</v>
      </c>
      <c r="I12" s="18">
        <v>21.305376432500008</v>
      </c>
      <c r="J12" s="19">
        <v>403.13441310499047</v>
      </c>
      <c r="K12" s="109" t="s">
        <v>202</v>
      </c>
    </row>
    <row r="13" spans="1:14" ht="15" customHeight="1" x14ac:dyDescent="0.2">
      <c r="A13" s="6" t="s">
        <v>32</v>
      </c>
      <c r="B13" s="18">
        <v>0</v>
      </c>
      <c r="C13" s="18">
        <v>0.68040310000000004</v>
      </c>
      <c r="D13" s="18">
        <v>9.74965E-2</v>
      </c>
      <c r="E13" s="18">
        <v>0</v>
      </c>
      <c r="F13" s="18">
        <v>0.19139349250000004</v>
      </c>
      <c r="G13" s="18">
        <v>0</v>
      </c>
      <c r="H13" s="18">
        <v>0.20555933000000004</v>
      </c>
      <c r="I13" s="18">
        <v>2.822885E-2</v>
      </c>
      <c r="J13" s="19">
        <v>1.2030812725</v>
      </c>
      <c r="K13" s="109" t="s">
        <v>33</v>
      </c>
    </row>
    <row r="14" spans="1:14" ht="15" customHeight="1" thickBot="1" x14ac:dyDescent="0.25">
      <c r="A14" s="27" t="s">
        <v>23</v>
      </c>
      <c r="B14" s="22">
        <v>100.04988487000061</v>
      </c>
      <c r="C14" s="22">
        <v>562.60572943599595</v>
      </c>
      <c r="D14" s="22">
        <v>153.17229268999967</v>
      </c>
      <c r="E14" s="22">
        <v>68.201282977499716</v>
      </c>
      <c r="F14" s="22">
        <v>76.224699327500375</v>
      </c>
      <c r="G14" s="22">
        <v>58.353522050500011</v>
      </c>
      <c r="H14" s="22">
        <v>147.80758489249939</v>
      </c>
      <c r="I14" s="22">
        <v>100.24065482550029</v>
      </c>
      <c r="J14" s="22">
        <v>1266.6556510694875</v>
      </c>
      <c r="K14" s="110" t="s">
        <v>24</v>
      </c>
      <c r="L14" s="96"/>
    </row>
    <row r="15" spans="1:14" s="96" customFormat="1" ht="15" customHeight="1" x14ac:dyDescent="0.2">
      <c r="A15" s="193" t="s">
        <v>216</v>
      </c>
      <c r="B15" s="195"/>
      <c r="C15" s="195"/>
      <c r="D15" s="195"/>
      <c r="E15" s="195"/>
      <c r="F15" s="195"/>
      <c r="G15" s="195"/>
      <c r="H15" s="195"/>
      <c r="I15" s="195"/>
      <c r="J15" s="191"/>
      <c r="K15" s="196" t="s">
        <v>190</v>
      </c>
    </row>
    <row r="16" spans="1:14" s="96" customFormat="1" ht="12.75" customHeight="1" x14ac:dyDescent="0.2">
      <c r="A16" s="193" t="s">
        <v>214</v>
      </c>
      <c r="B16" s="197"/>
      <c r="C16" s="197"/>
      <c r="D16" s="197"/>
      <c r="E16" s="197"/>
      <c r="F16" s="197"/>
      <c r="G16" s="197"/>
      <c r="H16" s="197"/>
      <c r="I16" s="197"/>
      <c r="J16" s="265" t="s">
        <v>480</v>
      </c>
      <c r="K16" s="265" t="s">
        <v>215</v>
      </c>
      <c r="L16" s="11"/>
    </row>
    <row r="18" spans="1:12" ht="12.75" customHeight="1" x14ac:dyDescent="0.2">
      <c r="A18" s="278" t="s">
        <v>439</v>
      </c>
      <c r="B18" s="278"/>
      <c r="C18" s="278"/>
      <c r="D18" s="278"/>
      <c r="E18" s="278"/>
      <c r="F18" s="278"/>
      <c r="G18" s="277" t="s">
        <v>440</v>
      </c>
      <c r="H18" s="277"/>
      <c r="I18" s="277"/>
      <c r="J18" s="277"/>
      <c r="K18" s="277"/>
    </row>
    <row r="19" spans="1:12" ht="12.75" customHeight="1" x14ac:dyDescent="0.2">
      <c r="A19" s="278"/>
      <c r="B19" s="278"/>
      <c r="C19" s="278"/>
      <c r="D19" s="278"/>
      <c r="E19" s="278"/>
      <c r="F19" s="278"/>
      <c r="G19" s="277"/>
      <c r="H19" s="277"/>
      <c r="I19" s="277"/>
      <c r="J19" s="277"/>
      <c r="K19" s="277"/>
    </row>
    <row r="20" spans="1:12" ht="13.5" thickBo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28"/>
    </row>
    <row r="21" spans="1:12" ht="12.75" customHeight="1" x14ac:dyDescent="0.2">
      <c r="A21" s="272" t="s">
        <v>188</v>
      </c>
      <c r="B21" s="256" t="s">
        <v>17</v>
      </c>
      <c r="C21" s="257"/>
      <c r="D21" s="171"/>
      <c r="E21" s="32"/>
      <c r="F21" s="32"/>
      <c r="G21" s="98"/>
      <c r="H21" s="98"/>
      <c r="I21" s="98"/>
      <c r="J21" s="99" t="s">
        <v>18</v>
      </c>
      <c r="K21" s="279" t="s">
        <v>189</v>
      </c>
    </row>
    <row r="22" spans="1:12" ht="49.5" customHeight="1" x14ac:dyDescent="0.2">
      <c r="A22" s="273"/>
      <c r="B22" s="34" t="s">
        <v>0</v>
      </c>
      <c r="C22" s="34" t="s">
        <v>26</v>
      </c>
      <c r="D22" s="34" t="s">
        <v>19</v>
      </c>
      <c r="E22" s="34" t="s">
        <v>20</v>
      </c>
      <c r="F22" s="34" t="s">
        <v>1</v>
      </c>
      <c r="G22" s="34" t="s">
        <v>476</v>
      </c>
      <c r="H22" s="34" t="s">
        <v>21</v>
      </c>
      <c r="I22" s="34" t="s">
        <v>15</v>
      </c>
      <c r="J22" s="34" t="s">
        <v>2</v>
      </c>
      <c r="K22" s="280"/>
    </row>
    <row r="23" spans="1:12" ht="42" customHeight="1" x14ac:dyDescent="0.2">
      <c r="A23" s="273"/>
      <c r="B23" s="35" t="s">
        <v>3</v>
      </c>
      <c r="C23" s="35" t="s">
        <v>25</v>
      </c>
      <c r="D23" s="35" t="s">
        <v>4</v>
      </c>
      <c r="E23" s="35" t="s">
        <v>22</v>
      </c>
      <c r="F23" s="35" t="s">
        <v>5</v>
      </c>
      <c r="G23" s="35" t="s">
        <v>477</v>
      </c>
      <c r="H23" s="100" t="s">
        <v>14</v>
      </c>
      <c r="I23" s="100" t="s">
        <v>16</v>
      </c>
      <c r="J23" s="35" t="s">
        <v>6</v>
      </c>
      <c r="K23" s="281"/>
    </row>
    <row r="24" spans="1:12" ht="15" customHeight="1" x14ac:dyDescent="0.2">
      <c r="A24" s="4" t="s">
        <v>205</v>
      </c>
      <c r="B24" s="52">
        <v>0.84199567655134189</v>
      </c>
      <c r="C24" s="52">
        <v>1.4648520110632046</v>
      </c>
      <c r="D24" s="52">
        <v>2.2067231551079871</v>
      </c>
      <c r="E24" s="52">
        <v>3.2387941928141428</v>
      </c>
      <c r="F24" s="52">
        <v>3.4883913330710636</v>
      </c>
      <c r="G24" s="52">
        <v>4.4185883420517689</v>
      </c>
      <c r="H24" s="52">
        <v>3.2812773079455937</v>
      </c>
      <c r="I24" s="52">
        <v>2.9968914102063362</v>
      </c>
      <c r="J24" s="58">
        <v>2.1919329622109602</v>
      </c>
      <c r="K24" s="109" t="s">
        <v>204</v>
      </c>
    </row>
    <row r="25" spans="1:12" ht="15" customHeight="1" x14ac:dyDescent="0.2">
      <c r="A25" s="6" t="s">
        <v>27</v>
      </c>
      <c r="B25" s="52">
        <v>1.8630906771377167</v>
      </c>
      <c r="C25" s="52">
        <v>6.0653188431281455</v>
      </c>
      <c r="D25" s="52">
        <v>5.3001508447944286</v>
      </c>
      <c r="E25" s="52">
        <v>9.1671557513993225</v>
      </c>
      <c r="F25" s="52">
        <v>6.3552480990269835</v>
      </c>
      <c r="G25" s="52">
        <v>6.5727120145906284</v>
      </c>
      <c r="H25" s="52">
        <v>6.1693020122289628</v>
      </c>
      <c r="I25" s="52">
        <v>6.7814497264943165</v>
      </c>
      <c r="J25" s="58">
        <v>5.9175100482489409</v>
      </c>
      <c r="K25" s="109" t="s">
        <v>198</v>
      </c>
    </row>
    <row r="26" spans="1:12" ht="15" customHeight="1" x14ac:dyDescent="0.2">
      <c r="A26" s="6" t="s">
        <v>28</v>
      </c>
      <c r="B26" s="52">
        <v>2.4503905458616906</v>
      </c>
      <c r="C26" s="52">
        <v>6.9500059311870812</v>
      </c>
      <c r="D26" s="52">
        <v>7.075250630956667</v>
      </c>
      <c r="E26" s="52">
        <v>13.258815263758708</v>
      </c>
      <c r="F26" s="52">
        <v>5.8529596073990877</v>
      </c>
      <c r="G26" s="52">
        <v>8.5882369707914794</v>
      </c>
      <c r="H26" s="52">
        <v>8.3387242802622055</v>
      </c>
      <c r="I26" s="52">
        <v>10.258719808246914</v>
      </c>
      <c r="J26" s="58">
        <v>7.3827772076445779</v>
      </c>
      <c r="K26" s="109" t="s">
        <v>199</v>
      </c>
    </row>
    <row r="27" spans="1:12" ht="15" customHeight="1" x14ac:dyDescent="0.2">
      <c r="A27" s="6" t="s">
        <v>29</v>
      </c>
      <c r="B27" s="52">
        <v>9.1233454085032637</v>
      </c>
      <c r="C27" s="52">
        <v>18.637591290550244</v>
      </c>
      <c r="D27" s="52">
        <v>18.99944196689566</v>
      </c>
      <c r="E27" s="52">
        <v>17.893212850594075</v>
      </c>
      <c r="F27" s="52">
        <v>19.075134793289084</v>
      </c>
      <c r="G27" s="52">
        <v>21.158953143933143</v>
      </c>
      <c r="H27" s="52">
        <v>19.022561507550069</v>
      </c>
      <c r="I27" s="52">
        <v>19.91442464586914</v>
      </c>
      <c r="J27" s="58">
        <v>18.178218472505616</v>
      </c>
      <c r="K27" s="109" t="s">
        <v>200</v>
      </c>
    </row>
    <row r="28" spans="1:12" ht="15" customHeight="1" x14ac:dyDescent="0.2">
      <c r="A28" s="6" t="s">
        <v>30</v>
      </c>
      <c r="B28" s="52">
        <v>26.40644633857227</v>
      </c>
      <c r="C28" s="52">
        <v>32.636322606342787</v>
      </c>
      <c r="D28" s="52">
        <v>31.906637534740192</v>
      </c>
      <c r="E28" s="52">
        <v>40.034579388349393</v>
      </c>
      <c r="F28" s="52">
        <v>35.858022289553091</v>
      </c>
      <c r="G28" s="52">
        <v>33.73852063198855</v>
      </c>
      <c r="H28" s="52">
        <v>43.123817879751122</v>
      </c>
      <c r="I28" s="52">
        <v>38.766126220840071</v>
      </c>
      <c r="J28" s="58">
        <v>34.407902566851007</v>
      </c>
      <c r="K28" s="109" t="s">
        <v>201</v>
      </c>
    </row>
    <row r="29" spans="1:12" ht="15" customHeight="1" x14ac:dyDescent="0.2">
      <c r="A29" s="6" t="s">
        <v>31</v>
      </c>
      <c r="B29" s="52">
        <v>59.314731353373354</v>
      </c>
      <c r="C29" s="52">
        <v>34.124971498506476</v>
      </c>
      <c r="D29" s="52">
        <v>34.448144342618797</v>
      </c>
      <c r="E29" s="52">
        <v>16.40744255308471</v>
      </c>
      <c r="F29" s="52">
        <v>29.119152703554295</v>
      </c>
      <c r="G29" s="52">
        <v>25.52298889664441</v>
      </c>
      <c r="H29" s="52">
        <v>19.925244764955583</v>
      </c>
      <c r="I29" s="52">
        <v>21.254227109338593</v>
      </c>
      <c r="J29" s="58">
        <v>31.82667781607481</v>
      </c>
      <c r="K29" s="109" t="s">
        <v>202</v>
      </c>
    </row>
    <row r="30" spans="1:12" ht="15" customHeight="1" x14ac:dyDescent="0.2">
      <c r="A30" s="6" t="s">
        <v>32</v>
      </c>
      <c r="B30" s="18">
        <v>0</v>
      </c>
      <c r="C30" s="70">
        <v>0.12093781922236985</v>
      </c>
      <c r="D30" s="70">
        <v>6.365152488597918E-2</v>
      </c>
      <c r="E30" s="18">
        <v>0</v>
      </c>
      <c r="F30" s="70">
        <v>0.2510911741057521</v>
      </c>
      <c r="G30" s="18">
        <v>0</v>
      </c>
      <c r="H30" s="70">
        <v>0.13907224730686424</v>
      </c>
      <c r="I30" s="70">
        <v>2.8161079004462814E-2</v>
      </c>
      <c r="J30" s="58">
        <v>9.4980926464441298E-2</v>
      </c>
      <c r="K30" s="109" t="s">
        <v>33</v>
      </c>
    </row>
    <row r="31" spans="1:12" ht="15" customHeight="1" thickBot="1" x14ac:dyDescent="0.25">
      <c r="A31" s="27" t="s">
        <v>23</v>
      </c>
      <c r="B31" s="22">
        <v>100</v>
      </c>
      <c r="C31" s="22">
        <v>100</v>
      </c>
      <c r="D31" s="22">
        <v>100</v>
      </c>
      <c r="E31" s="22">
        <v>100</v>
      </c>
      <c r="F31" s="22">
        <v>100</v>
      </c>
      <c r="G31" s="22">
        <v>100</v>
      </c>
      <c r="H31" s="22">
        <v>100</v>
      </c>
      <c r="I31" s="22">
        <v>100</v>
      </c>
      <c r="J31" s="22">
        <v>100</v>
      </c>
      <c r="K31" s="110" t="s">
        <v>24</v>
      </c>
      <c r="L31" s="89"/>
    </row>
    <row r="32" spans="1:12" s="96" customFormat="1" ht="15" customHeight="1" x14ac:dyDescent="0.2">
      <c r="A32" s="191" t="s">
        <v>483</v>
      </c>
      <c r="B32" s="192"/>
      <c r="C32" s="192"/>
      <c r="D32" s="192"/>
      <c r="E32" s="191"/>
      <c r="F32" s="191"/>
      <c r="G32" s="191"/>
      <c r="H32" s="191"/>
      <c r="I32" s="191"/>
      <c r="J32" s="191"/>
      <c r="K32" s="196" t="s">
        <v>191</v>
      </c>
      <c r="L32" s="11"/>
    </row>
    <row r="44" spans="11:11" x14ac:dyDescent="0.2">
      <c r="K44" s="129"/>
    </row>
  </sheetData>
  <mergeCells count="11">
    <mergeCell ref="J16:K16"/>
    <mergeCell ref="A18:F19"/>
    <mergeCell ref="G18:K19"/>
    <mergeCell ref="A21:A23"/>
    <mergeCell ref="B21:C21"/>
    <mergeCell ref="K21:K23"/>
    <mergeCell ref="A4:A6"/>
    <mergeCell ref="B4:C4"/>
    <mergeCell ref="K4:K6"/>
    <mergeCell ref="A1:F2"/>
    <mergeCell ref="G1:K2"/>
  </mergeCells>
  <printOptions horizontalCentered="1"/>
  <pageMargins left="0" right="0" top="0.59055118110236227" bottom="0.19685039370078741" header="0.51181102362204722" footer="0.51181102362204722"/>
  <pageSetup paperSize="9" scale="56" orientation="landscape" r:id="rId1"/>
  <headerFooter alignWithMargins="0"/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view="pageBreakPreview" zoomScale="85" zoomScaleSheetLayoutView="85" workbookViewId="0">
      <selection activeCell="J6" sqref="J6:J12"/>
    </sheetView>
  </sheetViews>
  <sheetFormatPr defaultRowHeight="12.75" x14ac:dyDescent="0.2"/>
  <cols>
    <col min="1" max="1" width="25.28515625" style="11" customWidth="1"/>
    <col min="2" max="2" width="9.7109375" style="11" customWidth="1"/>
    <col min="3" max="3" width="9" style="11" customWidth="1"/>
    <col min="4" max="4" width="9.42578125" style="11" customWidth="1"/>
    <col min="5" max="8" width="8.7109375" style="11" customWidth="1"/>
    <col min="9" max="9" width="13.7109375" style="11" customWidth="1"/>
    <col min="10" max="10" width="20.42578125" style="11" customWidth="1"/>
    <col min="11" max="11" width="21" style="11" customWidth="1"/>
    <col min="12" max="16384" width="9.140625" style="11"/>
  </cols>
  <sheetData>
    <row r="1" spans="1:10" ht="42" customHeight="1" x14ac:dyDescent="0.2">
      <c r="A1" s="277" t="s">
        <v>442</v>
      </c>
      <c r="B1" s="277"/>
      <c r="C1" s="277"/>
      <c r="D1" s="277"/>
      <c r="E1" s="277"/>
      <c r="F1" s="277" t="s">
        <v>484</v>
      </c>
      <c r="G1" s="277"/>
      <c r="H1" s="277"/>
      <c r="I1" s="277"/>
      <c r="J1" s="277"/>
    </row>
    <row r="2" spans="1:10" ht="13.5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45" customHeight="1" x14ac:dyDescent="0.2">
      <c r="A3" s="266" t="s">
        <v>34</v>
      </c>
      <c r="B3" s="257" t="s">
        <v>35</v>
      </c>
      <c r="C3" s="257"/>
      <c r="D3" s="142"/>
      <c r="E3" s="291" t="s">
        <v>36</v>
      </c>
      <c r="F3" s="291"/>
      <c r="G3" s="291"/>
      <c r="H3" s="291"/>
      <c r="I3" s="291"/>
      <c r="J3" s="284" t="s">
        <v>37</v>
      </c>
    </row>
    <row r="4" spans="1:10" ht="39" customHeight="1" x14ac:dyDescent="0.2">
      <c r="A4" s="267"/>
      <c r="B4" s="84">
        <v>1</v>
      </c>
      <c r="C4" s="39">
        <v>2</v>
      </c>
      <c r="D4" s="39">
        <v>3</v>
      </c>
      <c r="E4" s="39">
        <v>4</v>
      </c>
      <c r="F4" s="43">
        <v>5</v>
      </c>
      <c r="G4" s="43" t="s">
        <v>38</v>
      </c>
      <c r="H4" s="43" t="s">
        <v>32</v>
      </c>
      <c r="I4" s="43" t="s">
        <v>23</v>
      </c>
      <c r="J4" s="285"/>
    </row>
    <row r="5" spans="1:10" ht="39" customHeight="1" x14ac:dyDescent="0.2">
      <c r="A5" s="268"/>
      <c r="B5" s="92">
        <v>1</v>
      </c>
      <c r="C5" s="93">
        <v>2</v>
      </c>
      <c r="D5" s="93">
        <v>3</v>
      </c>
      <c r="E5" s="93">
        <v>4</v>
      </c>
      <c r="F5" s="94">
        <v>5</v>
      </c>
      <c r="G5" s="94" t="s">
        <v>502</v>
      </c>
      <c r="H5" s="95" t="s">
        <v>40</v>
      </c>
      <c r="I5" s="95" t="s">
        <v>24</v>
      </c>
      <c r="J5" s="286"/>
    </row>
    <row r="6" spans="1:10" ht="15" customHeight="1" x14ac:dyDescent="0.2">
      <c r="A6" s="49" t="s">
        <v>41</v>
      </c>
      <c r="B6" s="79">
        <v>35.6738499</v>
      </c>
      <c r="C6" s="18">
        <v>2.15126902625</v>
      </c>
      <c r="D6" s="18">
        <v>0.21300691749999998</v>
      </c>
      <c r="E6" s="18">
        <v>0.15682268500000002</v>
      </c>
      <c r="F6" s="18">
        <v>0</v>
      </c>
      <c r="G6" s="18">
        <v>0</v>
      </c>
      <c r="H6" s="18">
        <v>0</v>
      </c>
      <c r="I6" s="80">
        <v>38.194948528749983</v>
      </c>
      <c r="J6" s="102" t="s">
        <v>501</v>
      </c>
    </row>
    <row r="7" spans="1:10" x14ac:dyDescent="0.2">
      <c r="A7" s="49" t="s">
        <v>192</v>
      </c>
      <c r="B7" s="79">
        <v>24.81556939624998</v>
      </c>
      <c r="C7" s="18">
        <v>95.41055819100059</v>
      </c>
      <c r="D7" s="18">
        <v>34.167665987750084</v>
      </c>
      <c r="E7" s="18">
        <v>2.1665982525000009</v>
      </c>
      <c r="F7" s="18">
        <v>8.6482050000000005E-2</v>
      </c>
      <c r="G7" s="18">
        <v>0.12459994999999999</v>
      </c>
      <c r="H7" s="18">
        <v>0</v>
      </c>
      <c r="I7" s="80">
        <v>156.77147382749953</v>
      </c>
      <c r="J7" s="103" t="s">
        <v>497</v>
      </c>
    </row>
    <row r="8" spans="1:10" ht="15" customHeight="1" x14ac:dyDescent="0.2">
      <c r="A8" s="49" t="s">
        <v>193</v>
      </c>
      <c r="B8" s="79">
        <v>1.3433999525000002</v>
      </c>
      <c r="C8" s="18">
        <v>53.81459558499995</v>
      </c>
      <c r="D8" s="18">
        <v>229.51302236624929</v>
      </c>
      <c r="E8" s="18">
        <v>177.02740172900045</v>
      </c>
      <c r="F8" s="18">
        <v>26.210306857999978</v>
      </c>
      <c r="G8" s="18">
        <v>2.1049403674999998</v>
      </c>
      <c r="H8" s="18">
        <v>0</v>
      </c>
      <c r="I8" s="80">
        <v>490.01366685824303</v>
      </c>
      <c r="J8" s="103" t="s">
        <v>498</v>
      </c>
    </row>
    <row r="9" spans="1:10" ht="15" customHeight="1" x14ac:dyDescent="0.2">
      <c r="A9" s="49" t="s">
        <v>194</v>
      </c>
      <c r="B9" s="79">
        <v>0</v>
      </c>
      <c r="C9" s="18">
        <v>2.7199881624999991</v>
      </c>
      <c r="D9" s="18">
        <v>43.47837958275008</v>
      </c>
      <c r="E9" s="18">
        <v>117.69225849450027</v>
      </c>
      <c r="F9" s="18">
        <v>127.16338680725036</v>
      </c>
      <c r="G9" s="18">
        <v>21.193694744999995</v>
      </c>
      <c r="H9" s="18">
        <v>0.118195675</v>
      </c>
      <c r="I9" s="80">
        <v>312.36590346699626</v>
      </c>
      <c r="J9" s="103" t="s">
        <v>499</v>
      </c>
    </row>
    <row r="10" spans="1:10" ht="15" customHeight="1" x14ac:dyDescent="0.2">
      <c r="A10" s="49" t="s">
        <v>195</v>
      </c>
      <c r="B10" s="79">
        <v>0</v>
      </c>
      <c r="C10" s="18">
        <v>2.0894402500000003E-2</v>
      </c>
      <c r="D10" s="18">
        <v>9.2942175275000078</v>
      </c>
      <c r="E10" s="18">
        <v>41.453608667499978</v>
      </c>
      <c r="F10" s="18">
        <v>78.318636793999886</v>
      </c>
      <c r="G10" s="18">
        <v>54.977182108249707</v>
      </c>
      <c r="H10" s="18">
        <v>0</v>
      </c>
      <c r="I10" s="80">
        <v>184.0645394997492</v>
      </c>
      <c r="J10" s="103" t="s">
        <v>500</v>
      </c>
    </row>
    <row r="11" spans="1:10" ht="15" customHeight="1" x14ac:dyDescent="0.2">
      <c r="A11" s="49" t="s">
        <v>196</v>
      </c>
      <c r="B11" s="79">
        <v>8.7405549999999999E-2</v>
      </c>
      <c r="C11" s="18">
        <v>0</v>
      </c>
      <c r="D11" s="18">
        <v>1.4643265675000003</v>
      </c>
      <c r="E11" s="18">
        <v>7.4686262600000015</v>
      </c>
      <c r="F11" s="18">
        <v>19.454492388999977</v>
      </c>
      <c r="G11" s="18">
        <v>56.272432254249708</v>
      </c>
      <c r="H11" s="18">
        <v>1.71998425E-2</v>
      </c>
      <c r="I11" s="80">
        <v>84.764482863249683</v>
      </c>
      <c r="J11" s="103" t="s">
        <v>197</v>
      </c>
    </row>
    <row r="12" spans="1:10" ht="15" customHeight="1" x14ac:dyDescent="0.2">
      <c r="A12" s="49" t="s">
        <v>53</v>
      </c>
      <c r="B12" s="79">
        <v>0</v>
      </c>
      <c r="C12" s="18">
        <v>0</v>
      </c>
      <c r="D12" s="18">
        <v>0.16252734999999999</v>
      </c>
      <c r="E12" s="18">
        <v>4.0085700000000002E-2</v>
      </c>
      <c r="F12" s="18">
        <v>6.3316875000000009E-2</v>
      </c>
      <c r="G12" s="18">
        <v>0.21470609999999998</v>
      </c>
      <c r="H12" s="18">
        <v>0</v>
      </c>
      <c r="I12" s="80">
        <v>0.48063602499999997</v>
      </c>
      <c r="J12" s="103" t="s">
        <v>54</v>
      </c>
    </row>
    <row r="13" spans="1:10" ht="15" customHeight="1" thickBot="1" x14ac:dyDescent="0.25">
      <c r="A13" s="63" t="s">
        <v>23</v>
      </c>
      <c r="B13" s="199">
        <v>61.920224798749977</v>
      </c>
      <c r="C13" s="22">
        <v>154.11730536725</v>
      </c>
      <c r="D13" s="22">
        <v>318.29314629924738</v>
      </c>
      <c r="E13" s="22">
        <v>346.00540178849974</v>
      </c>
      <c r="F13" s="22">
        <v>251.2966217732492</v>
      </c>
      <c r="G13" s="22">
        <v>134.88755552500072</v>
      </c>
      <c r="H13" s="22">
        <v>0.13539551749999998</v>
      </c>
      <c r="I13" s="82">
        <v>1266.6556510694875</v>
      </c>
      <c r="J13" s="104" t="s">
        <v>24</v>
      </c>
    </row>
    <row r="14" spans="1:10" ht="15" customHeight="1" x14ac:dyDescent="0.2">
      <c r="A14" s="193" t="s">
        <v>216</v>
      </c>
      <c r="B14" s="195"/>
      <c r="C14" s="195"/>
      <c r="D14" s="195"/>
      <c r="E14" s="195"/>
      <c r="F14" s="195"/>
      <c r="G14" s="198"/>
      <c r="H14" s="198"/>
      <c r="I14" s="198"/>
      <c r="J14" s="196" t="s">
        <v>190</v>
      </c>
    </row>
    <row r="15" spans="1:10" ht="15" customHeight="1" x14ac:dyDescent="0.2">
      <c r="A15" s="292" t="s">
        <v>214</v>
      </c>
      <c r="B15" s="293"/>
      <c r="C15" s="293"/>
      <c r="D15" s="293"/>
      <c r="E15" s="198"/>
      <c r="F15" s="198"/>
      <c r="G15" s="198"/>
      <c r="H15" s="198"/>
      <c r="I15" s="265" t="s">
        <v>480</v>
      </c>
      <c r="J15" s="265" t="s">
        <v>215</v>
      </c>
    </row>
    <row r="17" spans="1:10" ht="12.75" customHeight="1" x14ac:dyDescent="0.2">
      <c r="A17" s="287" t="s">
        <v>329</v>
      </c>
      <c r="B17" s="287"/>
      <c r="C17" s="287"/>
      <c r="D17" s="287"/>
      <c r="E17" s="287"/>
      <c r="F17" s="287" t="s">
        <v>481</v>
      </c>
      <c r="G17" s="287"/>
      <c r="H17" s="287"/>
      <c r="I17" s="287"/>
      <c r="J17" s="287"/>
    </row>
    <row r="18" spans="1:10" ht="27.75" customHeight="1" x14ac:dyDescent="0.2">
      <c r="A18" s="287"/>
      <c r="B18" s="287"/>
      <c r="C18" s="287"/>
      <c r="D18" s="287"/>
      <c r="E18" s="287"/>
      <c r="F18" s="287"/>
      <c r="G18" s="287"/>
      <c r="H18" s="287"/>
      <c r="I18" s="287"/>
      <c r="J18" s="287"/>
    </row>
    <row r="19" spans="1:10" ht="13.5" thickBot="1" x14ac:dyDescent="0.25"/>
    <row r="20" spans="1:10" ht="17.25" customHeight="1" x14ac:dyDescent="0.2">
      <c r="A20" s="266" t="s">
        <v>34</v>
      </c>
      <c r="B20" s="256" t="s">
        <v>35</v>
      </c>
      <c r="C20" s="257"/>
      <c r="D20" s="142"/>
      <c r="E20" s="282" t="s">
        <v>36</v>
      </c>
      <c r="F20" s="282"/>
      <c r="G20" s="282"/>
      <c r="H20" s="282"/>
      <c r="I20" s="283"/>
      <c r="J20" s="284" t="s">
        <v>37</v>
      </c>
    </row>
    <row r="21" spans="1:10" ht="30.75" customHeight="1" x14ac:dyDescent="0.2">
      <c r="A21" s="267"/>
      <c r="B21" s="84">
        <v>1</v>
      </c>
      <c r="C21" s="39">
        <v>2</v>
      </c>
      <c r="D21" s="39">
        <v>3</v>
      </c>
      <c r="E21" s="39">
        <v>4</v>
      </c>
      <c r="F21" s="43">
        <v>5</v>
      </c>
      <c r="G21" s="43" t="s">
        <v>38</v>
      </c>
      <c r="H21" s="43" t="s">
        <v>32</v>
      </c>
      <c r="I21" s="43" t="s">
        <v>23</v>
      </c>
      <c r="J21" s="285"/>
    </row>
    <row r="22" spans="1:10" ht="30.75" customHeight="1" x14ac:dyDescent="0.2">
      <c r="A22" s="268"/>
      <c r="B22" s="92">
        <v>1</v>
      </c>
      <c r="C22" s="93">
        <v>2</v>
      </c>
      <c r="D22" s="93">
        <v>3</v>
      </c>
      <c r="E22" s="93">
        <v>4</v>
      </c>
      <c r="F22" s="94">
        <v>5</v>
      </c>
      <c r="G22" s="94" t="s">
        <v>502</v>
      </c>
      <c r="H22" s="94" t="s">
        <v>40</v>
      </c>
      <c r="I22" s="94" t="s">
        <v>24</v>
      </c>
      <c r="J22" s="286"/>
    </row>
    <row r="23" spans="1:10" x14ac:dyDescent="0.2">
      <c r="A23" s="49" t="s">
        <v>41</v>
      </c>
      <c r="B23" s="52">
        <v>57.612597525195305</v>
      </c>
      <c r="C23" s="52">
        <v>1.3958646766654057</v>
      </c>
      <c r="D23" s="70">
        <v>6.6921616119166694E-2</v>
      </c>
      <c r="E23" s="70">
        <v>4.532376783408136E-2</v>
      </c>
      <c r="F23" s="52">
        <v>0</v>
      </c>
      <c r="G23" s="52">
        <v>0</v>
      </c>
      <c r="H23" s="52">
        <v>0</v>
      </c>
      <c r="I23" s="80">
        <v>3.0154168969680497</v>
      </c>
      <c r="J23" s="102" t="s">
        <v>501</v>
      </c>
    </row>
    <row r="24" spans="1:10" x14ac:dyDescent="0.2">
      <c r="A24" s="49" t="s">
        <v>192</v>
      </c>
      <c r="B24" s="52">
        <v>40.076678463142379</v>
      </c>
      <c r="C24" s="52">
        <v>61.907751348003636</v>
      </c>
      <c r="D24" s="52">
        <v>10.734653380072128</v>
      </c>
      <c r="E24" s="72">
        <v>0.62617469013514482</v>
      </c>
      <c r="F24" s="70">
        <v>3.4414330518949342E-2</v>
      </c>
      <c r="G24" s="70">
        <v>9.2373198932281048E-2</v>
      </c>
      <c r="H24" s="52">
        <v>0</v>
      </c>
      <c r="I24" s="80">
        <v>12.376802937335905</v>
      </c>
      <c r="J24" s="103" t="s">
        <v>497</v>
      </c>
    </row>
    <row r="25" spans="1:10" x14ac:dyDescent="0.2">
      <c r="A25" s="49" t="s">
        <v>193</v>
      </c>
      <c r="B25" s="52">
        <v>2.1695656901541485</v>
      </c>
      <c r="C25" s="52">
        <v>34.917944780285254</v>
      </c>
      <c r="D25" s="52">
        <v>72.107434619553416</v>
      </c>
      <c r="E25" s="52">
        <v>51.163190173895245</v>
      </c>
      <c r="F25" s="52">
        <v>10.430027539984261</v>
      </c>
      <c r="G25" s="52">
        <v>1.5605148742649277</v>
      </c>
      <c r="H25" s="52">
        <v>0</v>
      </c>
      <c r="I25" s="80">
        <v>38.685625919286359</v>
      </c>
      <c r="J25" s="103" t="s">
        <v>498</v>
      </c>
    </row>
    <row r="26" spans="1:10" x14ac:dyDescent="0.2">
      <c r="A26" s="49" t="s">
        <v>194</v>
      </c>
      <c r="B26" s="52">
        <v>0</v>
      </c>
      <c r="C26" s="52">
        <v>1.7648817282513933</v>
      </c>
      <c r="D26" s="52">
        <v>13.659854159056669</v>
      </c>
      <c r="E26" s="52">
        <v>34.01457257203203</v>
      </c>
      <c r="F26" s="52">
        <v>50.602903417457334</v>
      </c>
      <c r="G26" s="52">
        <v>15.712120115537159</v>
      </c>
      <c r="H26" s="70">
        <v>87.296593847724694</v>
      </c>
      <c r="I26" s="80">
        <v>24.660680525386152</v>
      </c>
      <c r="J26" s="103" t="s">
        <v>499</v>
      </c>
    </row>
    <row r="27" spans="1:10" x14ac:dyDescent="0.2">
      <c r="A27" s="49" t="s">
        <v>195</v>
      </c>
      <c r="B27" s="52">
        <v>0</v>
      </c>
      <c r="C27" s="70">
        <v>1.3557466794666701E-2</v>
      </c>
      <c r="D27" s="52">
        <v>2.9200181139816093</v>
      </c>
      <c r="E27" s="52">
        <v>11.980624710835881</v>
      </c>
      <c r="F27" s="52">
        <v>31.165813627478293</v>
      </c>
      <c r="G27" s="52">
        <v>40.757786657391058</v>
      </c>
      <c r="H27" s="52">
        <v>0</v>
      </c>
      <c r="I27" s="80">
        <v>14.531537387003029</v>
      </c>
      <c r="J27" s="103" t="s">
        <v>500</v>
      </c>
    </row>
    <row r="28" spans="1:10" x14ac:dyDescent="0.2">
      <c r="A28" s="49" t="s">
        <v>196</v>
      </c>
      <c r="B28" s="70">
        <v>0.14115832150816821</v>
      </c>
      <c r="C28" s="52">
        <v>0</v>
      </c>
      <c r="D28" s="52">
        <v>0.4600559529872173</v>
      </c>
      <c r="E28" s="52">
        <v>2.1585288037107859</v>
      </c>
      <c r="F28" s="52">
        <v>7.7416450136580899</v>
      </c>
      <c r="G28" s="52">
        <v>41.718031018673102</v>
      </c>
      <c r="H28" s="70">
        <v>12.703406152275315</v>
      </c>
      <c r="I28" s="80">
        <v>6.6919910546863841</v>
      </c>
      <c r="J28" s="103" t="s">
        <v>197</v>
      </c>
    </row>
    <row r="29" spans="1:10" x14ac:dyDescent="0.2">
      <c r="A29" s="49" t="s">
        <v>53</v>
      </c>
      <c r="B29" s="52">
        <v>0</v>
      </c>
      <c r="C29" s="52">
        <v>0</v>
      </c>
      <c r="D29" s="70">
        <v>5.1062158230450176E-2</v>
      </c>
      <c r="E29" s="70">
        <v>1.1585281557107857E-2</v>
      </c>
      <c r="F29" s="70">
        <v>2.519607090346495E-2</v>
      </c>
      <c r="G29" s="70">
        <v>0.15917413520048948</v>
      </c>
      <c r="H29" s="52">
        <v>0</v>
      </c>
      <c r="I29" s="200">
        <v>3.7945279334141047E-2</v>
      </c>
      <c r="J29" s="103" t="s">
        <v>54</v>
      </c>
    </row>
    <row r="30" spans="1:10" ht="13.5" thickBot="1" x14ac:dyDescent="0.25">
      <c r="A30" s="62" t="s">
        <v>23</v>
      </c>
      <c r="B30" s="22">
        <v>100</v>
      </c>
      <c r="C30" s="22">
        <v>100</v>
      </c>
      <c r="D30" s="22">
        <v>100</v>
      </c>
      <c r="E30" s="22">
        <v>100</v>
      </c>
      <c r="F30" s="22">
        <v>100</v>
      </c>
      <c r="G30" s="22">
        <v>100</v>
      </c>
      <c r="H30" s="78">
        <v>100</v>
      </c>
      <c r="I30" s="82">
        <v>100</v>
      </c>
      <c r="J30" s="104" t="s">
        <v>24</v>
      </c>
    </row>
    <row r="31" spans="1:10" s="97" customFormat="1" ht="15" customHeight="1" x14ac:dyDescent="0.2">
      <c r="A31" s="288" t="s">
        <v>483</v>
      </c>
      <c r="B31" s="288"/>
      <c r="C31" s="288"/>
      <c r="D31" s="288"/>
      <c r="E31" s="288"/>
      <c r="F31" s="264" t="s">
        <v>191</v>
      </c>
      <c r="G31" s="264"/>
      <c r="H31" s="264"/>
      <c r="I31" s="264"/>
      <c r="J31" s="264"/>
    </row>
    <row r="32" spans="1:10" x14ac:dyDescent="0.2">
      <c r="A32" s="289"/>
      <c r="B32" s="289"/>
      <c r="C32" s="289"/>
      <c r="D32" s="289"/>
      <c r="E32" s="289"/>
      <c r="F32" s="290"/>
      <c r="G32" s="290"/>
      <c r="H32" s="290"/>
      <c r="I32" s="290"/>
      <c r="J32" s="290"/>
    </row>
    <row r="33" spans="8:9" x14ac:dyDescent="0.2">
      <c r="H33" s="105"/>
    </row>
    <row r="34" spans="8:9" x14ac:dyDescent="0.2">
      <c r="I34" s="105"/>
    </row>
    <row r="35" spans="8:9" x14ac:dyDescent="0.2">
      <c r="I35" s="105"/>
    </row>
  </sheetData>
  <mergeCells count="16">
    <mergeCell ref="A31:E32"/>
    <mergeCell ref="F31:J32"/>
    <mergeCell ref="A3:A5"/>
    <mergeCell ref="B3:C3"/>
    <mergeCell ref="E3:I3"/>
    <mergeCell ref="J3:J5"/>
    <mergeCell ref="A15:D15"/>
    <mergeCell ref="I15:J15"/>
    <mergeCell ref="A1:E1"/>
    <mergeCell ref="F1:J1"/>
    <mergeCell ref="A20:A22"/>
    <mergeCell ref="B20:C20"/>
    <mergeCell ref="E20:I20"/>
    <mergeCell ref="J20:J22"/>
    <mergeCell ref="A17:E18"/>
    <mergeCell ref="F17:J18"/>
  </mergeCells>
  <printOptions horizontalCentered="1"/>
  <pageMargins left="0" right="0" top="0.98425196850393704" bottom="0.98425196850393704" header="0.51181102362204722" footer="0.51181102362204722"/>
  <pageSetup paperSize="9" scale="67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view="pageBreakPreview" zoomScale="83" zoomScaleSheetLayoutView="83" workbookViewId="0">
      <selection activeCell="O25" sqref="O25"/>
    </sheetView>
  </sheetViews>
  <sheetFormatPr defaultRowHeight="12.75" x14ac:dyDescent="0.2"/>
  <cols>
    <col min="1" max="1" width="18.5703125" style="11" customWidth="1"/>
    <col min="2" max="2" width="13.28515625" style="11" customWidth="1"/>
    <col min="3" max="3" width="13.5703125" style="11" customWidth="1"/>
    <col min="4" max="4" width="12" style="11" customWidth="1"/>
    <col min="5" max="5" width="11.5703125" style="11" customWidth="1"/>
    <col min="6" max="6" width="14.5703125" style="11" customWidth="1"/>
    <col min="7" max="7" width="15.28515625" style="11" customWidth="1"/>
    <col min="8" max="8" width="12" style="11" customWidth="1"/>
    <col min="9" max="9" width="16.140625" style="11" customWidth="1"/>
    <col min="10" max="10" width="20.5703125" style="11" customWidth="1"/>
    <col min="11" max="12" width="9.140625" style="11"/>
    <col min="13" max="13" width="17.28515625" style="11" customWidth="1"/>
    <col min="14" max="16384" width="9.140625" style="11"/>
  </cols>
  <sheetData>
    <row r="1" spans="1:10" ht="12.75" customHeight="1" x14ac:dyDescent="0.2">
      <c r="A1" s="278" t="s">
        <v>445</v>
      </c>
      <c r="B1" s="278"/>
      <c r="C1" s="278"/>
      <c r="D1" s="278"/>
      <c r="E1" s="278"/>
      <c r="F1" s="234" t="s">
        <v>485</v>
      </c>
      <c r="G1" s="234"/>
      <c r="H1" s="234"/>
      <c r="I1" s="234"/>
      <c r="J1" s="234"/>
    </row>
    <row r="2" spans="1:10" ht="36" customHeight="1" x14ac:dyDescent="0.2">
      <c r="A2" s="278"/>
      <c r="B2" s="278"/>
      <c r="C2" s="278"/>
      <c r="D2" s="278"/>
      <c r="E2" s="278"/>
      <c r="F2" s="234"/>
      <c r="G2" s="234"/>
      <c r="H2" s="234"/>
      <c r="I2" s="234"/>
      <c r="J2" s="234"/>
    </row>
    <row r="3" spans="1:10" ht="13.5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266" t="s">
        <v>168</v>
      </c>
      <c r="B4" s="257" t="s">
        <v>34</v>
      </c>
      <c r="C4" s="257"/>
      <c r="D4" s="142"/>
      <c r="E4" s="41"/>
      <c r="F4" s="32"/>
      <c r="G4" s="98"/>
      <c r="H4" s="98"/>
      <c r="I4" s="50" t="s">
        <v>139</v>
      </c>
      <c r="J4" s="284" t="s">
        <v>169</v>
      </c>
    </row>
    <row r="5" spans="1:10" x14ac:dyDescent="0.2">
      <c r="A5" s="267"/>
      <c r="B5" s="84" t="s">
        <v>41</v>
      </c>
      <c r="C5" s="39" t="s">
        <v>192</v>
      </c>
      <c r="D5" s="39" t="s">
        <v>193</v>
      </c>
      <c r="E5" s="39" t="s">
        <v>194</v>
      </c>
      <c r="F5" s="39" t="s">
        <v>195</v>
      </c>
      <c r="G5" s="39" t="s">
        <v>196</v>
      </c>
      <c r="H5" s="39" t="s">
        <v>53</v>
      </c>
      <c r="I5" s="43" t="s">
        <v>23</v>
      </c>
      <c r="J5" s="285"/>
    </row>
    <row r="6" spans="1:10" x14ac:dyDescent="0.2">
      <c r="A6" s="268"/>
      <c r="B6" s="91" t="s">
        <v>501</v>
      </c>
      <c r="C6" s="90" t="s">
        <v>497</v>
      </c>
      <c r="D6" s="90" t="s">
        <v>498</v>
      </c>
      <c r="E6" s="90" t="s">
        <v>499</v>
      </c>
      <c r="F6" s="90" t="s">
        <v>500</v>
      </c>
      <c r="G6" s="90" t="s">
        <v>197</v>
      </c>
      <c r="H6" s="90" t="s">
        <v>54</v>
      </c>
      <c r="I6" s="134" t="s">
        <v>24</v>
      </c>
      <c r="J6" s="286"/>
    </row>
    <row r="7" spans="1:10" ht="15" customHeight="1" x14ac:dyDescent="0.2">
      <c r="A7" s="49">
        <v>1</v>
      </c>
      <c r="B7" s="18">
        <v>10.832632839749989</v>
      </c>
      <c r="C7" s="18">
        <v>23.586718428249974</v>
      </c>
      <c r="D7" s="18">
        <v>50.886240092499897</v>
      </c>
      <c r="E7" s="18">
        <v>24.390807206999966</v>
      </c>
      <c r="F7" s="18">
        <v>13.125149467250015</v>
      </c>
      <c r="G7" s="18">
        <v>6.2797326224999983</v>
      </c>
      <c r="H7" s="18">
        <v>6.598395E-2</v>
      </c>
      <c r="I7" s="19">
        <v>129.16726460725042</v>
      </c>
      <c r="J7" s="103">
        <v>1</v>
      </c>
    </row>
    <row r="8" spans="1:10" ht="15" customHeight="1" x14ac:dyDescent="0.2">
      <c r="A8" s="49">
        <v>2</v>
      </c>
      <c r="B8" s="18">
        <v>6.2987122624999969</v>
      </c>
      <c r="C8" s="18">
        <v>29.374178294999986</v>
      </c>
      <c r="D8" s="18">
        <v>86.979303823000023</v>
      </c>
      <c r="E8" s="18">
        <v>59.858348858249947</v>
      </c>
      <c r="F8" s="18">
        <v>32.14517122599996</v>
      </c>
      <c r="G8" s="18">
        <v>15.626877860000015</v>
      </c>
      <c r="H8" s="18">
        <v>0.29399154999999999</v>
      </c>
      <c r="I8" s="19">
        <v>230.57658387474913</v>
      </c>
      <c r="J8" s="103">
        <v>2</v>
      </c>
    </row>
    <row r="9" spans="1:10" ht="15" customHeight="1" x14ac:dyDescent="0.2">
      <c r="A9" s="49">
        <v>3</v>
      </c>
      <c r="B9" s="18">
        <v>5.4670816899999979</v>
      </c>
      <c r="C9" s="18">
        <v>23.949661764750019</v>
      </c>
      <c r="D9" s="18">
        <v>85.111915998999805</v>
      </c>
      <c r="E9" s="18">
        <v>56.106698550249789</v>
      </c>
      <c r="F9" s="18">
        <v>34.698454936750004</v>
      </c>
      <c r="G9" s="18">
        <v>16.601004299750031</v>
      </c>
      <c r="H9" s="18">
        <v>0</v>
      </c>
      <c r="I9" s="19">
        <v>221.9348172404998</v>
      </c>
      <c r="J9" s="103">
        <v>3</v>
      </c>
    </row>
    <row r="10" spans="1:10" ht="15" customHeight="1" x14ac:dyDescent="0.2">
      <c r="A10" s="49">
        <v>4</v>
      </c>
      <c r="B10" s="18">
        <v>6.38405296</v>
      </c>
      <c r="C10" s="18">
        <v>28.725260298249992</v>
      </c>
      <c r="D10" s="18">
        <v>99.829643637000373</v>
      </c>
      <c r="E10" s="18">
        <v>68.353831932999725</v>
      </c>
      <c r="F10" s="18">
        <v>38.294641149999968</v>
      </c>
      <c r="G10" s="18">
        <v>17.031099643749979</v>
      </c>
      <c r="H10" s="18">
        <v>0</v>
      </c>
      <c r="I10" s="19">
        <v>258.61852962199936</v>
      </c>
      <c r="J10" s="103">
        <v>4</v>
      </c>
    </row>
    <row r="11" spans="1:10" ht="15" customHeight="1" x14ac:dyDescent="0.2">
      <c r="A11" s="49">
        <v>5</v>
      </c>
      <c r="B11" s="18">
        <v>3.822799276500001</v>
      </c>
      <c r="C11" s="18">
        <v>20.95830115199999</v>
      </c>
      <c r="D11" s="18">
        <v>77.677471446749877</v>
      </c>
      <c r="E11" s="18">
        <v>53.792571314499973</v>
      </c>
      <c r="F11" s="18">
        <v>34.012761999499986</v>
      </c>
      <c r="G11" s="18">
        <v>13.820540667250018</v>
      </c>
      <c r="H11" s="18">
        <v>8.0574825000000003E-2</v>
      </c>
      <c r="I11" s="19">
        <v>204.16502068149998</v>
      </c>
      <c r="J11" s="103">
        <v>5</v>
      </c>
    </row>
    <row r="12" spans="1:10" ht="15" customHeight="1" x14ac:dyDescent="0.2">
      <c r="A12" s="60">
        <v>6</v>
      </c>
      <c r="B12" s="18">
        <v>3.10454211875</v>
      </c>
      <c r="C12" s="18">
        <v>15.603375632749978</v>
      </c>
      <c r="D12" s="18">
        <v>48.125557180250034</v>
      </c>
      <c r="E12" s="18">
        <v>28.821876673249982</v>
      </c>
      <c r="F12" s="18">
        <v>19.130588154000002</v>
      </c>
      <c r="G12" s="18">
        <v>8.9097046674999998</v>
      </c>
      <c r="H12" s="18">
        <v>0</v>
      </c>
      <c r="I12" s="19">
        <v>123.69564442650034</v>
      </c>
      <c r="J12" s="103">
        <v>6</v>
      </c>
    </row>
    <row r="13" spans="1:10" ht="15" customHeight="1" x14ac:dyDescent="0.2">
      <c r="A13" s="61">
        <v>7</v>
      </c>
      <c r="B13" s="18">
        <v>1.7180918397500005</v>
      </c>
      <c r="C13" s="18">
        <v>7.3073496525000028</v>
      </c>
      <c r="D13" s="18">
        <v>21.64230198775001</v>
      </c>
      <c r="E13" s="18">
        <v>11.848667253250005</v>
      </c>
      <c r="F13" s="18">
        <v>6.8508778074999919</v>
      </c>
      <c r="G13" s="18">
        <v>3.9337189124999981</v>
      </c>
      <c r="H13" s="18">
        <v>0</v>
      </c>
      <c r="I13" s="19">
        <v>53.301007453249973</v>
      </c>
      <c r="J13" s="144">
        <v>7</v>
      </c>
    </row>
    <row r="14" spans="1:10" ht="15" customHeight="1" x14ac:dyDescent="0.2">
      <c r="A14" s="61" t="s">
        <v>141</v>
      </c>
      <c r="B14" s="18">
        <v>0.56703554150000002</v>
      </c>
      <c r="C14" s="18">
        <v>7.266628604000001</v>
      </c>
      <c r="D14" s="18">
        <v>19.761232692000007</v>
      </c>
      <c r="E14" s="18">
        <v>9.1931016775000067</v>
      </c>
      <c r="F14" s="18">
        <v>5.806894758750003</v>
      </c>
      <c r="G14" s="18">
        <v>2.5618041899999993</v>
      </c>
      <c r="H14" s="18">
        <v>4.0085700000000002E-2</v>
      </c>
      <c r="I14" s="19">
        <v>45.19678316375002</v>
      </c>
      <c r="J14" s="103" t="s">
        <v>142</v>
      </c>
    </row>
    <row r="15" spans="1:10" ht="15" customHeight="1" thickBot="1" x14ac:dyDescent="0.25">
      <c r="A15" s="62" t="s">
        <v>23</v>
      </c>
      <c r="B15" s="22">
        <v>38.194948528749983</v>
      </c>
      <c r="C15" s="22">
        <v>156.77147382749953</v>
      </c>
      <c r="D15" s="22">
        <v>490.01366685824303</v>
      </c>
      <c r="E15" s="22">
        <v>312.36590346699626</v>
      </c>
      <c r="F15" s="22">
        <v>184.0645394997492</v>
      </c>
      <c r="G15" s="22">
        <v>84.764482863249683</v>
      </c>
      <c r="H15" s="22">
        <v>0.48063602499999997</v>
      </c>
      <c r="I15" s="22">
        <v>1266.6556510694875</v>
      </c>
      <c r="J15" s="145" t="s">
        <v>24</v>
      </c>
    </row>
    <row r="16" spans="1:10" s="191" customFormat="1" ht="15" customHeight="1" x14ac:dyDescent="0.2">
      <c r="A16" s="193" t="s">
        <v>216</v>
      </c>
      <c r="B16" s="195"/>
      <c r="C16" s="195"/>
      <c r="D16" s="195"/>
      <c r="E16" s="195"/>
      <c r="F16" s="195"/>
      <c r="J16" s="196" t="s">
        <v>190</v>
      </c>
    </row>
    <row r="17" spans="1:10" s="198" customFormat="1" x14ac:dyDescent="0.2">
      <c r="A17" s="292" t="s">
        <v>214</v>
      </c>
      <c r="B17" s="293"/>
      <c r="C17" s="293"/>
      <c r="D17" s="293"/>
      <c r="I17" s="265" t="s">
        <v>480</v>
      </c>
      <c r="J17" s="265" t="s">
        <v>215</v>
      </c>
    </row>
    <row r="18" spans="1:10" x14ac:dyDescent="0.2">
      <c r="A18" s="178"/>
      <c r="B18" s="178"/>
      <c r="C18" s="178"/>
      <c r="D18" s="178"/>
      <c r="I18" s="179"/>
      <c r="J18" s="179"/>
    </row>
    <row r="19" spans="1:10" ht="12.75" customHeight="1" x14ac:dyDescent="0.2">
      <c r="A19" s="294" t="s">
        <v>446</v>
      </c>
      <c r="B19" s="294"/>
      <c r="C19" s="294"/>
      <c r="D19" s="294"/>
      <c r="E19" s="294"/>
      <c r="F19" s="295" t="s">
        <v>443</v>
      </c>
      <c r="G19" s="295"/>
      <c r="H19" s="295"/>
      <c r="I19" s="295"/>
      <c r="J19" s="295"/>
    </row>
    <row r="20" spans="1:10" ht="21.75" customHeight="1" x14ac:dyDescent="0.2">
      <c r="A20" s="294"/>
      <c r="B20" s="294"/>
      <c r="C20" s="294"/>
      <c r="D20" s="294"/>
      <c r="E20" s="294"/>
      <c r="F20" s="295"/>
      <c r="G20" s="295"/>
      <c r="H20" s="295"/>
      <c r="I20" s="295"/>
      <c r="J20" s="295"/>
    </row>
    <row r="21" spans="1:10" ht="13.5" thickBot="1" x14ac:dyDescent="0.25"/>
    <row r="22" spans="1:10" ht="12.75" customHeight="1" x14ac:dyDescent="0.2">
      <c r="A22" s="266" t="s">
        <v>168</v>
      </c>
      <c r="B22" s="257" t="s">
        <v>34</v>
      </c>
      <c r="C22" s="257"/>
      <c r="D22" s="228"/>
      <c r="E22" s="229"/>
      <c r="F22" s="32"/>
      <c r="G22" s="98"/>
      <c r="H22" s="98"/>
      <c r="I22" s="50" t="s">
        <v>139</v>
      </c>
      <c r="J22" s="284" t="s">
        <v>169</v>
      </c>
    </row>
    <row r="23" spans="1:10" x14ac:dyDescent="0.2">
      <c r="A23" s="267"/>
      <c r="B23" s="84" t="s">
        <v>41</v>
      </c>
      <c r="C23" s="227" t="s">
        <v>192</v>
      </c>
      <c r="D23" s="227" t="s">
        <v>193</v>
      </c>
      <c r="E23" s="227" t="s">
        <v>194</v>
      </c>
      <c r="F23" s="227" t="s">
        <v>195</v>
      </c>
      <c r="G23" s="227" t="s">
        <v>196</v>
      </c>
      <c r="H23" s="227" t="s">
        <v>53</v>
      </c>
      <c r="I23" s="43" t="s">
        <v>23</v>
      </c>
      <c r="J23" s="285"/>
    </row>
    <row r="24" spans="1:10" x14ac:dyDescent="0.2">
      <c r="A24" s="268"/>
      <c r="B24" s="91" t="s">
        <v>501</v>
      </c>
      <c r="C24" s="90" t="s">
        <v>497</v>
      </c>
      <c r="D24" s="90" t="s">
        <v>498</v>
      </c>
      <c r="E24" s="90" t="s">
        <v>499</v>
      </c>
      <c r="F24" s="90" t="s">
        <v>500</v>
      </c>
      <c r="G24" s="90" t="s">
        <v>197</v>
      </c>
      <c r="H24" s="90" t="s">
        <v>54</v>
      </c>
      <c r="I24" s="134" t="s">
        <v>24</v>
      </c>
      <c r="J24" s="286"/>
    </row>
    <row r="25" spans="1:10" x14ac:dyDescent="0.2">
      <c r="A25" s="49">
        <v>1</v>
      </c>
      <c r="B25" s="56">
        <v>28.361428034380211</v>
      </c>
      <c r="C25" s="56">
        <v>15.045287163787949</v>
      </c>
      <c r="D25" s="56">
        <v>10.384657313490987</v>
      </c>
      <c r="E25" s="56">
        <v>7.8084089640651291</v>
      </c>
      <c r="F25" s="56">
        <v>7.130732243658426</v>
      </c>
      <c r="G25" s="56">
        <v>7.4084479847898965</v>
      </c>
      <c r="H25" s="69">
        <v>13.728465318428846</v>
      </c>
      <c r="I25" s="19">
        <v>10.197504309730068</v>
      </c>
      <c r="J25" s="103">
        <v>1</v>
      </c>
    </row>
    <row r="26" spans="1:10" x14ac:dyDescent="0.2">
      <c r="A26" s="49">
        <v>2</v>
      </c>
      <c r="B26" s="56">
        <v>16.490956278573982</v>
      </c>
      <c r="C26" s="56">
        <v>18.736940833586406</v>
      </c>
      <c r="D26" s="56">
        <v>17.750383245568216</v>
      </c>
      <c r="E26" s="56">
        <v>19.162894603371594</v>
      </c>
      <c r="F26" s="56">
        <v>17.464076086227223</v>
      </c>
      <c r="G26" s="56">
        <v>18.435643481964984</v>
      </c>
      <c r="H26" s="69">
        <v>61.167189870963178</v>
      </c>
      <c r="I26" s="19">
        <v>18.203572824237131</v>
      </c>
      <c r="J26" s="103">
        <v>2</v>
      </c>
    </row>
    <row r="27" spans="1:10" x14ac:dyDescent="0.2">
      <c r="A27" s="49">
        <v>3</v>
      </c>
      <c r="B27" s="56">
        <v>14.313624970288503</v>
      </c>
      <c r="C27" s="56">
        <v>15.276798246537226</v>
      </c>
      <c r="D27" s="56">
        <v>17.369294318809679</v>
      </c>
      <c r="E27" s="56">
        <v>17.96185112635953</v>
      </c>
      <c r="F27" s="56">
        <v>18.851243716499386</v>
      </c>
      <c r="G27" s="56">
        <v>19.58485882174541</v>
      </c>
      <c r="H27" s="77">
        <v>0</v>
      </c>
      <c r="I27" s="19">
        <v>17.521322156744926</v>
      </c>
      <c r="J27" s="103">
        <v>3</v>
      </c>
    </row>
    <row r="28" spans="1:10" x14ac:dyDescent="0.2">
      <c r="A28" s="49">
        <v>4</v>
      </c>
      <c r="B28" s="56">
        <v>16.714390792265672</v>
      </c>
      <c r="C28" s="56">
        <v>18.323014765975394</v>
      </c>
      <c r="D28" s="56">
        <v>20.372828430901762</v>
      </c>
      <c r="E28" s="56">
        <v>21.882616244068331</v>
      </c>
      <c r="F28" s="56">
        <v>20.805007446886393</v>
      </c>
      <c r="G28" s="56">
        <v>20.092259244035272</v>
      </c>
      <c r="H28" s="52">
        <v>0</v>
      </c>
      <c r="I28" s="19">
        <v>20.417429899249846</v>
      </c>
      <c r="J28" s="103">
        <v>4</v>
      </c>
    </row>
    <row r="29" spans="1:10" x14ac:dyDescent="0.2">
      <c r="A29" s="49">
        <v>5</v>
      </c>
      <c r="B29" s="56">
        <v>10.008651467673833</v>
      </c>
      <c r="C29" s="56">
        <v>13.368695618095069</v>
      </c>
      <c r="D29" s="56">
        <v>15.852103053530003</v>
      </c>
      <c r="E29" s="56">
        <v>17.221012510471891</v>
      </c>
      <c r="F29" s="56">
        <v>18.478715178893179</v>
      </c>
      <c r="G29" s="56">
        <v>16.304636329282701</v>
      </c>
      <c r="H29" s="69">
        <v>16.764208425700094</v>
      </c>
      <c r="I29" s="19">
        <v>16.118431280760113</v>
      </c>
      <c r="J29" s="103">
        <v>5</v>
      </c>
    </row>
    <row r="30" spans="1:10" x14ac:dyDescent="0.2">
      <c r="A30" s="60">
        <v>6</v>
      </c>
      <c r="B30" s="56">
        <v>8.1281484550585503</v>
      </c>
      <c r="C30" s="56">
        <v>9.9529431291300163</v>
      </c>
      <c r="D30" s="56">
        <v>9.8212683513115913</v>
      </c>
      <c r="E30" s="56">
        <v>9.2269599061074299</v>
      </c>
      <c r="F30" s="56">
        <v>10.393413204951445</v>
      </c>
      <c r="G30" s="56">
        <v>10.511129622384416</v>
      </c>
      <c r="H30" s="77">
        <v>0</v>
      </c>
      <c r="I30" s="19">
        <v>9.7655305387900189</v>
      </c>
      <c r="J30" s="103">
        <v>6</v>
      </c>
    </row>
    <row r="31" spans="1:10" x14ac:dyDescent="0.2">
      <c r="A31" s="61">
        <v>7</v>
      </c>
      <c r="B31" s="56">
        <v>4.4982174500294549</v>
      </c>
      <c r="C31" s="56">
        <v>4.6611475124234039</v>
      </c>
      <c r="D31" s="56">
        <v>4.4166731361823333</v>
      </c>
      <c r="E31" s="56">
        <v>3.7932012174631926</v>
      </c>
      <c r="F31" s="56">
        <v>3.7219976352421358</v>
      </c>
      <c r="G31" s="56">
        <v>4.6407631824360402</v>
      </c>
      <c r="H31" s="77">
        <v>0</v>
      </c>
      <c r="I31" s="19">
        <v>4.2080108676928747</v>
      </c>
      <c r="J31" s="144">
        <v>7</v>
      </c>
    </row>
    <row r="32" spans="1:10" x14ac:dyDescent="0.2">
      <c r="A32" s="61" t="s">
        <v>141</v>
      </c>
      <c r="B32" s="69">
        <v>1.4845825517297995</v>
      </c>
      <c r="C32" s="56">
        <v>4.6351727304647881</v>
      </c>
      <c r="D32" s="56">
        <v>4.0327921502068582</v>
      </c>
      <c r="E32" s="56">
        <v>2.9430554280939063</v>
      </c>
      <c r="F32" s="56">
        <v>3.1548144876422088</v>
      </c>
      <c r="G32" s="56">
        <v>3.0222613333616999</v>
      </c>
      <c r="H32" s="69">
        <v>8.3401363849078951</v>
      </c>
      <c r="I32" s="19">
        <v>3.5681981227959305</v>
      </c>
      <c r="J32" s="103" t="s">
        <v>142</v>
      </c>
    </row>
    <row r="33" spans="1:10" ht="13.5" thickBot="1" x14ac:dyDescent="0.25">
      <c r="A33" s="62" t="s">
        <v>23</v>
      </c>
      <c r="B33" s="29">
        <v>100</v>
      </c>
      <c r="C33" s="29">
        <v>100</v>
      </c>
      <c r="D33" s="29">
        <v>100</v>
      </c>
      <c r="E33" s="29">
        <v>100</v>
      </c>
      <c r="F33" s="29">
        <v>100</v>
      </c>
      <c r="G33" s="29">
        <v>100</v>
      </c>
      <c r="H33" s="78">
        <v>100</v>
      </c>
      <c r="I33" s="29">
        <v>100</v>
      </c>
      <c r="J33" s="145" t="s">
        <v>24</v>
      </c>
    </row>
    <row r="34" spans="1:10" s="3" customFormat="1" ht="15" customHeight="1" x14ac:dyDescent="0.2">
      <c r="A34" s="195" t="s">
        <v>483</v>
      </c>
      <c r="B34" s="225"/>
      <c r="C34" s="225"/>
      <c r="D34" s="225"/>
      <c r="E34" s="225"/>
      <c r="G34" s="201"/>
      <c r="H34" s="201"/>
      <c r="I34" s="201"/>
      <c r="J34" s="224" t="s">
        <v>191</v>
      </c>
    </row>
    <row r="35" spans="1:10" s="96" customFormat="1" ht="11.25" x14ac:dyDescent="0.2">
      <c r="A35" s="180"/>
      <c r="B35" s="180"/>
      <c r="C35" s="180"/>
      <c r="D35" s="180"/>
      <c r="E35" s="180"/>
      <c r="F35" s="201"/>
      <c r="G35" s="201"/>
      <c r="H35" s="201"/>
      <c r="I35" s="201"/>
      <c r="J35" s="201"/>
    </row>
  </sheetData>
  <mergeCells count="12">
    <mergeCell ref="A22:A24"/>
    <mergeCell ref="B22:C22"/>
    <mergeCell ref="J22:J24"/>
    <mergeCell ref="F1:J2"/>
    <mergeCell ref="A4:A6"/>
    <mergeCell ref="B4:C4"/>
    <mergeCell ref="J4:J6"/>
    <mergeCell ref="A19:E20"/>
    <mergeCell ref="F19:J20"/>
    <mergeCell ref="A1:E2"/>
    <mergeCell ref="A17:D17"/>
    <mergeCell ref="I17:J17"/>
  </mergeCells>
  <conditionalFormatting sqref="I7:I15">
    <cfRule type="cellIs" dxfId="27" priority="1" operator="lessThan">
      <formula>0.8</formula>
    </cfRule>
  </conditionalFormatting>
  <printOptions horizontalCentered="1"/>
  <pageMargins left="0" right="0" top="0.98425196850393704" bottom="0.98425196850393704" header="0.51181102362204722" footer="0.51181102362204722"/>
  <pageSetup paperSize="9" scale="63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view="pageBreakPreview" zoomScale="85" zoomScaleNormal="53" zoomScaleSheetLayoutView="85" workbookViewId="0">
      <selection activeCell="G18" sqref="G18:K19"/>
    </sheetView>
  </sheetViews>
  <sheetFormatPr defaultRowHeight="12.75" x14ac:dyDescent="0.2"/>
  <cols>
    <col min="1" max="1" width="39.42578125" style="107" customWidth="1"/>
    <col min="2" max="10" width="15.7109375" style="11" customWidth="1"/>
    <col min="11" max="11" width="32.5703125" style="112" customWidth="1"/>
    <col min="12" max="12" width="25.85546875" style="11" customWidth="1"/>
    <col min="13" max="16384" width="9.140625" style="11"/>
  </cols>
  <sheetData>
    <row r="1" spans="1:11" ht="12.75" customHeight="1" x14ac:dyDescent="0.2">
      <c r="A1" s="277" t="s">
        <v>447</v>
      </c>
      <c r="B1" s="277"/>
      <c r="C1" s="277"/>
      <c r="D1" s="277"/>
      <c r="E1" s="277"/>
      <c r="F1" s="277"/>
      <c r="G1" s="234" t="s">
        <v>486</v>
      </c>
      <c r="H1" s="234"/>
      <c r="I1" s="234"/>
      <c r="J1" s="234"/>
      <c r="K1" s="234"/>
    </row>
    <row r="2" spans="1:11" ht="12.75" customHeight="1" x14ac:dyDescent="0.2">
      <c r="A2" s="277"/>
      <c r="B2" s="277"/>
      <c r="C2" s="277"/>
      <c r="D2" s="277"/>
      <c r="E2" s="277"/>
      <c r="F2" s="277"/>
      <c r="G2" s="234"/>
      <c r="H2" s="234"/>
      <c r="I2" s="234"/>
      <c r="J2" s="234"/>
      <c r="K2" s="234"/>
    </row>
    <row r="3" spans="1:11" ht="13.5" thickBot="1" x14ac:dyDescent="0.25">
      <c r="A3" s="106"/>
      <c r="B3" s="1"/>
      <c r="C3" s="1"/>
      <c r="D3" s="1"/>
      <c r="E3" s="1"/>
      <c r="F3" s="1"/>
      <c r="G3" s="1"/>
      <c r="H3" s="1"/>
      <c r="I3" s="1"/>
      <c r="J3" s="1"/>
      <c r="K3" s="111"/>
    </row>
    <row r="4" spans="1:11" x14ac:dyDescent="0.2">
      <c r="A4" s="272" t="s">
        <v>170</v>
      </c>
      <c r="B4" s="256" t="s">
        <v>17</v>
      </c>
      <c r="C4" s="257"/>
      <c r="D4" s="142"/>
      <c r="E4" s="32"/>
      <c r="F4" s="32"/>
      <c r="G4" s="98"/>
      <c r="H4" s="98"/>
      <c r="I4" s="98"/>
      <c r="J4" s="99" t="s">
        <v>18</v>
      </c>
      <c r="K4" s="274" t="s">
        <v>36</v>
      </c>
    </row>
    <row r="5" spans="1:11" ht="50.1" customHeight="1" x14ac:dyDescent="0.2">
      <c r="A5" s="273"/>
      <c r="B5" s="34" t="s">
        <v>0</v>
      </c>
      <c r="C5" s="34" t="s">
        <v>26</v>
      </c>
      <c r="D5" s="34" t="s">
        <v>19</v>
      </c>
      <c r="E5" s="34" t="s">
        <v>20</v>
      </c>
      <c r="F5" s="34" t="s">
        <v>1</v>
      </c>
      <c r="G5" s="34" t="s">
        <v>476</v>
      </c>
      <c r="H5" s="34" t="s">
        <v>21</v>
      </c>
      <c r="I5" s="34" t="s">
        <v>15</v>
      </c>
      <c r="J5" s="34" t="s">
        <v>2</v>
      </c>
      <c r="K5" s="275"/>
    </row>
    <row r="6" spans="1:11" ht="50.1" customHeight="1" x14ac:dyDescent="0.2">
      <c r="A6" s="273"/>
      <c r="B6" s="35" t="s">
        <v>3</v>
      </c>
      <c r="C6" s="35" t="s">
        <v>25</v>
      </c>
      <c r="D6" s="35" t="s">
        <v>4</v>
      </c>
      <c r="E6" s="35" t="s">
        <v>22</v>
      </c>
      <c r="F6" s="35" t="s">
        <v>5</v>
      </c>
      <c r="G6" s="35" t="s">
        <v>477</v>
      </c>
      <c r="H6" s="100" t="s">
        <v>14</v>
      </c>
      <c r="I6" s="100" t="s">
        <v>16</v>
      </c>
      <c r="J6" s="35" t="s">
        <v>6</v>
      </c>
      <c r="K6" s="276"/>
    </row>
    <row r="7" spans="1:11" ht="15" customHeight="1" x14ac:dyDescent="0.2">
      <c r="A7" s="108">
        <v>1</v>
      </c>
      <c r="B7" s="18">
        <v>8.8930550074999992</v>
      </c>
      <c r="C7" s="18">
        <v>35.200057016750073</v>
      </c>
      <c r="D7" s="18">
        <v>3.789335697499999</v>
      </c>
      <c r="E7" s="18">
        <v>1.7116001175000004</v>
      </c>
      <c r="F7" s="18">
        <v>2.9893821125000022</v>
      </c>
      <c r="G7" s="18">
        <v>2.4441825540000006</v>
      </c>
      <c r="H7" s="18">
        <v>4.353624652999998</v>
      </c>
      <c r="I7" s="18">
        <v>2.5389876400000002</v>
      </c>
      <c r="J7" s="19">
        <v>61.920224798749977</v>
      </c>
      <c r="K7" s="109">
        <v>1</v>
      </c>
    </row>
    <row r="8" spans="1:11" ht="15" customHeight="1" x14ac:dyDescent="0.2">
      <c r="A8" s="108">
        <v>2</v>
      </c>
      <c r="B8" s="18">
        <v>14.09661931000003</v>
      </c>
      <c r="C8" s="18">
        <v>67.558952619250078</v>
      </c>
      <c r="D8" s="18">
        <v>12.164249102500005</v>
      </c>
      <c r="E8" s="18">
        <v>9.5236128875000094</v>
      </c>
      <c r="F8" s="18">
        <v>12.302018280000006</v>
      </c>
      <c r="G8" s="18">
        <v>9.4825656849999902</v>
      </c>
      <c r="H8" s="18">
        <v>16.619062955999997</v>
      </c>
      <c r="I8" s="18">
        <v>12.370224527000035</v>
      </c>
      <c r="J8" s="19">
        <v>154.11730536725</v>
      </c>
      <c r="K8" s="109">
        <v>2</v>
      </c>
    </row>
    <row r="9" spans="1:11" ht="15" customHeight="1" x14ac:dyDescent="0.2">
      <c r="A9" s="108">
        <v>3</v>
      </c>
      <c r="B9" s="18">
        <v>24.795655562500048</v>
      </c>
      <c r="C9" s="18">
        <v>121.21191121399963</v>
      </c>
      <c r="D9" s="18">
        <v>34.039742711749916</v>
      </c>
      <c r="E9" s="18">
        <v>20.882405927500017</v>
      </c>
      <c r="F9" s="18">
        <v>24.481079347499922</v>
      </c>
      <c r="G9" s="18">
        <v>18.479741515249966</v>
      </c>
      <c r="H9" s="18">
        <v>43.424926263499991</v>
      </c>
      <c r="I9" s="18">
        <v>30.97768375724991</v>
      </c>
      <c r="J9" s="19">
        <v>318.29314629924738</v>
      </c>
      <c r="K9" s="109">
        <v>3</v>
      </c>
    </row>
    <row r="10" spans="1:11" ht="15" customHeight="1" x14ac:dyDescent="0.2">
      <c r="A10" s="108">
        <v>4</v>
      </c>
      <c r="B10" s="18">
        <v>25.705829162500031</v>
      </c>
      <c r="C10" s="18">
        <v>148.50328395600016</v>
      </c>
      <c r="D10" s="18">
        <v>42.16228140674977</v>
      </c>
      <c r="E10" s="18">
        <v>20.82080181749992</v>
      </c>
      <c r="F10" s="18">
        <v>20.95583496999998</v>
      </c>
      <c r="G10" s="18">
        <v>15.254159248000015</v>
      </c>
      <c r="H10" s="18">
        <v>42.095490064500012</v>
      </c>
      <c r="I10" s="18">
        <v>30.507721163249865</v>
      </c>
      <c r="J10" s="19">
        <v>346.00540178849974</v>
      </c>
      <c r="K10" s="109">
        <v>4</v>
      </c>
    </row>
    <row r="11" spans="1:11" ht="15" customHeight="1" x14ac:dyDescent="0.2">
      <c r="A11" s="108">
        <v>5</v>
      </c>
      <c r="B11" s="18">
        <v>17.312441654999979</v>
      </c>
      <c r="C11" s="18">
        <v>124.359637381</v>
      </c>
      <c r="D11" s="18">
        <v>36.012522429500017</v>
      </c>
      <c r="E11" s="18">
        <v>11.729532705000008</v>
      </c>
      <c r="F11" s="18">
        <v>10.565254565000009</v>
      </c>
      <c r="G11" s="18">
        <v>8.0389252782499945</v>
      </c>
      <c r="H11" s="18">
        <v>25.903040998000023</v>
      </c>
      <c r="I11" s="18">
        <v>17.375266761499983</v>
      </c>
      <c r="J11" s="19">
        <v>251.2966217732492</v>
      </c>
      <c r="K11" s="109">
        <v>5</v>
      </c>
    </row>
    <row r="12" spans="1:11" ht="15" customHeight="1" x14ac:dyDescent="0.2">
      <c r="A12" s="6" t="s">
        <v>143</v>
      </c>
      <c r="B12" s="18">
        <v>9.2462841724999976</v>
      </c>
      <c r="C12" s="18">
        <v>65.636491731500101</v>
      </c>
      <c r="D12" s="18">
        <v>25.004161342000021</v>
      </c>
      <c r="E12" s="18">
        <v>3.533329522499999</v>
      </c>
      <c r="F12" s="18">
        <v>4.9311300524999995</v>
      </c>
      <c r="G12" s="18">
        <v>4.653947769999994</v>
      </c>
      <c r="H12" s="18">
        <v>15.411439957500008</v>
      </c>
      <c r="I12" s="18">
        <v>6.4707709764999972</v>
      </c>
      <c r="J12" s="19">
        <v>134.88755552500072</v>
      </c>
      <c r="K12" s="109" t="s">
        <v>144</v>
      </c>
    </row>
    <row r="13" spans="1:11" ht="15" customHeight="1" x14ac:dyDescent="0.2">
      <c r="A13" s="6" t="s">
        <v>57</v>
      </c>
      <c r="B13" s="18">
        <v>0</v>
      </c>
      <c r="C13" s="18">
        <v>0.13539551749999998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9">
        <v>0.13539551749999998</v>
      </c>
      <c r="K13" s="109" t="s">
        <v>33</v>
      </c>
    </row>
    <row r="14" spans="1:11" s="114" customFormat="1" ht="15" customHeight="1" thickBot="1" x14ac:dyDescent="0.25">
      <c r="A14" s="27" t="s">
        <v>23</v>
      </c>
      <c r="B14" s="22">
        <v>100.04988487000061</v>
      </c>
      <c r="C14" s="22">
        <v>562.60572943599595</v>
      </c>
      <c r="D14" s="22">
        <v>153.17229268999967</v>
      </c>
      <c r="E14" s="22">
        <v>68.201282977499716</v>
      </c>
      <c r="F14" s="22">
        <v>76.224699327500375</v>
      </c>
      <c r="G14" s="22">
        <v>58.353522050500011</v>
      </c>
      <c r="H14" s="22">
        <v>147.80758489249939</v>
      </c>
      <c r="I14" s="22">
        <v>100.24065482550029</v>
      </c>
      <c r="J14" s="22">
        <v>1266.6556510694875</v>
      </c>
      <c r="K14" s="110" t="s">
        <v>24</v>
      </c>
    </row>
    <row r="15" spans="1:11" s="191" customFormat="1" ht="15" customHeight="1" x14ac:dyDescent="0.2">
      <c r="A15" s="193" t="s">
        <v>216</v>
      </c>
      <c r="B15" s="195"/>
      <c r="C15" s="195"/>
      <c r="D15" s="195"/>
      <c r="E15" s="195"/>
      <c r="F15" s="195"/>
      <c r="K15" s="196" t="s">
        <v>190</v>
      </c>
    </row>
    <row r="16" spans="1:11" s="191" customFormat="1" ht="12.75" customHeight="1" x14ac:dyDescent="0.2">
      <c r="A16" s="292" t="s">
        <v>214</v>
      </c>
      <c r="B16" s="293"/>
      <c r="C16" s="293"/>
      <c r="D16" s="293"/>
      <c r="E16" s="197"/>
      <c r="F16" s="197"/>
      <c r="G16" s="197"/>
      <c r="H16" s="197"/>
      <c r="I16" s="197"/>
      <c r="J16" s="265" t="s">
        <v>480</v>
      </c>
      <c r="K16" s="265" t="s">
        <v>215</v>
      </c>
    </row>
    <row r="18" spans="1:11" ht="12.75" customHeight="1" x14ac:dyDescent="0.2">
      <c r="A18" s="277" t="s">
        <v>448</v>
      </c>
      <c r="B18" s="277"/>
      <c r="C18" s="277"/>
      <c r="D18" s="277"/>
      <c r="E18" s="277"/>
      <c r="F18" s="277"/>
      <c r="G18" s="277" t="s">
        <v>444</v>
      </c>
      <c r="H18" s="277"/>
      <c r="I18" s="277"/>
      <c r="J18" s="277"/>
      <c r="K18" s="277"/>
    </row>
    <row r="19" spans="1:11" ht="12.75" customHeight="1" x14ac:dyDescent="0.2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</row>
    <row r="20" spans="1:11" ht="13.5" thickBot="1" x14ac:dyDescent="0.25">
      <c r="A20" s="106"/>
      <c r="B20" s="1"/>
      <c r="C20" s="1"/>
      <c r="D20" s="1"/>
      <c r="E20" s="1"/>
      <c r="F20" s="1"/>
      <c r="G20" s="1"/>
      <c r="H20" s="1"/>
      <c r="I20" s="1"/>
      <c r="J20" s="1"/>
      <c r="K20" s="111"/>
    </row>
    <row r="21" spans="1:11" ht="12.75" customHeight="1" x14ac:dyDescent="0.2">
      <c r="A21" s="272" t="s">
        <v>170</v>
      </c>
      <c r="B21" s="256" t="s">
        <v>17</v>
      </c>
      <c r="C21" s="257"/>
      <c r="D21" s="142"/>
      <c r="E21" s="32"/>
      <c r="F21" s="32"/>
      <c r="G21" s="98"/>
      <c r="H21" s="98"/>
      <c r="I21" s="98"/>
      <c r="J21" s="99" t="s">
        <v>18</v>
      </c>
      <c r="K21" s="274" t="s">
        <v>36</v>
      </c>
    </row>
    <row r="22" spans="1:11" ht="49.5" customHeight="1" x14ac:dyDescent="0.2">
      <c r="A22" s="273"/>
      <c r="B22" s="34" t="s">
        <v>0</v>
      </c>
      <c r="C22" s="34" t="s">
        <v>26</v>
      </c>
      <c r="D22" s="34" t="s">
        <v>19</v>
      </c>
      <c r="E22" s="34" t="s">
        <v>20</v>
      </c>
      <c r="F22" s="34" t="s">
        <v>1</v>
      </c>
      <c r="G22" s="34" t="s">
        <v>476</v>
      </c>
      <c r="H22" s="34" t="s">
        <v>21</v>
      </c>
      <c r="I22" s="34" t="s">
        <v>15</v>
      </c>
      <c r="J22" s="34" t="s">
        <v>2</v>
      </c>
      <c r="K22" s="275"/>
    </row>
    <row r="23" spans="1:11" ht="42" customHeight="1" x14ac:dyDescent="0.2">
      <c r="A23" s="273"/>
      <c r="B23" s="35" t="s">
        <v>3</v>
      </c>
      <c r="C23" s="35" t="s">
        <v>25</v>
      </c>
      <c r="D23" s="35" t="s">
        <v>4</v>
      </c>
      <c r="E23" s="35" t="s">
        <v>22</v>
      </c>
      <c r="F23" s="35" t="s">
        <v>5</v>
      </c>
      <c r="G23" s="35" t="s">
        <v>477</v>
      </c>
      <c r="H23" s="100" t="s">
        <v>14</v>
      </c>
      <c r="I23" s="100" t="s">
        <v>16</v>
      </c>
      <c r="J23" s="35" t="s">
        <v>6</v>
      </c>
      <c r="K23" s="276"/>
    </row>
    <row r="24" spans="1:11" ht="15" customHeight="1" x14ac:dyDescent="0.2">
      <c r="A24" s="108">
        <v>1</v>
      </c>
      <c r="B24" s="52">
        <v>8.8886209305039703</v>
      </c>
      <c r="C24" s="52">
        <v>6.2566118997823956</v>
      </c>
      <c r="D24" s="52">
        <v>2.4739041447718679</v>
      </c>
      <c r="E24" s="52">
        <v>2.5096303805086397</v>
      </c>
      <c r="F24" s="52">
        <v>3.9218024326420555</v>
      </c>
      <c r="G24" s="52">
        <v>4.1885776009968483</v>
      </c>
      <c r="H24" s="52">
        <v>2.9454676877146686</v>
      </c>
      <c r="I24" s="52">
        <v>2.5328921129055768</v>
      </c>
      <c r="J24" s="58">
        <v>4.8884813126968085</v>
      </c>
      <c r="K24" s="109">
        <v>1</v>
      </c>
    </row>
    <row r="25" spans="1:11" ht="15" customHeight="1" x14ac:dyDescent="0.2">
      <c r="A25" s="108">
        <v>2</v>
      </c>
      <c r="B25" s="52">
        <v>14.089590735977769</v>
      </c>
      <c r="C25" s="52">
        <v>12.008223358652417</v>
      </c>
      <c r="D25" s="52">
        <v>7.941546665439569</v>
      </c>
      <c r="E25" s="52">
        <v>13.963979080337744</v>
      </c>
      <c r="F25" s="52">
        <v>16.139149630678411</v>
      </c>
      <c r="G25" s="52">
        <v>16.250202818595312</v>
      </c>
      <c r="H25" s="52">
        <v>11.243714568563622</v>
      </c>
      <c r="I25" s="52">
        <v>12.340526454594913</v>
      </c>
      <c r="J25" s="58">
        <v>12.167261499770886</v>
      </c>
      <c r="K25" s="109">
        <v>2</v>
      </c>
    </row>
    <row r="26" spans="1:11" ht="15" customHeight="1" x14ac:dyDescent="0.2">
      <c r="A26" s="108">
        <v>3</v>
      </c>
      <c r="B26" s="52">
        <v>24.783292449279852</v>
      </c>
      <c r="C26" s="52">
        <v>21.544734593355958</v>
      </c>
      <c r="D26" s="52">
        <v>22.223172424951443</v>
      </c>
      <c r="E26" s="52">
        <v>30.618787529831852</v>
      </c>
      <c r="F26" s="52">
        <v>32.116990376461388</v>
      </c>
      <c r="G26" s="52">
        <v>31.668596626022545</v>
      </c>
      <c r="H26" s="52">
        <v>29.379362564568645</v>
      </c>
      <c r="I26" s="52">
        <v>30.903313442211751</v>
      </c>
      <c r="J26" s="58">
        <v>25.128624818473742</v>
      </c>
      <c r="K26" s="109">
        <v>3</v>
      </c>
    </row>
    <row r="27" spans="1:11" ht="15" customHeight="1" x14ac:dyDescent="0.2">
      <c r="A27" s="108">
        <v>4</v>
      </c>
      <c r="B27" s="52">
        <v>25.693012236746494</v>
      </c>
      <c r="C27" s="52">
        <v>26.395622402365611</v>
      </c>
      <c r="D27" s="52">
        <v>27.526049696259765</v>
      </c>
      <c r="E27" s="52">
        <v>30.52846062202218</v>
      </c>
      <c r="F27" s="52">
        <v>27.492184495163404</v>
      </c>
      <c r="G27" s="52">
        <v>26.140940104350236</v>
      </c>
      <c r="H27" s="52">
        <v>28.479925502548532</v>
      </c>
      <c r="I27" s="52">
        <v>30.434479120630193</v>
      </c>
      <c r="J27" s="58">
        <v>27.31645348886682</v>
      </c>
      <c r="K27" s="109">
        <v>4</v>
      </c>
    </row>
    <row r="28" spans="1:11" ht="15" customHeight="1" x14ac:dyDescent="0.2">
      <c r="A28" s="108">
        <v>5</v>
      </c>
      <c r="B28" s="52">
        <v>17.303809672039929</v>
      </c>
      <c r="C28" s="52">
        <v>22.104225192599571</v>
      </c>
      <c r="D28" s="52">
        <v>23.511120580002398</v>
      </c>
      <c r="E28" s="52">
        <v>17.198404770288111</v>
      </c>
      <c r="F28" s="52">
        <v>13.860670698884963</v>
      </c>
      <c r="G28" s="52">
        <v>13.77624690981461</v>
      </c>
      <c r="H28" s="52">
        <v>17.524838807723793</v>
      </c>
      <c r="I28" s="52">
        <v>17.333552730423584</v>
      </c>
      <c r="J28" s="58">
        <v>19.83937951574049</v>
      </c>
      <c r="K28" s="109">
        <v>5</v>
      </c>
    </row>
    <row r="29" spans="1:11" ht="15" customHeight="1" x14ac:dyDescent="0.2">
      <c r="A29" s="6" t="s">
        <v>143</v>
      </c>
      <c r="B29" s="52">
        <v>9.2416739754514641</v>
      </c>
      <c r="C29" s="52">
        <v>11.666516762511419</v>
      </c>
      <c r="D29" s="52">
        <v>16.324206488575005</v>
      </c>
      <c r="E29" s="52">
        <v>5.1807376170118076</v>
      </c>
      <c r="F29" s="52">
        <v>6.4692023661691831</v>
      </c>
      <c r="G29" s="52">
        <v>7.9754359402203674</v>
      </c>
      <c r="H29" s="52">
        <v>10.426690868881163</v>
      </c>
      <c r="I29" s="52">
        <v>6.4552361392334934</v>
      </c>
      <c r="J29" s="58">
        <v>10.649110151690385</v>
      </c>
      <c r="K29" s="109" t="s">
        <v>144</v>
      </c>
    </row>
    <row r="30" spans="1:11" ht="15" customHeight="1" x14ac:dyDescent="0.2">
      <c r="A30" s="6" t="s">
        <v>57</v>
      </c>
      <c r="B30" s="52">
        <v>0</v>
      </c>
      <c r="C30" s="70">
        <v>2.4065790733367044E-2</v>
      </c>
      <c r="D30" s="52">
        <v>0</v>
      </c>
      <c r="E30" s="52">
        <v>0</v>
      </c>
      <c r="F30" s="52">
        <v>0</v>
      </c>
      <c r="G30" s="52">
        <v>0</v>
      </c>
      <c r="H30" s="52">
        <v>0</v>
      </c>
      <c r="I30" s="52">
        <v>0</v>
      </c>
      <c r="J30" s="71">
        <v>1.0689212761627849E-2</v>
      </c>
      <c r="K30" s="109" t="s">
        <v>33</v>
      </c>
    </row>
    <row r="31" spans="1:11" ht="15" customHeight="1" thickBot="1" x14ac:dyDescent="0.25">
      <c r="A31" s="27" t="s">
        <v>23</v>
      </c>
      <c r="B31" s="22">
        <v>100</v>
      </c>
      <c r="C31" s="22">
        <v>100</v>
      </c>
      <c r="D31" s="22">
        <v>100</v>
      </c>
      <c r="E31" s="22">
        <v>100</v>
      </c>
      <c r="F31" s="22">
        <v>100</v>
      </c>
      <c r="G31" s="22">
        <v>100</v>
      </c>
      <c r="H31" s="22">
        <v>100</v>
      </c>
      <c r="I31" s="22">
        <v>100</v>
      </c>
      <c r="J31" s="22">
        <v>100</v>
      </c>
      <c r="K31" s="110" t="s">
        <v>24</v>
      </c>
    </row>
    <row r="32" spans="1:11" s="192" customFormat="1" ht="15" customHeight="1" x14ac:dyDescent="0.2">
      <c r="A32" s="191" t="s">
        <v>483</v>
      </c>
      <c r="J32" s="264" t="s">
        <v>191</v>
      </c>
      <c r="K32" s="264"/>
    </row>
    <row r="44" spans="11:11" x14ac:dyDescent="0.2">
      <c r="K44" s="113"/>
    </row>
  </sheetData>
  <mergeCells count="13">
    <mergeCell ref="A1:F2"/>
    <mergeCell ref="G1:K2"/>
    <mergeCell ref="A18:F19"/>
    <mergeCell ref="G18:K19"/>
    <mergeCell ref="J32:K32"/>
    <mergeCell ref="A21:A23"/>
    <mergeCell ref="B21:C21"/>
    <mergeCell ref="K21:K23"/>
    <mergeCell ref="A4:A6"/>
    <mergeCell ref="B4:C4"/>
    <mergeCell ref="K4:K6"/>
    <mergeCell ref="A16:D16"/>
    <mergeCell ref="J16:K16"/>
  </mergeCells>
  <conditionalFormatting sqref="B14:J14">
    <cfRule type="cellIs" dxfId="26" priority="1" operator="lessThan">
      <formula>0.8</formula>
    </cfRule>
  </conditionalFormatting>
  <printOptions horizontalCentered="1"/>
  <pageMargins left="0" right="0" top="0.59055118110236227" bottom="0.19685039370078741" header="0.51181102362204722" footer="0.51181102362204722"/>
  <pageSetup paperSize="9" scale="5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view="pageBreakPreview" zoomScale="82" zoomScaleSheetLayoutView="82" workbookViewId="0">
      <selection activeCell="B12" sqref="B12:J12"/>
    </sheetView>
  </sheetViews>
  <sheetFormatPr defaultRowHeight="12.75" x14ac:dyDescent="0.2"/>
  <cols>
    <col min="1" max="1" width="40.28515625" style="107" customWidth="1"/>
    <col min="2" max="10" width="15.7109375" style="11" customWidth="1"/>
    <col min="11" max="11" width="34.140625" style="116" customWidth="1"/>
    <col min="12" max="12" width="25.85546875" style="11" customWidth="1"/>
    <col min="13" max="16384" width="9.140625" style="11"/>
  </cols>
  <sheetData>
    <row r="1" spans="1:12" ht="12.75" customHeight="1" x14ac:dyDescent="0.2">
      <c r="A1" s="277" t="s">
        <v>449</v>
      </c>
      <c r="B1" s="277"/>
      <c r="C1" s="277"/>
      <c r="D1" s="277"/>
      <c r="E1" s="277"/>
      <c r="F1" s="277"/>
      <c r="G1" s="297" t="s">
        <v>487</v>
      </c>
      <c r="H1" s="297"/>
      <c r="I1" s="297"/>
      <c r="J1" s="297"/>
      <c r="K1" s="297"/>
    </row>
    <row r="2" spans="1:12" ht="12.75" customHeight="1" x14ac:dyDescent="0.2">
      <c r="A2" s="277"/>
      <c r="B2" s="277"/>
      <c r="C2" s="277"/>
      <c r="D2" s="277"/>
      <c r="E2" s="277"/>
      <c r="F2" s="277"/>
      <c r="G2" s="297"/>
      <c r="H2" s="297"/>
      <c r="I2" s="297"/>
      <c r="J2" s="297"/>
      <c r="K2" s="297"/>
    </row>
    <row r="3" spans="1:12" ht="13.5" thickBot="1" x14ac:dyDescent="0.25">
      <c r="A3" s="106"/>
      <c r="B3" s="1"/>
      <c r="C3" s="1"/>
      <c r="D3" s="1"/>
      <c r="E3" s="1"/>
      <c r="F3" s="1"/>
      <c r="G3" s="1"/>
      <c r="H3" s="1"/>
      <c r="I3" s="1"/>
      <c r="J3" s="1"/>
      <c r="K3" s="115"/>
    </row>
    <row r="4" spans="1:12" x14ac:dyDescent="0.2">
      <c r="A4" s="266" t="s">
        <v>140</v>
      </c>
      <c r="B4" s="256" t="s">
        <v>17</v>
      </c>
      <c r="C4" s="257"/>
      <c r="D4" s="142"/>
      <c r="E4" s="32"/>
      <c r="F4" s="32"/>
      <c r="G4" s="98"/>
      <c r="H4" s="98"/>
      <c r="I4" s="98"/>
      <c r="J4" s="99" t="s">
        <v>18</v>
      </c>
      <c r="K4" s="284" t="s">
        <v>171</v>
      </c>
    </row>
    <row r="5" spans="1:12" ht="50.1" customHeight="1" x14ac:dyDescent="0.2">
      <c r="A5" s="267"/>
      <c r="B5" s="34" t="s">
        <v>0</v>
      </c>
      <c r="C5" s="34" t="s">
        <v>26</v>
      </c>
      <c r="D5" s="34" t="s">
        <v>19</v>
      </c>
      <c r="E5" s="34" t="s">
        <v>20</v>
      </c>
      <c r="F5" s="34" t="s">
        <v>1</v>
      </c>
      <c r="G5" s="34" t="s">
        <v>476</v>
      </c>
      <c r="H5" s="34" t="s">
        <v>21</v>
      </c>
      <c r="I5" s="34" t="s">
        <v>15</v>
      </c>
      <c r="J5" s="34" t="s">
        <v>2</v>
      </c>
      <c r="K5" s="285"/>
    </row>
    <row r="6" spans="1:12" ht="50.1" customHeight="1" x14ac:dyDescent="0.2">
      <c r="A6" s="268"/>
      <c r="B6" s="35" t="s">
        <v>3</v>
      </c>
      <c r="C6" s="35" t="s">
        <v>25</v>
      </c>
      <c r="D6" s="35" t="s">
        <v>4</v>
      </c>
      <c r="E6" s="35" t="s">
        <v>22</v>
      </c>
      <c r="F6" s="35" t="s">
        <v>5</v>
      </c>
      <c r="G6" s="35" t="s">
        <v>477</v>
      </c>
      <c r="H6" s="100" t="s">
        <v>14</v>
      </c>
      <c r="I6" s="100" t="s">
        <v>16</v>
      </c>
      <c r="J6" s="35" t="s">
        <v>6</v>
      </c>
      <c r="K6" s="286"/>
      <c r="L6" s="101"/>
    </row>
    <row r="7" spans="1:12" ht="15" customHeight="1" x14ac:dyDescent="0.2">
      <c r="A7" s="49" t="s">
        <v>58</v>
      </c>
      <c r="B7" s="131">
        <v>15.977748702500042</v>
      </c>
      <c r="C7" s="131">
        <v>57.621903590000038</v>
      </c>
      <c r="D7" s="131">
        <v>7.6481668522500055</v>
      </c>
      <c r="E7" s="131">
        <v>0.79886138000000007</v>
      </c>
      <c r="F7" s="131">
        <v>2.1616638274999995</v>
      </c>
      <c r="G7" s="131">
        <v>2.5533708369999992</v>
      </c>
      <c r="H7" s="131">
        <v>10.129151735000006</v>
      </c>
      <c r="I7" s="131">
        <v>2.3722274239999992</v>
      </c>
      <c r="J7" s="132">
        <v>99.263094348250178</v>
      </c>
      <c r="K7" s="102" t="s">
        <v>59</v>
      </c>
    </row>
    <row r="8" spans="1:12" ht="15" customHeight="1" x14ac:dyDescent="0.2">
      <c r="A8" s="49" t="s">
        <v>60</v>
      </c>
      <c r="B8" s="131">
        <v>3.3797233649999994</v>
      </c>
      <c r="C8" s="131">
        <v>4.1430705674999997</v>
      </c>
      <c r="D8" s="131">
        <v>1.6682080799999996</v>
      </c>
      <c r="E8" s="131">
        <v>4.1696320000000002E-2</v>
      </c>
      <c r="F8" s="131">
        <v>8.9152085000000006E-2</v>
      </c>
      <c r="G8" s="131">
        <v>0.24007269499999997</v>
      </c>
      <c r="H8" s="131">
        <v>0.6893702424999999</v>
      </c>
      <c r="I8" s="131">
        <v>0.37487610249999997</v>
      </c>
      <c r="J8" s="132">
        <v>10.626169457499994</v>
      </c>
      <c r="K8" s="102" t="s">
        <v>61</v>
      </c>
    </row>
    <row r="9" spans="1:12" ht="15" customHeight="1" x14ac:dyDescent="0.2">
      <c r="A9" s="49" t="s">
        <v>62</v>
      </c>
      <c r="B9" s="131">
        <v>80.291367180000222</v>
      </c>
      <c r="C9" s="131">
        <v>492.20331652899552</v>
      </c>
      <c r="D9" s="131">
        <v>138.54631969025093</v>
      </c>
      <c r="E9" s="131">
        <v>56.762286910000029</v>
      </c>
      <c r="F9" s="131">
        <v>69.68212200749997</v>
      </c>
      <c r="G9" s="131">
        <v>50.495902057250262</v>
      </c>
      <c r="H9" s="131">
        <v>132.02708330149903</v>
      </c>
      <c r="I9" s="131">
        <v>93.348725264000478</v>
      </c>
      <c r="J9" s="132">
        <v>1113.357122939489</v>
      </c>
      <c r="K9" s="102" t="s">
        <v>63</v>
      </c>
    </row>
    <row r="10" spans="1:12" ht="15" customHeight="1" x14ac:dyDescent="0.2">
      <c r="A10" s="49" t="s">
        <v>64</v>
      </c>
      <c r="B10" s="131">
        <v>0.27949234750000002</v>
      </c>
      <c r="C10" s="131">
        <v>7.677594517000002</v>
      </c>
      <c r="D10" s="131">
        <v>5.0844774950000051</v>
      </c>
      <c r="E10" s="131">
        <v>10.328118097500004</v>
      </c>
      <c r="F10" s="131">
        <v>3.9661316225000052</v>
      </c>
      <c r="G10" s="131">
        <v>5.0436449462500068</v>
      </c>
      <c r="H10" s="131">
        <v>4.8197696885000045</v>
      </c>
      <c r="I10" s="131">
        <v>4.0260484775000016</v>
      </c>
      <c r="J10" s="132">
        <v>41.22527719174979</v>
      </c>
      <c r="K10" s="102" t="s">
        <v>65</v>
      </c>
    </row>
    <row r="11" spans="1:12" ht="15" customHeight="1" x14ac:dyDescent="0.2">
      <c r="A11" s="49" t="s">
        <v>73</v>
      </c>
      <c r="B11" s="131">
        <v>0.121553275</v>
      </c>
      <c r="C11" s="131">
        <v>0.95984423249999995</v>
      </c>
      <c r="D11" s="131">
        <v>0.2251205725</v>
      </c>
      <c r="E11" s="131">
        <v>0.27032026999999997</v>
      </c>
      <c r="F11" s="131">
        <v>0.32562978500000006</v>
      </c>
      <c r="G11" s="131">
        <v>2.0531515E-2</v>
      </c>
      <c r="H11" s="131">
        <v>0.14220992499999999</v>
      </c>
      <c r="I11" s="131">
        <v>0.11877755749999999</v>
      </c>
      <c r="J11" s="132">
        <v>2.1839871324999991</v>
      </c>
      <c r="K11" s="102" t="s">
        <v>66</v>
      </c>
    </row>
    <row r="12" spans="1:12" s="114" customFormat="1" ht="15" customHeight="1" thickBot="1" x14ac:dyDescent="0.25">
      <c r="A12" s="62" t="s">
        <v>23</v>
      </c>
      <c r="B12" s="133">
        <v>100.04988487000061</v>
      </c>
      <c r="C12" s="133">
        <v>562.60572943599595</v>
      </c>
      <c r="D12" s="133">
        <v>153.17229268999967</v>
      </c>
      <c r="E12" s="133">
        <v>68.201282977499716</v>
      </c>
      <c r="F12" s="133">
        <v>76.224699327500375</v>
      </c>
      <c r="G12" s="133">
        <v>58.353522050500011</v>
      </c>
      <c r="H12" s="133">
        <v>147.80758489249939</v>
      </c>
      <c r="I12" s="133">
        <v>100.24065482550029</v>
      </c>
      <c r="J12" s="133">
        <v>1266.6556510694875</v>
      </c>
      <c r="K12" s="119" t="s">
        <v>24</v>
      </c>
    </row>
    <row r="13" spans="1:12" s="191" customFormat="1" ht="15" customHeight="1" x14ac:dyDescent="0.2">
      <c r="A13" s="193" t="s">
        <v>216</v>
      </c>
      <c r="B13" s="195"/>
      <c r="C13" s="195"/>
      <c r="D13" s="195"/>
      <c r="E13" s="195"/>
      <c r="F13" s="195"/>
      <c r="K13" s="202" t="s">
        <v>190</v>
      </c>
    </row>
    <row r="14" spans="1:12" s="191" customFormat="1" ht="12.75" customHeight="1" x14ac:dyDescent="0.2">
      <c r="A14" s="292" t="s">
        <v>214</v>
      </c>
      <c r="B14" s="293"/>
      <c r="C14" s="293"/>
      <c r="D14" s="293"/>
      <c r="E14" s="197"/>
      <c r="F14" s="197"/>
      <c r="G14" s="197"/>
      <c r="H14" s="197"/>
      <c r="I14" s="197"/>
      <c r="J14" s="265" t="s">
        <v>480</v>
      </c>
      <c r="K14" s="265" t="s">
        <v>215</v>
      </c>
    </row>
    <row r="16" spans="1:12" ht="12.75" customHeight="1" x14ac:dyDescent="0.2">
      <c r="A16" s="278" t="s">
        <v>450</v>
      </c>
      <c r="B16" s="278"/>
      <c r="C16" s="278"/>
      <c r="D16" s="278"/>
      <c r="E16" s="278"/>
      <c r="F16" s="278"/>
      <c r="G16" s="234" t="s">
        <v>331</v>
      </c>
      <c r="H16" s="234"/>
      <c r="I16" s="234"/>
      <c r="J16" s="234"/>
      <c r="K16" s="234"/>
    </row>
    <row r="17" spans="1:11" ht="12.75" customHeight="1" x14ac:dyDescent="0.2">
      <c r="A17" s="278"/>
      <c r="B17" s="278"/>
      <c r="C17" s="278"/>
      <c r="D17" s="278"/>
      <c r="E17" s="278"/>
      <c r="F17" s="278"/>
      <c r="G17" s="234"/>
      <c r="H17" s="234"/>
      <c r="I17" s="234"/>
      <c r="J17" s="234"/>
      <c r="K17" s="234"/>
    </row>
    <row r="18" spans="1:11" ht="13.5" thickBot="1" x14ac:dyDescent="0.25">
      <c r="A18" s="106"/>
      <c r="B18" s="1"/>
      <c r="C18" s="1"/>
      <c r="D18" s="1"/>
      <c r="E18" s="1"/>
      <c r="F18" s="1"/>
      <c r="G18" s="1"/>
      <c r="H18" s="1"/>
      <c r="I18" s="1"/>
      <c r="J18" s="1"/>
      <c r="K18" s="115"/>
    </row>
    <row r="19" spans="1:11" ht="12.75" customHeight="1" x14ac:dyDescent="0.2">
      <c r="A19" s="266" t="s">
        <v>140</v>
      </c>
      <c r="B19" s="256" t="s">
        <v>17</v>
      </c>
      <c r="C19" s="257"/>
      <c r="D19" s="142"/>
      <c r="E19" s="32"/>
      <c r="F19" s="32"/>
      <c r="G19" s="98"/>
      <c r="H19" s="98"/>
      <c r="I19" s="98"/>
      <c r="J19" s="99" t="s">
        <v>18</v>
      </c>
      <c r="K19" s="284" t="s">
        <v>171</v>
      </c>
    </row>
    <row r="20" spans="1:11" ht="49.5" customHeight="1" x14ac:dyDescent="0.2">
      <c r="A20" s="267"/>
      <c r="B20" s="34" t="s">
        <v>0</v>
      </c>
      <c r="C20" s="34" t="s">
        <v>26</v>
      </c>
      <c r="D20" s="34" t="s">
        <v>19</v>
      </c>
      <c r="E20" s="34" t="s">
        <v>20</v>
      </c>
      <c r="F20" s="34" t="s">
        <v>1</v>
      </c>
      <c r="G20" s="34" t="s">
        <v>476</v>
      </c>
      <c r="H20" s="34" t="s">
        <v>21</v>
      </c>
      <c r="I20" s="34" t="s">
        <v>15</v>
      </c>
      <c r="J20" s="34" t="s">
        <v>2</v>
      </c>
      <c r="K20" s="285"/>
    </row>
    <row r="21" spans="1:11" ht="42" customHeight="1" x14ac:dyDescent="0.2">
      <c r="A21" s="268"/>
      <c r="B21" s="35" t="s">
        <v>3</v>
      </c>
      <c r="C21" s="35" t="s">
        <v>25</v>
      </c>
      <c r="D21" s="35" t="s">
        <v>4</v>
      </c>
      <c r="E21" s="35" t="s">
        <v>22</v>
      </c>
      <c r="F21" s="35" t="s">
        <v>5</v>
      </c>
      <c r="G21" s="35" t="s">
        <v>477</v>
      </c>
      <c r="H21" s="100" t="s">
        <v>14</v>
      </c>
      <c r="I21" s="100" t="s">
        <v>16</v>
      </c>
      <c r="J21" s="35" t="s">
        <v>6</v>
      </c>
      <c r="K21" s="286"/>
    </row>
    <row r="22" spans="1:11" ht="15" customHeight="1" x14ac:dyDescent="0.2">
      <c r="A22" s="49" t="s">
        <v>58</v>
      </c>
      <c r="B22" s="52">
        <v>15.969782197411483</v>
      </c>
      <c r="C22" s="52">
        <v>10.241968855838913</v>
      </c>
      <c r="D22" s="52">
        <v>4.9931790651778503</v>
      </c>
      <c r="E22" s="70">
        <v>1.1713289620424772</v>
      </c>
      <c r="F22" s="52">
        <v>2.8359099433274033</v>
      </c>
      <c r="G22" s="52">
        <v>4.3756927555979805</v>
      </c>
      <c r="H22" s="52">
        <v>6.8529309523370854</v>
      </c>
      <c r="I22" s="52">
        <v>2.3665322499434898</v>
      </c>
      <c r="J22" s="58">
        <v>7.8366282315512059</v>
      </c>
      <c r="K22" s="102" t="s">
        <v>59</v>
      </c>
    </row>
    <row r="23" spans="1:11" ht="15" customHeight="1" x14ac:dyDescent="0.2">
      <c r="A23" s="49" t="s">
        <v>60</v>
      </c>
      <c r="B23" s="52">
        <v>3.3780382350178897</v>
      </c>
      <c r="C23" s="52">
        <v>0.73640746098575427</v>
      </c>
      <c r="D23" s="52">
        <v>1.0891056409113304</v>
      </c>
      <c r="E23" s="70">
        <v>6.1137149008994494E-2</v>
      </c>
      <c r="F23" s="70">
        <v>0.11695957581538885</v>
      </c>
      <c r="G23" s="70">
        <v>0.41141080531906454</v>
      </c>
      <c r="H23" s="70">
        <v>0.46639706818928106</v>
      </c>
      <c r="I23" s="70">
        <v>0.37397611094279787</v>
      </c>
      <c r="J23" s="58">
        <v>0.83891541071386688</v>
      </c>
      <c r="K23" s="102" t="s">
        <v>61</v>
      </c>
    </row>
    <row r="24" spans="1:11" ht="15" customHeight="1" x14ac:dyDescent="0.2">
      <c r="A24" s="49" t="s">
        <v>62</v>
      </c>
      <c r="B24" s="52">
        <v>80.251333906407254</v>
      </c>
      <c r="C24" s="52">
        <v>87.486367588617014</v>
      </c>
      <c r="D24" s="52">
        <v>90.451293283603363</v>
      </c>
      <c r="E24" s="52">
        <v>83.227594015682186</v>
      </c>
      <c r="F24" s="52">
        <v>91.416722692614201</v>
      </c>
      <c r="G24" s="52">
        <v>86.534454618780941</v>
      </c>
      <c r="H24" s="52">
        <v>89.323618539280275</v>
      </c>
      <c r="I24" s="52">
        <v>93.124616380951082</v>
      </c>
      <c r="J24" s="58">
        <v>87.897379370584076</v>
      </c>
      <c r="K24" s="102" t="s">
        <v>63</v>
      </c>
    </row>
    <row r="25" spans="1:11" ht="15" customHeight="1" x14ac:dyDescent="0.2">
      <c r="A25" s="49" t="s">
        <v>64</v>
      </c>
      <c r="B25" s="70">
        <v>0.27935299262278729</v>
      </c>
      <c r="C25" s="52">
        <v>1.3646491877529721</v>
      </c>
      <c r="D25" s="52">
        <v>3.3194498859466126</v>
      </c>
      <c r="E25" s="52">
        <v>15.143583297263413</v>
      </c>
      <c r="F25" s="52">
        <v>5.2032105833038065</v>
      </c>
      <c r="G25" s="52">
        <v>8.6432571146008303</v>
      </c>
      <c r="H25" s="52">
        <v>3.2608405664739242</v>
      </c>
      <c r="I25" s="52">
        <v>4.0163828583408376</v>
      </c>
      <c r="J25" s="58">
        <v>3.2546554509066183</v>
      </c>
      <c r="K25" s="102" t="s">
        <v>65</v>
      </c>
    </row>
    <row r="26" spans="1:11" ht="15" customHeight="1" x14ac:dyDescent="0.2">
      <c r="A26" s="49" t="s">
        <v>73</v>
      </c>
      <c r="B26" s="70">
        <v>0.12149266854023845</v>
      </c>
      <c r="C26" s="52">
        <v>0.17060690680527371</v>
      </c>
      <c r="D26" s="70">
        <v>0.14697212436169124</v>
      </c>
      <c r="E26" s="70">
        <v>0.39635657600338886</v>
      </c>
      <c r="F26" s="70">
        <v>0.42719720493868746</v>
      </c>
      <c r="G26" s="70">
        <v>3.5184705701622805E-2</v>
      </c>
      <c r="H26" s="70">
        <v>9.6212873719186603E-2</v>
      </c>
      <c r="I26" s="70">
        <v>0.11849239982197732</v>
      </c>
      <c r="J26" s="58">
        <v>0.1724215362443591</v>
      </c>
      <c r="K26" s="102" t="s">
        <v>66</v>
      </c>
    </row>
    <row r="27" spans="1:11" s="114" customFormat="1" ht="15" customHeight="1" thickBot="1" x14ac:dyDescent="0.25">
      <c r="A27" s="62" t="s">
        <v>23</v>
      </c>
      <c r="B27" s="133">
        <v>100</v>
      </c>
      <c r="C27" s="133">
        <v>100</v>
      </c>
      <c r="D27" s="133">
        <v>100</v>
      </c>
      <c r="E27" s="133">
        <v>100</v>
      </c>
      <c r="F27" s="133">
        <v>100</v>
      </c>
      <c r="G27" s="133">
        <v>100</v>
      </c>
      <c r="H27" s="133">
        <v>100</v>
      </c>
      <c r="I27" s="133">
        <v>100</v>
      </c>
      <c r="J27" s="133">
        <v>100</v>
      </c>
      <c r="K27" s="119" t="s">
        <v>24</v>
      </c>
    </row>
    <row r="28" spans="1:11" s="96" customFormat="1" ht="15" customHeight="1" x14ac:dyDescent="0.2">
      <c r="A28" s="191" t="s">
        <v>483</v>
      </c>
      <c r="B28" s="191"/>
      <c r="C28" s="191"/>
      <c r="D28" s="191"/>
      <c r="E28" s="191"/>
      <c r="F28" s="191"/>
      <c r="G28" s="191"/>
      <c r="H28" s="191"/>
      <c r="I28" s="191"/>
      <c r="J28" s="296" t="s">
        <v>191</v>
      </c>
      <c r="K28" s="296"/>
    </row>
    <row r="29" spans="1:11" x14ac:dyDescent="0.2">
      <c r="F29" s="105"/>
    </row>
    <row r="33" spans="7:11" x14ac:dyDescent="0.2">
      <c r="G33" s="117"/>
    </row>
    <row r="40" spans="7:11" x14ac:dyDescent="0.2">
      <c r="K40" s="118"/>
    </row>
  </sheetData>
  <mergeCells count="13">
    <mergeCell ref="A19:A21"/>
    <mergeCell ref="B19:C19"/>
    <mergeCell ref="K19:K21"/>
    <mergeCell ref="J28:K28"/>
    <mergeCell ref="A1:F2"/>
    <mergeCell ref="G1:K2"/>
    <mergeCell ref="A4:A6"/>
    <mergeCell ref="B4:C4"/>
    <mergeCell ref="K4:K6"/>
    <mergeCell ref="A16:F17"/>
    <mergeCell ref="G16:K17"/>
    <mergeCell ref="A14:D14"/>
    <mergeCell ref="J14:K14"/>
  </mergeCells>
  <conditionalFormatting sqref="B12:J12">
    <cfRule type="cellIs" dxfId="25" priority="1" operator="lessThan">
      <formula>0.8</formula>
    </cfRule>
  </conditionalFormatting>
  <printOptions horizontalCentered="1"/>
  <pageMargins left="0" right="0" top="0.59055118110236227" bottom="0.19685039370078741" header="0.51181102362204722" footer="0.51181102362204722"/>
  <pageSetup paperSize="9" scale="59" orientation="landscape" r:id="rId1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32</vt:i4>
      </vt:variant>
    </vt:vector>
  </HeadingPairs>
  <TitlesOfParts>
    <vt:vector size="54" baseType="lpstr">
      <vt:lpstr>لائحة الجداول</vt:lpstr>
      <vt:lpstr>List of tables</vt:lpstr>
      <vt:lpstr>HH1</vt:lpstr>
      <vt:lpstr>HH2</vt:lpstr>
      <vt:lpstr>HH3</vt:lpstr>
      <vt:lpstr>HH4</vt:lpstr>
      <vt:lpstr>HH5</vt:lpstr>
      <vt:lpstr>HH6</vt:lpstr>
      <vt:lpstr>HH7</vt:lpstr>
      <vt:lpstr>HH8</vt:lpstr>
      <vt:lpstr>HH9</vt:lpstr>
      <vt:lpstr>HH10</vt:lpstr>
      <vt:lpstr>HH11</vt:lpstr>
      <vt:lpstr>HH12</vt:lpstr>
      <vt:lpstr>HH13</vt:lpstr>
      <vt:lpstr>HH14</vt:lpstr>
      <vt:lpstr>HH15</vt:lpstr>
      <vt:lpstr>HH16</vt:lpstr>
      <vt:lpstr>HH17</vt:lpstr>
      <vt:lpstr>HH18</vt:lpstr>
      <vt:lpstr>HH19</vt:lpstr>
      <vt:lpstr>PR3</vt:lpstr>
      <vt:lpstr>'HH18'!_GoBack</vt:lpstr>
      <vt:lpstr>'HH10'!OLE_LINK1</vt:lpstr>
      <vt:lpstr>'HH12'!OLE_LINK1</vt:lpstr>
      <vt:lpstr>'HH13'!OLE_LINK1</vt:lpstr>
      <vt:lpstr>'HH14'!OLE_LINK1</vt:lpstr>
      <vt:lpstr>'HH15'!OLE_LINK1</vt:lpstr>
      <vt:lpstr>'HH16'!OLE_LINK1</vt:lpstr>
      <vt:lpstr>'HH18'!OLE_LINK1</vt:lpstr>
      <vt:lpstr>'HH3'!OLE_LINK1</vt:lpstr>
      <vt:lpstr>'HH6'!OLE_LINK1</vt:lpstr>
      <vt:lpstr>'HH7'!OLE_LINK1</vt:lpstr>
      <vt:lpstr>'HH9'!OLE_LINK1</vt:lpstr>
      <vt:lpstr>'HH1'!Print_Area</vt:lpstr>
      <vt:lpstr>'HH10'!Print_Area</vt:lpstr>
      <vt:lpstr>'HH11'!Print_Area</vt:lpstr>
      <vt:lpstr>'HH12'!Print_Area</vt:lpstr>
      <vt:lpstr>'HH13'!Print_Area</vt:lpstr>
      <vt:lpstr>'HH14'!Print_Area</vt:lpstr>
      <vt:lpstr>'HH15'!Print_Area</vt:lpstr>
      <vt:lpstr>'HH16'!Print_Area</vt:lpstr>
      <vt:lpstr>'HH17'!Print_Area</vt:lpstr>
      <vt:lpstr>'HH18'!Print_Area</vt:lpstr>
      <vt:lpstr>'HH19'!Print_Area</vt:lpstr>
      <vt:lpstr>'HH3'!Print_Area</vt:lpstr>
      <vt:lpstr>'HH4'!Print_Area</vt:lpstr>
      <vt:lpstr>'HH5'!Print_Area</vt:lpstr>
      <vt:lpstr>'HH6'!Print_Area</vt:lpstr>
      <vt:lpstr>'HH7'!Print_Area</vt:lpstr>
      <vt:lpstr>'HH8'!Print_Area</vt:lpstr>
      <vt:lpstr>'HH9'!Print_Area</vt:lpstr>
      <vt:lpstr>'List of tables'!Print_Area</vt:lpstr>
      <vt:lpstr>'لائحة الجداول'!Print_Area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asayedali</dc:creator>
  <cp:lastModifiedBy>Ali Hamieh</cp:lastModifiedBy>
  <cp:lastPrinted>2020-02-24T09:59:43Z</cp:lastPrinted>
  <dcterms:created xsi:type="dcterms:W3CDTF">2019-10-07T08:59:00Z</dcterms:created>
  <dcterms:modified xsi:type="dcterms:W3CDTF">2020-03-09T11:13:25Z</dcterms:modified>
</cp:coreProperties>
</file>