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C5B19E3-9BE1-4C6D-A499-FB1D2EB875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3" i="1"/>
  <c r="O3" i="1" s="1"/>
</calcChain>
</file>

<file path=xl/sharedStrings.xml><?xml version="1.0" encoding="utf-8"?>
<sst xmlns="http://schemas.openxmlformats.org/spreadsheetml/2006/main" count="18" uniqueCount="17">
  <si>
    <t>Date</t>
  </si>
  <si>
    <t>Open</t>
  </si>
  <si>
    <t>High</t>
  </si>
  <si>
    <t>Low</t>
  </si>
  <si>
    <t>Close</t>
  </si>
  <si>
    <t>Adj Close</t>
  </si>
  <si>
    <t>Volume</t>
  </si>
  <si>
    <t>Daily Stock return (in %)</t>
  </si>
  <si>
    <t>Calculate in Excel</t>
  </si>
  <si>
    <t xml:space="preserve">Result </t>
  </si>
  <si>
    <t xml:space="preserve">Average Stock Value </t>
  </si>
  <si>
    <t>Stock Volatility in %</t>
  </si>
  <si>
    <t xml:space="preserve">Dailly Stock return </t>
  </si>
  <si>
    <t>Column H</t>
  </si>
  <si>
    <t xml:space="preserve">Show JP Morgan stock price evolution using a scatter plot </t>
  </si>
  <si>
    <t>See the graph</t>
  </si>
  <si>
    <t xml:space="preserve">Add a trendline to the graph (linear)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</si>
</sst>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8" xfId="0" applyNumberFormat="1" applyBorder="1"/>
    <xf numFmtId="0" fontId="0" fillId="0" borderId="9" xfId="0" applyBorder="1"/>
    <xf numFmtId="0" fontId="2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1" xfId="0" applyFont="1" applyFill="1" applyBorder="1" applyAlignment="1">
      <alignment horizontal="center" vertical="center" wrapText="1"/>
    </xf>
    <xf numFmtId="0" fontId="0" fillId="0" borderId="16" xfId="0" applyBorder="1"/>
    <xf numFmtId="10" fontId="0" fillId="3" borderId="17" xfId="1" applyNumberFormat="1" applyFont="1" applyFill="1" applyBorder="1"/>
    <xf numFmtId="10" fontId="0" fillId="3" borderId="18" xfId="1" applyNumberFormat="1" applyFont="1" applyFill="1" applyBorder="1"/>
    <xf numFmtId="0" fontId="0" fillId="0" borderId="5" xfId="0" applyBorder="1"/>
    <xf numFmtId="0" fontId="0" fillId="0" borderId="8" xfId="0" applyBorder="1"/>
    <xf numFmtId="0" fontId="2" fillId="2" borderId="2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3" borderId="6" xfId="0" applyFill="1" applyBorder="1"/>
    <xf numFmtId="10" fontId="0" fillId="3" borderId="7" xfId="1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JPM</a:t>
            </a:r>
            <a:r>
              <a:rPr lang="en-US" baseline="0"/>
              <a:t>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Sheet1!$A$2:$A$231</c:f>
              <c:numCache>
                <c:formatCode>m/d/yyyy</c:formatCode>
                <c:ptCount val="230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43146</c:v>
                </c:pt>
                <c:pt idx="12">
                  <c:v>43147</c:v>
                </c:pt>
                <c:pt idx="13">
                  <c:v>43151</c:v>
                </c:pt>
                <c:pt idx="14">
                  <c:v>43152</c:v>
                </c:pt>
                <c:pt idx="15">
                  <c:v>43153</c:v>
                </c:pt>
                <c:pt idx="16">
                  <c:v>43154</c:v>
                </c:pt>
                <c:pt idx="17">
                  <c:v>43157</c:v>
                </c:pt>
                <c:pt idx="18">
                  <c:v>43158</c:v>
                </c:pt>
                <c:pt idx="19">
                  <c:v>43159</c:v>
                </c:pt>
                <c:pt idx="20">
                  <c:v>43160</c:v>
                </c:pt>
                <c:pt idx="21">
                  <c:v>43161</c:v>
                </c:pt>
                <c:pt idx="22">
                  <c:v>43164</c:v>
                </c:pt>
                <c:pt idx="23">
                  <c:v>43165</c:v>
                </c:pt>
                <c:pt idx="24">
                  <c:v>43166</c:v>
                </c:pt>
                <c:pt idx="25">
                  <c:v>43167</c:v>
                </c:pt>
                <c:pt idx="26">
                  <c:v>43168</c:v>
                </c:pt>
                <c:pt idx="27">
                  <c:v>43171</c:v>
                </c:pt>
                <c:pt idx="28">
                  <c:v>43172</c:v>
                </c:pt>
                <c:pt idx="29">
                  <c:v>43173</c:v>
                </c:pt>
                <c:pt idx="30">
                  <c:v>43174</c:v>
                </c:pt>
                <c:pt idx="31">
                  <c:v>43175</c:v>
                </c:pt>
                <c:pt idx="32">
                  <c:v>43178</c:v>
                </c:pt>
                <c:pt idx="33">
                  <c:v>43179</c:v>
                </c:pt>
                <c:pt idx="34">
                  <c:v>43180</c:v>
                </c:pt>
                <c:pt idx="35">
                  <c:v>43181</c:v>
                </c:pt>
                <c:pt idx="36">
                  <c:v>43182</c:v>
                </c:pt>
                <c:pt idx="37">
                  <c:v>43185</c:v>
                </c:pt>
                <c:pt idx="38">
                  <c:v>43186</c:v>
                </c:pt>
                <c:pt idx="39">
                  <c:v>43187</c:v>
                </c:pt>
                <c:pt idx="40">
                  <c:v>43188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43195</c:v>
                </c:pt>
                <c:pt idx="45">
                  <c:v>43196</c:v>
                </c:pt>
                <c:pt idx="46">
                  <c:v>43199</c:v>
                </c:pt>
                <c:pt idx="47">
                  <c:v>43200</c:v>
                </c:pt>
                <c:pt idx="48">
                  <c:v>43201</c:v>
                </c:pt>
                <c:pt idx="49">
                  <c:v>43202</c:v>
                </c:pt>
                <c:pt idx="50">
                  <c:v>43203</c:v>
                </c:pt>
                <c:pt idx="51">
                  <c:v>43206</c:v>
                </c:pt>
                <c:pt idx="52">
                  <c:v>43207</c:v>
                </c:pt>
                <c:pt idx="53">
                  <c:v>43208</c:v>
                </c:pt>
                <c:pt idx="54">
                  <c:v>43209</c:v>
                </c:pt>
                <c:pt idx="55">
                  <c:v>43210</c:v>
                </c:pt>
                <c:pt idx="56">
                  <c:v>43213</c:v>
                </c:pt>
                <c:pt idx="57">
                  <c:v>43214</c:v>
                </c:pt>
                <c:pt idx="58">
                  <c:v>43215</c:v>
                </c:pt>
                <c:pt idx="59">
                  <c:v>43216</c:v>
                </c:pt>
                <c:pt idx="60">
                  <c:v>43217</c:v>
                </c:pt>
                <c:pt idx="61">
                  <c:v>43220</c:v>
                </c:pt>
                <c:pt idx="62">
                  <c:v>43221</c:v>
                </c:pt>
                <c:pt idx="63">
                  <c:v>43222</c:v>
                </c:pt>
                <c:pt idx="64">
                  <c:v>43223</c:v>
                </c:pt>
                <c:pt idx="65">
                  <c:v>43224</c:v>
                </c:pt>
                <c:pt idx="66">
                  <c:v>43227</c:v>
                </c:pt>
                <c:pt idx="67">
                  <c:v>43228</c:v>
                </c:pt>
                <c:pt idx="68">
                  <c:v>43229</c:v>
                </c:pt>
                <c:pt idx="69">
                  <c:v>43230</c:v>
                </c:pt>
                <c:pt idx="70">
                  <c:v>43231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43241</c:v>
                </c:pt>
                <c:pt idx="77">
                  <c:v>43242</c:v>
                </c:pt>
                <c:pt idx="78">
                  <c:v>43243</c:v>
                </c:pt>
                <c:pt idx="79">
                  <c:v>43244</c:v>
                </c:pt>
                <c:pt idx="80">
                  <c:v>43245</c:v>
                </c:pt>
                <c:pt idx="81">
                  <c:v>43249</c:v>
                </c:pt>
                <c:pt idx="82">
                  <c:v>43250</c:v>
                </c:pt>
                <c:pt idx="83">
                  <c:v>43251</c:v>
                </c:pt>
                <c:pt idx="84">
                  <c:v>43252</c:v>
                </c:pt>
                <c:pt idx="85">
                  <c:v>43255</c:v>
                </c:pt>
                <c:pt idx="86">
                  <c:v>43256</c:v>
                </c:pt>
                <c:pt idx="87">
                  <c:v>43257</c:v>
                </c:pt>
                <c:pt idx="88">
                  <c:v>43258</c:v>
                </c:pt>
                <c:pt idx="89">
                  <c:v>43259</c:v>
                </c:pt>
                <c:pt idx="90">
                  <c:v>43262</c:v>
                </c:pt>
                <c:pt idx="91">
                  <c:v>43263</c:v>
                </c:pt>
                <c:pt idx="92">
                  <c:v>43264</c:v>
                </c:pt>
                <c:pt idx="93">
                  <c:v>43265</c:v>
                </c:pt>
                <c:pt idx="94">
                  <c:v>43266</c:v>
                </c:pt>
                <c:pt idx="95">
                  <c:v>43269</c:v>
                </c:pt>
                <c:pt idx="96">
                  <c:v>43270</c:v>
                </c:pt>
                <c:pt idx="97">
                  <c:v>43271</c:v>
                </c:pt>
                <c:pt idx="98">
                  <c:v>43272</c:v>
                </c:pt>
                <c:pt idx="99">
                  <c:v>43273</c:v>
                </c:pt>
                <c:pt idx="100">
                  <c:v>43276</c:v>
                </c:pt>
                <c:pt idx="101">
                  <c:v>43277</c:v>
                </c:pt>
                <c:pt idx="102">
                  <c:v>43278</c:v>
                </c:pt>
                <c:pt idx="103">
                  <c:v>43279</c:v>
                </c:pt>
                <c:pt idx="104">
                  <c:v>43280</c:v>
                </c:pt>
                <c:pt idx="105">
                  <c:v>43283</c:v>
                </c:pt>
                <c:pt idx="106">
                  <c:v>43284</c:v>
                </c:pt>
                <c:pt idx="107">
                  <c:v>43286</c:v>
                </c:pt>
                <c:pt idx="108">
                  <c:v>43287</c:v>
                </c:pt>
                <c:pt idx="109">
                  <c:v>43290</c:v>
                </c:pt>
                <c:pt idx="110">
                  <c:v>43291</c:v>
                </c:pt>
                <c:pt idx="111">
                  <c:v>43292</c:v>
                </c:pt>
                <c:pt idx="112">
                  <c:v>43293</c:v>
                </c:pt>
                <c:pt idx="113">
                  <c:v>43294</c:v>
                </c:pt>
                <c:pt idx="114">
                  <c:v>43297</c:v>
                </c:pt>
                <c:pt idx="115">
                  <c:v>43298</c:v>
                </c:pt>
                <c:pt idx="116">
                  <c:v>43299</c:v>
                </c:pt>
                <c:pt idx="117">
                  <c:v>43300</c:v>
                </c:pt>
                <c:pt idx="118">
                  <c:v>43301</c:v>
                </c:pt>
                <c:pt idx="119">
                  <c:v>43304</c:v>
                </c:pt>
                <c:pt idx="120">
                  <c:v>43305</c:v>
                </c:pt>
                <c:pt idx="121">
                  <c:v>43306</c:v>
                </c:pt>
                <c:pt idx="122">
                  <c:v>43307</c:v>
                </c:pt>
                <c:pt idx="123">
                  <c:v>43308</c:v>
                </c:pt>
                <c:pt idx="124">
                  <c:v>43311</c:v>
                </c:pt>
                <c:pt idx="125">
                  <c:v>43312</c:v>
                </c:pt>
                <c:pt idx="126">
                  <c:v>43313</c:v>
                </c:pt>
                <c:pt idx="127">
                  <c:v>43314</c:v>
                </c:pt>
                <c:pt idx="128">
                  <c:v>43315</c:v>
                </c:pt>
                <c:pt idx="129">
                  <c:v>43318</c:v>
                </c:pt>
                <c:pt idx="130">
                  <c:v>43319</c:v>
                </c:pt>
                <c:pt idx="131">
                  <c:v>43320</c:v>
                </c:pt>
                <c:pt idx="132">
                  <c:v>43321</c:v>
                </c:pt>
                <c:pt idx="133">
                  <c:v>43322</c:v>
                </c:pt>
                <c:pt idx="134">
                  <c:v>43325</c:v>
                </c:pt>
                <c:pt idx="135">
                  <c:v>43326</c:v>
                </c:pt>
                <c:pt idx="136">
                  <c:v>43327</c:v>
                </c:pt>
                <c:pt idx="137">
                  <c:v>43328</c:v>
                </c:pt>
                <c:pt idx="138">
                  <c:v>43329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43339</c:v>
                </c:pt>
                <c:pt idx="145">
                  <c:v>43340</c:v>
                </c:pt>
                <c:pt idx="146">
                  <c:v>43341</c:v>
                </c:pt>
                <c:pt idx="147">
                  <c:v>43342</c:v>
                </c:pt>
                <c:pt idx="148">
                  <c:v>43343</c:v>
                </c:pt>
                <c:pt idx="149">
                  <c:v>43347</c:v>
                </c:pt>
                <c:pt idx="150">
                  <c:v>43348</c:v>
                </c:pt>
                <c:pt idx="151">
                  <c:v>43349</c:v>
                </c:pt>
                <c:pt idx="152">
                  <c:v>43350</c:v>
                </c:pt>
                <c:pt idx="153">
                  <c:v>43353</c:v>
                </c:pt>
                <c:pt idx="154">
                  <c:v>43354</c:v>
                </c:pt>
                <c:pt idx="155">
                  <c:v>43355</c:v>
                </c:pt>
                <c:pt idx="156">
                  <c:v>43356</c:v>
                </c:pt>
                <c:pt idx="157">
                  <c:v>43357</c:v>
                </c:pt>
                <c:pt idx="158">
                  <c:v>43360</c:v>
                </c:pt>
                <c:pt idx="159">
                  <c:v>43361</c:v>
                </c:pt>
                <c:pt idx="160">
                  <c:v>43362</c:v>
                </c:pt>
                <c:pt idx="161">
                  <c:v>43363</c:v>
                </c:pt>
                <c:pt idx="162">
                  <c:v>43364</c:v>
                </c:pt>
                <c:pt idx="163">
                  <c:v>43367</c:v>
                </c:pt>
                <c:pt idx="164">
                  <c:v>43368</c:v>
                </c:pt>
                <c:pt idx="165">
                  <c:v>43369</c:v>
                </c:pt>
                <c:pt idx="166">
                  <c:v>43370</c:v>
                </c:pt>
                <c:pt idx="167">
                  <c:v>43371</c:v>
                </c:pt>
                <c:pt idx="168">
                  <c:v>43374</c:v>
                </c:pt>
                <c:pt idx="169">
                  <c:v>43375</c:v>
                </c:pt>
                <c:pt idx="170">
                  <c:v>43376</c:v>
                </c:pt>
                <c:pt idx="171">
                  <c:v>43377</c:v>
                </c:pt>
                <c:pt idx="172">
                  <c:v>43378</c:v>
                </c:pt>
                <c:pt idx="173">
                  <c:v>43381</c:v>
                </c:pt>
                <c:pt idx="174">
                  <c:v>43382</c:v>
                </c:pt>
                <c:pt idx="175">
                  <c:v>43383</c:v>
                </c:pt>
                <c:pt idx="176">
                  <c:v>43384</c:v>
                </c:pt>
                <c:pt idx="177">
                  <c:v>43385</c:v>
                </c:pt>
                <c:pt idx="178">
                  <c:v>43388</c:v>
                </c:pt>
                <c:pt idx="179">
                  <c:v>43389</c:v>
                </c:pt>
                <c:pt idx="180">
                  <c:v>43390</c:v>
                </c:pt>
                <c:pt idx="181">
                  <c:v>43391</c:v>
                </c:pt>
                <c:pt idx="182">
                  <c:v>43392</c:v>
                </c:pt>
                <c:pt idx="183">
                  <c:v>43395</c:v>
                </c:pt>
                <c:pt idx="184">
                  <c:v>43396</c:v>
                </c:pt>
                <c:pt idx="185">
                  <c:v>43397</c:v>
                </c:pt>
                <c:pt idx="186">
                  <c:v>43398</c:v>
                </c:pt>
                <c:pt idx="187">
                  <c:v>43399</c:v>
                </c:pt>
                <c:pt idx="188">
                  <c:v>43402</c:v>
                </c:pt>
                <c:pt idx="189">
                  <c:v>43403</c:v>
                </c:pt>
                <c:pt idx="190">
                  <c:v>43404</c:v>
                </c:pt>
                <c:pt idx="191">
                  <c:v>43405</c:v>
                </c:pt>
                <c:pt idx="192">
                  <c:v>43406</c:v>
                </c:pt>
                <c:pt idx="193">
                  <c:v>43409</c:v>
                </c:pt>
                <c:pt idx="194">
                  <c:v>43410</c:v>
                </c:pt>
                <c:pt idx="195">
                  <c:v>43411</c:v>
                </c:pt>
                <c:pt idx="196">
                  <c:v>43412</c:v>
                </c:pt>
                <c:pt idx="197">
                  <c:v>43413</c:v>
                </c:pt>
                <c:pt idx="198">
                  <c:v>43416</c:v>
                </c:pt>
                <c:pt idx="199">
                  <c:v>43417</c:v>
                </c:pt>
                <c:pt idx="200">
                  <c:v>43418</c:v>
                </c:pt>
                <c:pt idx="201">
                  <c:v>43419</c:v>
                </c:pt>
                <c:pt idx="202">
                  <c:v>43420</c:v>
                </c:pt>
                <c:pt idx="203">
                  <c:v>43423</c:v>
                </c:pt>
                <c:pt idx="204">
                  <c:v>43424</c:v>
                </c:pt>
                <c:pt idx="205">
                  <c:v>43425</c:v>
                </c:pt>
                <c:pt idx="206">
                  <c:v>43427</c:v>
                </c:pt>
                <c:pt idx="207">
                  <c:v>43430</c:v>
                </c:pt>
                <c:pt idx="208">
                  <c:v>43431</c:v>
                </c:pt>
                <c:pt idx="209">
                  <c:v>43432</c:v>
                </c:pt>
                <c:pt idx="210">
                  <c:v>43433</c:v>
                </c:pt>
                <c:pt idx="211">
                  <c:v>43434</c:v>
                </c:pt>
                <c:pt idx="212">
                  <c:v>43437</c:v>
                </c:pt>
                <c:pt idx="213">
                  <c:v>43438</c:v>
                </c:pt>
                <c:pt idx="214">
                  <c:v>43440</c:v>
                </c:pt>
                <c:pt idx="215">
                  <c:v>43441</c:v>
                </c:pt>
                <c:pt idx="216">
                  <c:v>43444</c:v>
                </c:pt>
                <c:pt idx="217">
                  <c:v>43445</c:v>
                </c:pt>
                <c:pt idx="218">
                  <c:v>43446</c:v>
                </c:pt>
                <c:pt idx="219">
                  <c:v>43447</c:v>
                </c:pt>
                <c:pt idx="220">
                  <c:v>43448</c:v>
                </c:pt>
                <c:pt idx="221">
                  <c:v>43451</c:v>
                </c:pt>
                <c:pt idx="222">
                  <c:v>43452</c:v>
                </c:pt>
                <c:pt idx="223">
                  <c:v>43453</c:v>
                </c:pt>
                <c:pt idx="224">
                  <c:v>43454</c:v>
                </c:pt>
                <c:pt idx="225">
                  <c:v>43455</c:v>
                </c:pt>
                <c:pt idx="226">
                  <c:v>43458</c:v>
                </c:pt>
                <c:pt idx="227">
                  <c:v>43460</c:v>
                </c:pt>
                <c:pt idx="228">
                  <c:v>43461</c:v>
                </c:pt>
                <c:pt idx="229">
                  <c:v>43462</c:v>
                </c:pt>
              </c:numCache>
            </c:numRef>
          </c:xVal>
          <c:yVal>
            <c:numRef>
              <c:f>Sheet1!$F$2:$F$231</c:f>
              <c:numCache>
                <c:formatCode>General</c:formatCode>
                <c:ptCount val="230"/>
                <c:pt idx="0">
                  <c:v>110.2269</c:v>
                </c:pt>
                <c:pt idx="1">
                  <c:v>111.370407</c:v>
                </c:pt>
                <c:pt idx="2">
                  <c:v>108.902283</c:v>
                </c:pt>
                <c:pt idx="3">
                  <c:v>103.680161</c:v>
                </c:pt>
                <c:pt idx="4">
                  <c:v>106.83440400000001</c:v>
                </c:pt>
                <c:pt idx="5">
                  <c:v>107.55864</c:v>
                </c:pt>
                <c:pt idx="6">
                  <c:v>102.80345199999999</c:v>
                </c:pt>
                <c:pt idx="7">
                  <c:v>104.86180899999999</c:v>
                </c:pt>
                <c:pt idx="8">
                  <c:v>106.481804</c:v>
                </c:pt>
                <c:pt idx="9">
                  <c:v>107.139343</c:v>
                </c:pt>
                <c:pt idx="10">
                  <c:v>109.616997</c:v>
                </c:pt>
                <c:pt idx="11">
                  <c:v>110.07440200000001</c:v>
                </c:pt>
                <c:pt idx="12">
                  <c:v>109.28346999999999</c:v>
                </c:pt>
                <c:pt idx="13">
                  <c:v>109.31205</c:v>
                </c:pt>
                <c:pt idx="14">
                  <c:v>109.769463</c:v>
                </c:pt>
                <c:pt idx="15">
                  <c:v>109.569351</c:v>
                </c:pt>
                <c:pt idx="16">
                  <c:v>111.789703</c:v>
                </c:pt>
                <c:pt idx="17">
                  <c:v>113.181</c:v>
                </c:pt>
                <c:pt idx="18">
                  <c:v>111.837341</c:v>
                </c:pt>
                <c:pt idx="19">
                  <c:v>110.06488</c:v>
                </c:pt>
                <c:pt idx="20">
                  <c:v>108.092293</c:v>
                </c:pt>
                <c:pt idx="21">
                  <c:v>107.98745700000001</c:v>
                </c:pt>
                <c:pt idx="22">
                  <c:v>109.645584</c:v>
                </c:pt>
                <c:pt idx="23">
                  <c:v>109.740883</c:v>
                </c:pt>
                <c:pt idx="24">
                  <c:v>109.33111599999999</c:v>
                </c:pt>
                <c:pt idx="25">
                  <c:v>109.34064499999999</c:v>
                </c:pt>
                <c:pt idx="26">
                  <c:v>112.48535200000001</c:v>
                </c:pt>
                <c:pt idx="27">
                  <c:v>112.123238</c:v>
                </c:pt>
                <c:pt idx="28">
                  <c:v>110.779579</c:v>
                </c:pt>
                <c:pt idx="29">
                  <c:v>109.540756</c:v>
                </c:pt>
                <c:pt idx="30">
                  <c:v>109.817108</c:v>
                </c:pt>
                <c:pt idx="31">
                  <c:v>110.007698</c:v>
                </c:pt>
                <c:pt idx="32">
                  <c:v>109.140518</c:v>
                </c:pt>
                <c:pt idx="33">
                  <c:v>109.245338</c:v>
                </c:pt>
                <c:pt idx="34">
                  <c:v>109.34064499999999</c:v>
                </c:pt>
                <c:pt idx="35">
                  <c:v>104.77604700000001</c:v>
                </c:pt>
                <c:pt idx="36">
                  <c:v>101.974388</c:v>
                </c:pt>
                <c:pt idx="37">
                  <c:v>105.119095</c:v>
                </c:pt>
                <c:pt idx="38">
                  <c:v>103.079803</c:v>
                </c:pt>
                <c:pt idx="39">
                  <c:v>102.91780900000001</c:v>
                </c:pt>
                <c:pt idx="40">
                  <c:v>104.79510500000001</c:v>
                </c:pt>
                <c:pt idx="41">
                  <c:v>102.77486399999999</c:v>
                </c:pt>
                <c:pt idx="42">
                  <c:v>104.185219</c:v>
                </c:pt>
                <c:pt idx="43">
                  <c:v>105.767105</c:v>
                </c:pt>
                <c:pt idx="44">
                  <c:v>107.155869</c:v>
                </c:pt>
                <c:pt idx="45">
                  <c:v>104.483673</c:v>
                </c:pt>
                <c:pt idx="46">
                  <c:v>105.738365</c:v>
                </c:pt>
                <c:pt idx="47">
                  <c:v>107.75927</c:v>
                </c:pt>
                <c:pt idx="48">
                  <c:v>105.94908100000001</c:v>
                </c:pt>
                <c:pt idx="49">
                  <c:v>108.58296199999999</c:v>
                </c:pt>
                <c:pt idx="50">
                  <c:v>105.64259300000001</c:v>
                </c:pt>
                <c:pt idx="51">
                  <c:v>105.55639600000001</c:v>
                </c:pt>
                <c:pt idx="52">
                  <c:v>105.55639600000001</c:v>
                </c:pt>
                <c:pt idx="53">
                  <c:v>104.703964</c:v>
                </c:pt>
                <c:pt idx="54">
                  <c:v>107.00263200000001</c:v>
                </c:pt>
                <c:pt idx="55">
                  <c:v>106.763176</c:v>
                </c:pt>
                <c:pt idx="56">
                  <c:v>106.24599499999999</c:v>
                </c:pt>
                <c:pt idx="57">
                  <c:v>105.74794799999999</c:v>
                </c:pt>
                <c:pt idx="58">
                  <c:v>105.34568</c:v>
                </c:pt>
                <c:pt idx="59">
                  <c:v>105.451035</c:v>
                </c:pt>
                <c:pt idx="60">
                  <c:v>104.78059399999999</c:v>
                </c:pt>
                <c:pt idx="61">
                  <c:v>104.186775</c:v>
                </c:pt>
                <c:pt idx="62">
                  <c:v>104.186775</c:v>
                </c:pt>
                <c:pt idx="63">
                  <c:v>103.36307499999999</c:v>
                </c:pt>
                <c:pt idx="64">
                  <c:v>102.7118</c:v>
                </c:pt>
                <c:pt idx="65">
                  <c:v>103.851547</c:v>
                </c:pt>
                <c:pt idx="66">
                  <c:v>104.751862</c:v>
                </c:pt>
                <c:pt idx="67">
                  <c:v>106.303459</c:v>
                </c:pt>
                <c:pt idx="68">
                  <c:v>108.621269</c:v>
                </c:pt>
                <c:pt idx="69">
                  <c:v>109.464119</c:v>
                </c:pt>
                <c:pt idx="70">
                  <c:v>109.052269</c:v>
                </c:pt>
                <c:pt idx="71">
                  <c:v>109.09058400000001</c:v>
                </c:pt>
                <c:pt idx="72">
                  <c:v>108.257301</c:v>
                </c:pt>
                <c:pt idx="73">
                  <c:v>108.554222</c:v>
                </c:pt>
                <c:pt idx="74">
                  <c:v>108.190269</c:v>
                </c:pt>
                <c:pt idx="75">
                  <c:v>106.437538</c:v>
                </c:pt>
                <c:pt idx="76">
                  <c:v>107.414474</c:v>
                </c:pt>
                <c:pt idx="77">
                  <c:v>108.238152</c:v>
                </c:pt>
                <c:pt idx="78">
                  <c:v>107.740112</c:v>
                </c:pt>
                <c:pt idx="79">
                  <c:v>106.53331799999999</c:v>
                </c:pt>
                <c:pt idx="80">
                  <c:v>105.987404</c:v>
                </c:pt>
                <c:pt idx="81">
                  <c:v>101.457115</c:v>
                </c:pt>
                <c:pt idx="82">
                  <c:v>103.774933</c:v>
                </c:pt>
                <c:pt idx="83">
                  <c:v>102.491508</c:v>
                </c:pt>
                <c:pt idx="84">
                  <c:v>103.82281500000001</c:v>
                </c:pt>
                <c:pt idx="85">
                  <c:v>103.870705</c:v>
                </c:pt>
                <c:pt idx="86">
                  <c:v>103.286461</c:v>
                </c:pt>
                <c:pt idx="87">
                  <c:v>105.70005</c:v>
                </c:pt>
                <c:pt idx="88">
                  <c:v>106.121475</c:v>
                </c:pt>
                <c:pt idx="89">
                  <c:v>106.41838799999999</c:v>
                </c:pt>
                <c:pt idx="90">
                  <c:v>106.15020800000001</c:v>
                </c:pt>
                <c:pt idx="91">
                  <c:v>105.537239</c:v>
                </c:pt>
                <c:pt idx="92">
                  <c:v>105.32653000000001</c:v>
                </c:pt>
                <c:pt idx="93">
                  <c:v>103.468445</c:v>
                </c:pt>
                <c:pt idx="94">
                  <c:v>103.343925</c:v>
                </c:pt>
                <c:pt idx="95">
                  <c:v>103.612099</c:v>
                </c:pt>
                <c:pt idx="96">
                  <c:v>103.008713</c:v>
                </c:pt>
                <c:pt idx="97">
                  <c:v>102.99912999999999</c:v>
                </c:pt>
                <c:pt idx="98">
                  <c:v>102.970398</c:v>
                </c:pt>
                <c:pt idx="99">
                  <c:v>101.284706</c:v>
                </c:pt>
                <c:pt idx="100">
                  <c:v>100.36525</c:v>
                </c:pt>
                <c:pt idx="101">
                  <c:v>100.432289</c:v>
                </c:pt>
                <c:pt idx="102">
                  <c:v>98.880699000000007</c:v>
                </c:pt>
                <c:pt idx="103">
                  <c:v>100.499336</c:v>
                </c:pt>
                <c:pt idx="104">
                  <c:v>99.800147999999993</c:v>
                </c:pt>
                <c:pt idx="105">
                  <c:v>100.643005</c:v>
                </c:pt>
                <c:pt idx="106">
                  <c:v>99.235077000000004</c:v>
                </c:pt>
                <c:pt idx="107">
                  <c:v>99.880272000000005</c:v>
                </c:pt>
                <c:pt idx="108">
                  <c:v>100.20768</c:v>
                </c:pt>
                <c:pt idx="109">
                  <c:v>103.308464</c:v>
                </c:pt>
                <c:pt idx="110">
                  <c:v>102.67291299999999</c:v>
                </c:pt>
                <c:pt idx="111">
                  <c:v>102.451424</c:v>
                </c:pt>
                <c:pt idx="112">
                  <c:v>102.89439400000001</c:v>
                </c:pt>
                <c:pt idx="113">
                  <c:v>102.422546</c:v>
                </c:pt>
                <c:pt idx="114">
                  <c:v>106.486313</c:v>
                </c:pt>
                <c:pt idx="115">
                  <c:v>106.409279</c:v>
                </c:pt>
                <c:pt idx="116">
                  <c:v>107.401138</c:v>
                </c:pt>
                <c:pt idx="117">
                  <c:v>105.82184599999999</c:v>
                </c:pt>
                <c:pt idx="118">
                  <c:v>107.160393</c:v>
                </c:pt>
                <c:pt idx="119">
                  <c:v>109.153763</c:v>
                </c:pt>
                <c:pt idx="120">
                  <c:v>109.924156</c:v>
                </c:pt>
                <c:pt idx="121">
                  <c:v>110.916031</c:v>
                </c:pt>
                <c:pt idx="122">
                  <c:v>110.598236</c:v>
                </c:pt>
                <c:pt idx="123">
                  <c:v>111.73455</c:v>
                </c:pt>
                <c:pt idx="124">
                  <c:v>112.408646</c:v>
                </c:pt>
                <c:pt idx="125">
                  <c:v>110.694534</c:v>
                </c:pt>
                <c:pt idx="126">
                  <c:v>111.37824999999999</c:v>
                </c:pt>
                <c:pt idx="127">
                  <c:v>111.85011299999999</c:v>
                </c:pt>
                <c:pt idx="128">
                  <c:v>112.75530999999999</c:v>
                </c:pt>
                <c:pt idx="129">
                  <c:v>112.78420300000001</c:v>
                </c:pt>
                <c:pt idx="130">
                  <c:v>113.19828800000001</c:v>
                </c:pt>
                <c:pt idx="131">
                  <c:v>113.429405</c:v>
                </c:pt>
                <c:pt idx="132">
                  <c:v>112.553078</c:v>
                </c:pt>
                <c:pt idx="133">
                  <c:v>111.445663</c:v>
                </c:pt>
                <c:pt idx="134">
                  <c:v>109.673767</c:v>
                </c:pt>
                <c:pt idx="135">
                  <c:v>110.405647</c:v>
                </c:pt>
                <c:pt idx="136">
                  <c:v>109.490814</c:v>
                </c:pt>
                <c:pt idx="137">
                  <c:v>110.52119399999999</c:v>
                </c:pt>
                <c:pt idx="138">
                  <c:v>110.52119399999999</c:v>
                </c:pt>
                <c:pt idx="139">
                  <c:v>110.376755</c:v>
                </c:pt>
                <c:pt idx="140">
                  <c:v>111.050827</c:v>
                </c:pt>
                <c:pt idx="141">
                  <c:v>110.71379899999999</c:v>
                </c:pt>
                <c:pt idx="142">
                  <c:v>110.48268899999999</c:v>
                </c:pt>
                <c:pt idx="143">
                  <c:v>110.43452499999999</c:v>
                </c:pt>
                <c:pt idx="144">
                  <c:v>112.389381</c:v>
                </c:pt>
                <c:pt idx="145">
                  <c:v>111.84047700000001</c:v>
                </c:pt>
                <c:pt idx="146">
                  <c:v>111.474548</c:v>
                </c:pt>
                <c:pt idx="147">
                  <c:v>110.925659</c:v>
                </c:pt>
                <c:pt idx="148">
                  <c:v>110.338234</c:v>
                </c:pt>
                <c:pt idx="149">
                  <c:v>110.88713799999999</c:v>
                </c:pt>
                <c:pt idx="150">
                  <c:v>110.347855</c:v>
                </c:pt>
                <c:pt idx="151">
                  <c:v>109.87599899999999</c:v>
                </c:pt>
                <c:pt idx="152">
                  <c:v>110.087852</c:v>
                </c:pt>
                <c:pt idx="153">
                  <c:v>109.500443</c:v>
                </c:pt>
                <c:pt idx="154">
                  <c:v>110.193787</c:v>
                </c:pt>
                <c:pt idx="155">
                  <c:v>108.893761</c:v>
                </c:pt>
                <c:pt idx="156">
                  <c:v>109.317474</c:v>
                </c:pt>
                <c:pt idx="157">
                  <c:v>109.29821</c:v>
                </c:pt>
                <c:pt idx="158">
                  <c:v>109.62563299999999</c:v>
                </c:pt>
                <c:pt idx="159">
                  <c:v>110.068596</c:v>
                </c:pt>
                <c:pt idx="160">
                  <c:v>113.26570100000001</c:v>
                </c:pt>
                <c:pt idx="161">
                  <c:v>114.23828899999999</c:v>
                </c:pt>
                <c:pt idx="162">
                  <c:v>113.48717499999999</c:v>
                </c:pt>
                <c:pt idx="163">
                  <c:v>112.39901</c:v>
                </c:pt>
                <c:pt idx="164">
                  <c:v>112.08123000000001</c:v>
                </c:pt>
                <c:pt idx="165">
                  <c:v>110.761948</c:v>
                </c:pt>
                <c:pt idx="166">
                  <c:v>110.280449</c:v>
                </c:pt>
                <c:pt idx="167">
                  <c:v>108.662643</c:v>
                </c:pt>
                <c:pt idx="168">
                  <c:v>109.29821</c:v>
                </c:pt>
                <c:pt idx="169">
                  <c:v>109.750809</c:v>
                </c:pt>
                <c:pt idx="170">
                  <c:v>110.781204</c:v>
                </c:pt>
                <c:pt idx="171">
                  <c:v>111.78001399999999</c:v>
                </c:pt>
                <c:pt idx="172">
                  <c:v>111.14969600000001</c:v>
                </c:pt>
                <c:pt idx="173">
                  <c:v>111.82849899999999</c:v>
                </c:pt>
                <c:pt idx="174">
                  <c:v>111.052719</c:v>
                </c:pt>
                <c:pt idx="175">
                  <c:v>108.09507000000001</c:v>
                </c:pt>
                <c:pt idx="176">
                  <c:v>104.85618599999999</c:v>
                </c:pt>
                <c:pt idx="177">
                  <c:v>103.71191399999999</c:v>
                </c:pt>
                <c:pt idx="178">
                  <c:v>103.120377</c:v>
                </c:pt>
                <c:pt idx="179">
                  <c:v>105.331352</c:v>
                </c:pt>
                <c:pt idx="180">
                  <c:v>106.504723</c:v>
                </c:pt>
                <c:pt idx="181">
                  <c:v>104.817398</c:v>
                </c:pt>
                <c:pt idx="182">
                  <c:v>104.64284499999999</c:v>
                </c:pt>
                <c:pt idx="183">
                  <c:v>103.139786</c:v>
                </c:pt>
                <c:pt idx="184">
                  <c:v>102.063393</c:v>
                </c:pt>
                <c:pt idx="185">
                  <c:v>100.162727</c:v>
                </c:pt>
                <c:pt idx="186">
                  <c:v>101.685204</c:v>
                </c:pt>
                <c:pt idx="187">
                  <c:v>100.288788</c:v>
                </c:pt>
                <c:pt idx="188">
                  <c:v>101.675499</c:v>
                </c:pt>
                <c:pt idx="189">
                  <c:v>103.469482</c:v>
                </c:pt>
                <c:pt idx="190">
                  <c:v>105.71923099999999</c:v>
                </c:pt>
                <c:pt idx="191">
                  <c:v>105.680458</c:v>
                </c:pt>
                <c:pt idx="192">
                  <c:v>105.098618</c:v>
                </c:pt>
                <c:pt idx="193">
                  <c:v>105.78711699999999</c:v>
                </c:pt>
                <c:pt idx="194">
                  <c:v>106.281685</c:v>
                </c:pt>
                <c:pt idx="195">
                  <c:v>108.104767</c:v>
                </c:pt>
                <c:pt idx="196">
                  <c:v>108.97751599999999</c:v>
                </c:pt>
                <c:pt idx="197">
                  <c:v>107.920509</c:v>
                </c:pt>
                <c:pt idx="198">
                  <c:v>105.65136</c:v>
                </c:pt>
                <c:pt idx="199">
                  <c:v>106.27198</c:v>
                </c:pt>
                <c:pt idx="200">
                  <c:v>104.080414</c:v>
                </c:pt>
                <c:pt idx="201">
                  <c:v>106.73745700000001</c:v>
                </c:pt>
                <c:pt idx="202">
                  <c:v>106.659882</c:v>
                </c:pt>
                <c:pt idx="203">
                  <c:v>107.474442</c:v>
                </c:pt>
                <c:pt idx="204">
                  <c:v>105.166496</c:v>
                </c:pt>
                <c:pt idx="205">
                  <c:v>104.38102000000001</c:v>
                </c:pt>
                <c:pt idx="206">
                  <c:v>103.420998</c:v>
                </c:pt>
                <c:pt idx="207">
                  <c:v>105.951981</c:v>
                </c:pt>
                <c:pt idx="208">
                  <c:v>106.398048</c:v>
                </c:pt>
                <c:pt idx="209">
                  <c:v>107.58111599999999</c:v>
                </c:pt>
                <c:pt idx="210">
                  <c:v>106.72775300000001</c:v>
                </c:pt>
                <c:pt idx="211">
                  <c:v>107.823547</c:v>
                </c:pt>
                <c:pt idx="212">
                  <c:v>108.841751</c:v>
                </c:pt>
                <c:pt idx="213">
                  <c:v>103.98344400000001</c:v>
                </c:pt>
                <c:pt idx="214">
                  <c:v>102.005211</c:v>
                </c:pt>
                <c:pt idx="215">
                  <c:v>100.162727</c:v>
                </c:pt>
                <c:pt idx="216">
                  <c:v>98.291167999999999</c:v>
                </c:pt>
                <c:pt idx="217">
                  <c:v>97.331146000000004</c:v>
                </c:pt>
                <c:pt idx="218">
                  <c:v>97.961455999999998</c:v>
                </c:pt>
                <c:pt idx="219">
                  <c:v>98.058425999999997</c:v>
                </c:pt>
                <c:pt idx="220">
                  <c:v>97.253563</c:v>
                </c:pt>
                <c:pt idx="221">
                  <c:v>96.012305999999995</c:v>
                </c:pt>
                <c:pt idx="222">
                  <c:v>95.556540999999996</c:v>
                </c:pt>
                <c:pt idx="223">
                  <c:v>94.344391000000002</c:v>
                </c:pt>
                <c:pt idx="224">
                  <c:v>93.529815999999997</c:v>
                </c:pt>
                <c:pt idx="225">
                  <c:v>91.318848000000003</c:v>
                </c:pt>
                <c:pt idx="226">
                  <c:v>89.350311000000005</c:v>
                </c:pt>
                <c:pt idx="227">
                  <c:v>93.054665</c:v>
                </c:pt>
                <c:pt idx="228">
                  <c:v>94.101951999999997</c:v>
                </c:pt>
                <c:pt idx="229">
                  <c:v>93.898323000000005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6-4209-BE3D-10C7B1352DF3}"/>
            </c:ext>
          </c:extLst>
        </c:ser>
        <c:ser>
          <c:idx val="0"/>
          <c:order val="1"/>
          <c:tx>
            <c:v>Day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4450" cap="rnd" cmpd="thickThin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Sheet1!$A$2:$A$231</c:f>
              <c:numCache>
                <c:formatCode>m/d/yyyy</c:formatCode>
                <c:ptCount val="230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43146</c:v>
                </c:pt>
                <c:pt idx="12">
                  <c:v>43147</c:v>
                </c:pt>
                <c:pt idx="13">
                  <c:v>43151</c:v>
                </c:pt>
                <c:pt idx="14">
                  <c:v>43152</c:v>
                </c:pt>
                <c:pt idx="15">
                  <c:v>43153</c:v>
                </c:pt>
                <c:pt idx="16">
                  <c:v>43154</c:v>
                </c:pt>
                <c:pt idx="17">
                  <c:v>43157</c:v>
                </c:pt>
                <c:pt idx="18">
                  <c:v>43158</c:v>
                </c:pt>
                <c:pt idx="19">
                  <c:v>43159</c:v>
                </c:pt>
                <c:pt idx="20">
                  <c:v>43160</c:v>
                </c:pt>
                <c:pt idx="21">
                  <c:v>43161</c:v>
                </c:pt>
                <c:pt idx="22">
                  <c:v>43164</c:v>
                </c:pt>
                <c:pt idx="23">
                  <c:v>43165</c:v>
                </c:pt>
                <c:pt idx="24">
                  <c:v>43166</c:v>
                </c:pt>
                <c:pt idx="25">
                  <c:v>43167</c:v>
                </c:pt>
                <c:pt idx="26">
                  <c:v>43168</c:v>
                </c:pt>
                <c:pt idx="27">
                  <c:v>43171</c:v>
                </c:pt>
                <c:pt idx="28">
                  <c:v>43172</c:v>
                </c:pt>
                <c:pt idx="29">
                  <c:v>43173</c:v>
                </c:pt>
                <c:pt idx="30">
                  <c:v>43174</c:v>
                </c:pt>
                <c:pt idx="31">
                  <c:v>43175</c:v>
                </c:pt>
                <c:pt idx="32">
                  <c:v>43178</c:v>
                </c:pt>
                <c:pt idx="33">
                  <c:v>43179</c:v>
                </c:pt>
                <c:pt idx="34">
                  <c:v>43180</c:v>
                </c:pt>
                <c:pt idx="35">
                  <c:v>43181</c:v>
                </c:pt>
                <c:pt idx="36">
                  <c:v>43182</c:v>
                </c:pt>
                <c:pt idx="37">
                  <c:v>43185</c:v>
                </c:pt>
                <c:pt idx="38">
                  <c:v>43186</c:v>
                </c:pt>
                <c:pt idx="39">
                  <c:v>43187</c:v>
                </c:pt>
                <c:pt idx="40">
                  <c:v>43188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43195</c:v>
                </c:pt>
                <c:pt idx="45">
                  <c:v>43196</c:v>
                </c:pt>
                <c:pt idx="46">
                  <c:v>43199</c:v>
                </c:pt>
                <c:pt idx="47">
                  <c:v>43200</c:v>
                </c:pt>
                <c:pt idx="48">
                  <c:v>43201</c:v>
                </c:pt>
                <c:pt idx="49">
                  <c:v>43202</c:v>
                </c:pt>
                <c:pt idx="50">
                  <c:v>43203</c:v>
                </c:pt>
                <c:pt idx="51">
                  <c:v>43206</c:v>
                </c:pt>
                <c:pt idx="52">
                  <c:v>43207</c:v>
                </c:pt>
                <c:pt idx="53">
                  <c:v>43208</c:v>
                </c:pt>
                <c:pt idx="54">
                  <c:v>43209</c:v>
                </c:pt>
                <c:pt idx="55">
                  <c:v>43210</c:v>
                </c:pt>
                <c:pt idx="56">
                  <c:v>43213</c:v>
                </c:pt>
                <c:pt idx="57">
                  <c:v>43214</c:v>
                </c:pt>
                <c:pt idx="58">
                  <c:v>43215</c:v>
                </c:pt>
                <c:pt idx="59">
                  <c:v>43216</c:v>
                </c:pt>
                <c:pt idx="60">
                  <c:v>43217</c:v>
                </c:pt>
                <c:pt idx="61">
                  <c:v>43220</c:v>
                </c:pt>
                <c:pt idx="62">
                  <c:v>43221</c:v>
                </c:pt>
                <c:pt idx="63">
                  <c:v>43222</c:v>
                </c:pt>
                <c:pt idx="64">
                  <c:v>43223</c:v>
                </c:pt>
                <c:pt idx="65">
                  <c:v>43224</c:v>
                </c:pt>
                <c:pt idx="66">
                  <c:v>43227</c:v>
                </c:pt>
                <c:pt idx="67">
                  <c:v>43228</c:v>
                </c:pt>
                <c:pt idx="68">
                  <c:v>43229</c:v>
                </c:pt>
                <c:pt idx="69">
                  <c:v>43230</c:v>
                </c:pt>
                <c:pt idx="70">
                  <c:v>43231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43241</c:v>
                </c:pt>
                <c:pt idx="77">
                  <c:v>43242</c:v>
                </c:pt>
                <c:pt idx="78">
                  <c:v>43243</c:v>
                </c:pt>
                <c:pt idx="79">
                  <c:v>43244</c:v>
                </c:pt>
                <c:pt idx="80">
                  <c:v>43245</c:v>
                </c:pt>
                <c:pt idx="81">
                  <c:v>43249</c:v>
                </c:pt>
                <c:pt idx="82">
                  <c:v>43250</c:v>
                </c:pt>
                <c:pt idx="83">
                  <c:v>43251</c:v>
                </c:pt>
                <c:pt idx="84">
                  <c:v>43252</c:v>
                </c:pt>
                <c:pt idx="85">
                  <c:v>43255</c:v>
                </c:pt>
                <c:pt idx="86">
                  <c:v>43256</c:v>
                </c:pt>
                <c:pt idx="87">
                  <c:v>43257</c:v>
                </c:pt>
                <c:pt idx="88">
                  <c:v>43258</c:v>
                </c:pt>
                <c:pt idx="89">
                  <c:v>43259</c:v>
                </c:pt>
                <c:pt idx="90">
                  <c:v>43262</c:v>
                </c:pt>
                <c:pt idx="91">
                  <c:v>43263</c:v>
                </c:pt>
                <c:pt idx="92">
                  <c:v>43264</c:v>
                </c:pt>
                <c:pt idx="93">
                  <c:v>43265</c:v>
                </c:pt>
                <c:pt idx="94">
                  <c:v>43266</c:v>
                </c:pt>
                <c:pt idx="95">
                  <c:v>43269</c:v>
                </c:pt>
                <c:pt idx="96">
                  <c:v>43270</c:v>
                </c:pt>
                <c:pt idx="97">
                  <c:v>43271</c:v>
                </c:pt>
                <c:pt idx="98">
                  <c:v>43272</c:v>
                </c:pt>
                <c:pt idx="99">
                  <c:v>43273</c:v>
                </c:pt>
                <c:pt idx="100">
                  <c:v>43276</c:v>
                </c:pt>
                <c:pt idx="101">
                  <c:v>43277</c:v>
                </c:pt>
                <c:pt idx="102">
                  <c:v>43278</c:v>
                </c:pt>
                <c:pt idx="103">
                  <c:v>43279</c:v>
                </c:pt>
                <c:pt idx="104">
                  <c:v>43280</c:v>
                </c:pt>
                <c:pt idx="105">
                  <c:v>43283</c:v>
                </c:pt>
                <c:pt idx="106">
                  <c:v>43284</c:v>
                </c:pt>
                <c:pt idx="107">
                  <c:v>43286</c:v>
                </c:pt>
                <c:pt idx="108">
                  <c:v>43287</c:v>
                </c:pt>
                <c:pt idx="109">
                  <c:v>43290</c:v>
                </c:pt>
                <c:pt idx="110">
                  <c:v>43291</c:v>
                </c:pt>
                <c:pt idx="111">
                  <c:v>43292</c:v>
                </c:pt>
                <c:pt idx="112">
                  <c:v>43293</c:v>
                </c:pt>
                <c:pt idx="113">
                  <c:v>43294</c:v>
                </c:pt>
                <c:pt idx="114">
                  <c:v>43297</c:v>
                </c:pt>
                <c:pt idx="115">
                  <c:v>43298</c:v>
                </c:pt>
                <c:pt idx="116">
                  <c:v>43299</c:v>
                </c:pt>
                <c:pt idx="117">
                  <c:v>43300</c:v>
                </c:pt>
                <c:pt idx="118">
                  <c:v>43301</c:v>
                </c:pt>
                <c:pt idx="119">
                  <c:v>43304</c:v>
                </c:pt>
                <c:pt idx="120">
                  <c:v>43305</c:v>
                </c:pt>
                <c:pt idx="121">
                  <c:v>43306</c:v>
                </c:pt>
                <c:pt idx="122">
                  <c:v>43307</c:v>
                </c:pt>
                <c:pt idx="123">
                  <c:v>43308</c:v>
                </c:pt>
                <c:pt idx="124">
                  <c:v>43311</c:v>
                </c:pt>
                <c:pt idx="125">
                  <c:v>43312</c:v>
                </c:pt>
                <c:pt idx="126">
                  <c:v>43313</c:v>
                </c:pt>
                <c:pt idx="127">
                  <c:v>43314</c:v>
                </c:pt>
                <c:pt idx="128">
                  <c:v>43315</c:v>
                </c:pt>
                <c:pt idx="129">
                  <c:v>43318</c:v>
                </c:pt>
                <c:pt idx="130">
                  <c:v>43319</c:v>
                </c:pt>
                <c:pt idx="131">
                  <c:v>43320</c:v>
                </c:pt>
                <c:pt idx="132">
                  <c:v>43321</c:v>
                </c:pt>
                <c:pt idx="133">
                  <c:v>43322</c:v>
                </c:pt>
                <c:pt idx="134">
                  <c:v>43325</c:v>
                </c:pt>
                <c:pt idx="135">
                  <c:v>43326</c:v>
                </c:pt>
                <c:pt idx="136">
                  <c:v>43327</c:v>
                </c:pt>
                <c:pt idx="137">
                  <c:v>43328</c:v>
                </c:pt>
                <c:pt idx="138">
                  <c:v>43329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43339</c:v>
                </c:pt>
                <c:pt idx="145">
                  <c:v>43340</c:v>
                </c:pt>
                <c:pt idx="146">
                  <c:v>43341</c:v>
                </c:pt>
                <c:pt idx="147">
                  <c:v>43342</c:v>
                </c:pt>
                <c:pt idx="148">
                  <c:v>43343</c:v>
                </c:pt>
                <c:pt idx="149">
                  <c:v>43347</c:v>
                </c:pt>
                <c:pt idx="150">
                  <c:v>43348</c:v>
                </c:pt>
                <c:pt idx="151">
                  <c:v>43349</c:v>
                </c:pt>
                <c:pt idx="152">
                  <c:v>43350</c:v>
                </c:pt>
                <c:pt idx="153">
                  <c:v>43353</c:v>
                </c:pt>
                <c:pt idx="154">
                  <c:v>43354</c:v>
                </c:pt>
                <c:pt idx="155">
                  <c:v>43355</c:v>
                </c:pt>
                <c:pt idx="156">
                  <c:v>43356</c:v>
                </c:pt>
                <c:pt idx="157">
                  <c:v>43357</c:v>
                </c:pt>
                <c:pt idx="158">
                  <c:v>43360</c:v>
                </c:pt>
                <c:pt idx="159">
                  <c:v>43361</c:v>
                </c:pt>
                <c:pt idx="160">
                  <c:v>43362</c:v>
                </c:pt>
                <c:pt idx="161">
                  <c:v>43363</c:v>
                </c:pt>
                <c:pt idx="162">
                  <c:v>43364</c:v>
                </c:pt>
                <c:pt idx="163">
                  <c:v>43367</c:v>
                </c:pt>
                <c:pt idx="164">
                  <c:v>43368</c:v>
                </c:pt>
                <c:pt idx="165">
                  <c:v>43369</c:v>
                </c:pt>
                <c:pt idx="166">
                  <c:v>43370</c:v>
                </c:pt>
                <c:pt idx="167">
                  <c:v>43371</c:v>
                </c:pt>
                <c:pt idx="168">
                  <c:v>43374</c:v>
                </c:pt>
                <c:pt idx="169">
                  <c:v>43375</c:v>
                </c:pt>
                <c:pt idx="170">
                  <c:v>43376</c:v>
                </c:pt>
                <c:pt idx="171">
                  <c:v>43377</c:v>
                </c:pt>
                <c:pt idx="172">
                  <c:v>43378</c:v>
                </c:pt>
                <c:pt idx="173">
                  <c:v>43381</c:v>
                </c:pt>
                <c:pt idx="174">
                  <c:v>43382</c:v>
                </c:pt>
                <c:pt idx="175">
                  <c:v>43383</c:v>
                </c:pt>
                <c:pt idx="176">
                  <c:v>43384</c:v>
                </c:pt>
                <c:pt idx="177">
                  <c:v>43385</c:v>
                </c:pt>
                <c:pt idx="178">
                  <c:v>43388</c:v>
                </c:pt>
                <c:pt idx="179">
                  <c:v>43389</c:v>
                </c:pt>
                <c:pt idx="180">
                  <c:v>43390</c:v>
                </c:pt>
                <c:pt idx="181">
                  <c:v>43391</c:v>
                </c:pt>
                <c:pt idx="182">
                  <c:v>43392</c:v>
                </c:pt>
                <c:pt idx="183">
                  <c:v>43395</c:v>
                </c:pt>
                <c:pt idx="184">
                  <c:v>43396</c:v>
                </c:pt>
                <c:pt idx="185">
                  <c:v>43397</c:v>
                </c:pt>
                <c:pt idx="186">
                  <c:v>43398</c:v>
                </c:pt>
                <c:pt idx="187">
                  <c:v>43399</c:v>
                </c:pt>
                <c:pt idx="188">
                  <c:v>43402</c:v>
                </c:pt>
                <c:pt idx="189">
                  <c:v>43403</c:v>
                </c:pt>
                <c:pt idx="190">
                  <c:v>43404</c:v>
                </c:pt>
                <c:pt idx="191">
                  <c:v>43405</c:v>
                </c:pt>
                <c:pt idx="192">
                  <c:v>43406</c:v>
                </c:pt>
                <c:pt idx="193">
                  <c:v>43409</c:v>
                </c:pt>
                <c:pt idx="194">
                  <c:v>43410</c:v>
                </c:pt>
                <c:pt idx="195">
                  <c:v>43411</c:v>
                </c:pt>
                <c:pt idx="196">
                  <c:v>43412</c:v>
                </c:pt>
                <c:pt idx="197">
                  <c:v>43413</c:v>
                </c:pt>
                <c:pt idx="198">
                  <c:v>43416</c:v>
                </c:pt>
                <c:pt idx="199">
                  <c:v>43417</c:v>
                </c:pt>
                <c:pt idx="200">
                  <c:v>43418</c:v>
                </c:pt>
                <c:pt idx="201">
                  <c:v>43419</c:v>
                </c:pt>
                <c:pt idx="202">
                  <c:v>43420</c:v>
                </c:pt>
                <c:pt idx="203">
                  <c:v>43423</c:v>
                </c:pt>
                <c:pt idx="204">
                  <c:v>43424</c:v>
                </c:pt>
                <c:pt idx="205">
                  <c:v>43425</c:v>
                </c:pt>
                <c:pt idx="206">
                  <c:v>43427</c:v>
                </c:pt>
                <c:pt idx="207">
                  <c:v>43430</c:v>
                </c:pt>
                <c:pt idx="208">
                  <c:v>43431</c:v>
                </c:pt>
                <c:pt idx="209">
                  <c:v>43432</c:v>
                </c:pt>
                <c:pt idx="210">
                  <c:v>43433</c:v>
                </c:pt>
                <c:pt idx="211">
                  <c:v>43434</c:v>
                </c:pt>
                <c:pt idx="212">
                  <c:v>43437</c:v>
                </c:pt>
                <c:pt idx="213">
                  <c:v>43438</c:v>
                </c:pt>
                <c:pt idx="214">
                  <c:v>43440</c:v>
                </c:pt>
                <c:pt idx="215">
                  <c:v>43441</c:v>
                </c:pt>
                <c:pt idx="216">
                  <c:v>43444</c:v>
                </c:pt>
                <c:pt idx="217">
                  <c:v>43445</c:v>
                </c:pt>
                <c:pt idx="218">
                  <c:v>43446</c:v>
                </c:pt>
                <c:pt idx="219">
                  <c:v>43447</c:v>
                </c:pt>
                <c:pt idx="220">
                  <c:v>43448</c:v>
                </c:pt>
                <c:pt idx="221">
                  <c:v>43451</c:v>
                </c:pt>
                <c:pt idx="222">
                  <c:v>43452</c:v>
                </c:pt>
                <c:pt idx="223">
                  <c:v>43453</c:v>
                </c:pt>
                <c:pt idx="224">
                  <c:v>43454</c:v>
                </c:pt>
                <c:pt idx="225">
                  <c:v>43455</c:v>
                </c:pt>
                <c:pt idx="226">
                  <c:v>43458</c:v>
                </c:pt>
                <c:pt idx="227">
                  <c:v>43460</c:v>
                </c:pt>
                <c:pt idx="228">
                  <c:v>43461</c:v>
                </c:pt>
                <c:pt idx="229">
                  <c:v>43462</c:v>
                </c:pt>
              </c:numCache>
            </c:numRef>
          </c:xVal>
          <c:yVal>
            <c:numRef>
              <c:f>Sheet1!$F$2:$F$231</c:f>
              <c:numCache>
                <c:formatCode>General</c:formatCode>
                <c:ptCount val="230"/>
                <c:pt idx="0">
                  <c:v>110.2269</c:v>
                </c:pt>
                <c:pt idx="1">
                  <c:v>111.370407</c:v>
                </c:pt>
                <c:pt idx="2">
                  <c:v>108.902283</c:v>
                </c:pt>
                <c:pt idx="3">
                  <c:v>103.680161</c:v>
                </c:pt>
                <c:pt idx="4">
                  <c:v>106.83440400000001</c:v>
                </c:pt>
                <c:pt idx="5">
                  <c:v>107.55864</c:v>
                </c:pt>
                <c:pt idx="6">
                  <c:v>102.80345199999999</c:v>
                </c:pt>
                <c:pt idx="7">
                  <c:v>104.86180899999999</c:v>
                </c:pt>
                <c:pt idx="8">
                  <c:v>106.481804</c:v>
                </c:pt>
                <c:pt idx="9">
                  <c:v>107.139343</c:v>
                </c:pt>
                <c:pt idx="10">
                  <c:v>109.616997</c:v>
                </c:pt>
                <c:pt idx="11">
                  <c:v>110.07440200000001</c:v>
                </c:pt>
                <c:pt idx="12">
                  <c:v>109.28346999999999</c:v>
                </c:pt>
                <c:pt idx="13">
                  <c:v>109.31205</c:v>
                </c:pt>
                <c:pt idx="14">
                  <c:v>109.769463</c:v>
                </c:pt>
                <c:pt idx="15">
                  <c:v>109.569351</c:v>
                </c:pt>
                <c:pt idx="16">
                  <c:v>111.789703</c:v>
                </c:pt>
                <c:pt idx="17">
                  <c:v>113.181</c:v>
                </c:pt>
                <c:pt idx="18">
                  <c:v>111.837341</c:v>
                </c:pt>
                <c:pt idx="19">
                  <c:v>110.06488</c:v>
                </c:pt>
                <c:pt idx="20">
                  <c:v>108.092293</c:v>
                </c:pt>
                <c:pt idx="21">
                  <c:v>107.98745700000001</c:v>
                </c:pt>
                <c:pt idx="22">
                  <c:v>109.645584</c:v>
                </c:pt>
                <c:pt idx="23">
                  <c:v>109.740883</c:v>
                </c:pt>
                <c:pt idx="24">
                  <c:v>109.33111599999999</c:v>
                </c:pt>
                <c:pt idx="25">
                  <c:v>109.34064499999999</c:v>
                </c:pt>
                <c:pt idx="26">
                  <c:v>112.48535200000001</c:v>
                </c:pt>
                <c:pt idx="27">
                  <c:v>112.123238</c:v>
                </c:pt>
                <c:pt idx="28">
                  <c:v>110.779579</c:v>
                </c:pt>
                <c:pt idx="29">
                  <c:v>109.540756</c:v>
                </c:pt>
                <c:pt idx="30">
                  <c:v>109.817108</c:v>
                </c:pt>
                <c:pt idx="31">
                  <c:v>110.007698</c:v>
                </c:pt>
                <c:pt idx="32">
                  <c:v>109.140518</c:v>
                </c:pt>
                <c:pt idx="33">
                  <c:v>109.245338</c:v>
                </c:pt>
                <c:pt idx="34">
                  <c:v>109.34064499999999</c:v>
                </c:pt>
                <c:pt idx="35">
                  <c:v>104.77604700000001</c:v>
                </c:pt>
                <c:pt idx="36">
                  <c:v>101.974388</c:v>
                </c:pt>
                <c:pt idx="37">
                  <c:v>105.119095</c:v>
                </c:pt>
                <c:pt idx="38">
                  <c:v>103.079803</c:v>
                </c:pt>
                <c:pt idx="39">
                  <c:v>102.91780900000001</c:v>
                </c:pt>
                <c:pt idx="40">
                  <c:v>104.79510500000001</c:v>
                </c:pt>
                <c:pt idx="41">
                  <c:v>102.77486399999999</c:v>
                </c:pt>
                <c:pt idx="42">
                  <c:v>104.185219</c:v>
                </c:pt>
                <c:pt idx="43">
                  <c:v>105.767105</c:v>
                </c:pt>
                <c:pt idx="44">
                  <c:v>107.155869</c:v>
                </c:pt>
                <c:pt idx="45">
                  <c:v>104.483673</c:v>
                </c:pt>
                <c:pt idx="46">
                  <c:v>105.738365</c:v>
                </c:pt>
                <c:pt idx="47">
                  <c:v>107.75927</c:v>
                </c:pt>
                <c:pt idx="48">
                  <c:v>105.94908100000001</c:v>
                </c:pt>
                <c:pt idx="49">
                  <c:v>108.58296199999999</c:v>
                </c:pt>
                <c:pt idx="50">
                  <c:v>105.64259300000001</c:v>
                </c:pt>
                <c:pt idx="51">
                  <c:v>105.55639600000001</c:v>
                </c:pt>
                <c:pt idx="52">
                  <c:v>105.55639600000001</c:v>
                </c:pt>
                <c:pt idx="53">
                  <c:v>104.703964</c:v>
                </c:pt>
                <c:pt idx="54">
                  <c:v>107.00263200000001</c:v>
                </c:pt>
                <c:pt idx="55">
                  <c:v>106.763176</c:v>
                </c:pt>
                <c:pt idx="56">
                  <c:v>106.24599499999999</c:v>
                </c:pt>
                <c:pt idx="57">
                  <c:v>105.74794799999999</c:v>
                </c:pt>
                <c:pt idx="58">
                  <c:v>105.34568</c:v>
                </c:pt>
                <c:pt idx="59">
                  <c:v>105.451035</c:v>
                </c:pt>
                <c:pt idx="60">
                  <c:v>104.78059399999999</c:v>
                </c:pt>
                <c:pt idx="61">
                  <c:v>104.186775</c:v>
                </c:pt>
                <c:pt idx="62">
                  <c:v>104.186775</c:v>
                </c:pt>
                <c:pt idx="63">
                  <c:v>103.36307499999999</c:v>
                </c:pt>
                <c:pt idx="64">
                  <c:v>102.7118</c:v>
                </c:pt>
                <c:pt idx="65">
                  <c:v>103.851547</c:v>
                </c:pt>
                <c:pt idx="66">
                  <c:v>104.751862</c:v>
                </c:pt>
                <c:pt idx="67">
                  <c:v>106.303459</c:v>
                </c:pt>
                <c:pt idx="68">
                  <c:v>108.621269</c:v>
                </c:pt>
                <c:pt idx="69">
                  <c:v>109.464119</c:v>
                </c:pt>
                <c:pt idx="70">
                  <c:v>109.052269</c:v>
                </c:pt>
                <c:pt idx="71">
                  <c:v>109.09058400000001</c:v>
                </c:pt>
                <c:pt idx="72">
                  <c:v>108.257301</c:v>
                </c:pt>
                <c:pt idx="73">
                  <c:v>108.554222</c:v>
                </c:pt>
                <c:pt idx="74">
                  <c:v>108.190269</c:v>
                </c:pt>
                <c:pt idx="75">
                  <c:v>106.437538</c:v>
                </c:pt>
                <c:pt idx="76">
                  <c:v>107.414474</c:v>
                </c:pt>
                <c:pt idx="77">
                  <c:v>108.238152</c:v>
                </c:pt>
                <c:pt idx="78">
                  <c:v>107.740112</c:v>
                </c:pt>
                <c:pt idx="79">
                  <c:v>106.53331799999999</c:v>
                </c:pt>
                <c:pt idx="80">
                  <c:v>105.987404</c:v>
                </c:pt>
                <c:pt idx="81">
                  <c:v>101.457115</c:v>
                </c:pt>
                <c:pt idx="82">
                  <c:v>103.774933</c:v>
                </c:pt>
                <c:pt idx="83">
                  <c:v>102.491508</c:v>
                </c:pt>
                <c:pt idx="84">
                  <c:v>103.82281500000001</c:v>
                </c:pt>
                <c:pt idx="85">
                  <c:v>103.870705</c:v>
                </c:pt>
                <c:pt idx="86">
                  <c:v>103.286461</c:v>
                </c:pt>
                <c:pt idx="87">
                  <c:v>105.70005</c:v>
                </c:pt>
                <c:pt idx="88">
                  <c:v>106.121475</c:v>
                </c:pt>
                <c:pt idx="89">
                  <c:v>106.41838799999999</c:v>
                </c:pt>
                <c:pt idx="90">
                  <c:v>106.15020800000001</c:v>
                </c:pt>
                <c:pt idx="91">
                  <c:v>105.537239</c:v>
                </c:pt>
                <c:pt idx="92">
                  <c:v>105.32653000000001</c:v>
                </c:pt>
                <c:pt idx="93">
                  <c:v>103.468445</c:v>
                </c:pt>
                <c:pt idx="94">
                  <c:v>103.343925</c:v>
                </c:pt>
                <c:pt idx="95">
                  <c:v>103.612099</c:v>
                </c:pt>
                <c:pt idx="96">
                  <c:v>103.008713</c:v>
                </c:pt>
                <c:pt idx="97">
                  <c:v>102.99912999999999</c:v>
                </c:pt>
                <c:pt idx="98">
                  <c:v>102.970398</c:v>
                </c:pt>
                <c:pt idx="99">
                  <c:v>101.284706</c:v>
                </c:pt>
                <c:pt idx="100">
                  <c:v>100.36525</c:v>
                </c:pt>
                <c:pt idx="101">
                  <c:v>100.432289</c:v>
                </c:pt>
                <c:pt idx="102">
                  <c:v>98.880699000000007</c:v>
                </c:pt>
                <c:pt idx="103">
                  <c:v>100.499336</c:v>
                </c:pt>
                <c:pt idx="104">
                  <c:v>99.800147999999993</c:v>
                </c:pt>
                <c:pt idx="105">
                  <c:v>100.643005</c:v>
                </c:pt>
                <c:pt idx="106">
                  <c:v>99.235077000000004</c:v>
                </c:pt>
                <c:pt idx="107">
                  <c:v>99.880272000000005</c:v>
                </c:pt>
                <c:pt idx="108">
                  <c:v>100.20768</c:v>
                </c:pt>
                <c:pt idx="109">
                  <c:v>103.308464</c:v>
                </c:pt>
                <c:pt idx="110">
                  <c:v>102.67291299999999</c:v>
                </c:pt>
                <c:pt idx="111">
                  <c:v>102.451424</c:v>
                </c:pt>
                <c:pt idx="112">
                  <c:v>102.89439400000001</c:v>
                </c:pt>
                <c:pt idx="113">
                  <c:v>102.422546</c:v>
                </c:pt>
                <c:pt idx="114">
                  <c:v>106.486313</c:v>
                </c:pt>
                <c:pt idx="115">
                  <c:v>106.409279</c:v>
                </c:pt>
                <c:pt idx="116">
                  <c:v>107.401138</c:v>
                </c:pt>
                <c:pt idx="117">
                  <c:v>105.82184599999999</c:v>
                </c:pt>
                <c:pt idx="118">
                  <c:v>107.160393</c:v>
                </c:pt>
                <c:pt idx="119">
                  <c:v>109.153763</c:v>
                </c:pt>
                <c:pt idx="120">
                  <c:v>109.924156</c:v>
                </c:pt>
                <c:pt idx="121">
                  <c:v>110.916031</c:v>
                </c:pt>
                <c:pt idx="122">
                  <c:v>110.598236</c:v>
                </c:pt>
                <c:pt idx="123">
                  <c:v>111.73455</c:v>
                </c:pt>
                <c:pt idx="124">
                  <c:v>112.408646</c:v>
                </c:pt>
                <c:pt idx="125">
                  <c:v>110.694534</c:v>
                </c:pt>
                <c:pt idx="126">
                  <c:v>111.37824999999999</c:v>
                </c:pt>
                <c:pt idx="127">
                  <c:v>111.85011299999999</c:v>
                </c:pt>
                <c:pt idx="128">
                  <c:v>112.75530999999999</c:v>
                </c:pt>
                <c:pt idx="129">
                  <c:v>112.78420300000001</c:v>
                </c:pt>
                <c:pt idx="130">
                  <c:v>113.19828800000001</c:v>
                </c:pt>
                <c:pt idx="131">
                  <c:v>113.429405</c:v>
                </c:pt>
                <c:pt idx="132">
                  <c:v>112.553078</c:v>
                </c:pt>
                <c:pt idx="133">
                  <c:v>111.445663</c:v>
                </c:pt>
                <c:pt idx="134">
                  <c:v>109.673767</c:v>
                </c:pt>
                <c:pt idx="135">
                  <c:v>110.405647</c:v>
                </c:pt>
                <c:pt idx="136">
                  <c:v>109.490814</c:v>
                </c:pt>
                <c:pt idx="137">
                  <c:v>110.52119399999999</c:v>
                </c:pt>
                <c:pt idx="138">
                  <c:v>110.52119399999999</c:v>
                </c:pt>
                <c:pt idx="139">
                  <c:v>110.376755</c:v>
                </c:pt>
                <c:pt idx="140">
                  <c:v>111.050827</c:v>
                </c:pt>
                <c:pt idx="141">
                  <c:v>110.71379899999999</c:v>
                </c:pt>
                <c:pt idx="142">
                  <c:v>110.48268899999999</c:v>
                </c:pt>
                <c:pt idx="143">
                  <c:v>110.43452499999999</c:v>
                </c:pt>
                <c:pt idx="144">
                  <c:v>112.389381</c:v>
                </c:pt>
                <c:pt idx="145">
                  <c:v>111.84047700000001</c:v>
                </c:pt>
                <c:pt idx="146">
                  <c:v>111.474548</c:v>
                </c:pt>
                <c:pt idx="147">
                  <c:v>110.925659</c:v>
                </c:pt>
                <c:pt idx="148">
                  <c:v>110.338234</c:v>
                </c:pt>
                <c:pt idx="149">
                  <c:v>110.88713799999999</c:v>
                </c:pt>
                <c:pt idx="150">
                  <c:v>110.347855</c:v>
                </c:pt>
                <c:pt idx="151">
                  <c:v>109.87599899999999</c:v>
                </c:pt>
                <c:pt idx="152">
                  <c:v>110.087852</c:v>
                </c:pt>
                <c:pt idx="153">
                  <c:v>109.500443</c:v>
                </c:pt>
                <c:pt idx="154">
                  <c:v>110.193787</c:v>
                </c:pt>
                <c:pt idx="155">
                  <c:v>108.893761</c:v>
                </c:pt>
                <c:pt idx="156">
                  <c:v>109.317474</c:v>
                </c:pt>
                <c:pt idx="157">
                  <c:v>109.29821</c:v>
                </c:pt>
                <c:pt idx="158">
                  <c:v>109.62563299999999</c:v>
                </c:pt>
                <c:pt idx="159">
                  <c:v>110.068596</c:v>
                </c:pt>
                <c:pt idx="160">
                  <c:v>113.26570100000001</c:v>
                </c:pt>
                <c:pt idx="161">
                  <c:v>114.23828899999999</c:v>
                </c:pt>
                <c:pt idx="162">
                  <c:v>113.48717499999999</c:v>
                </c:pt>
                <c:pt idx="163">
                  <c:v>112.39901</c:v>
                </c:pt>
                <c:pt idx="164">
                  <c:v>112.08123000000001</c:v>
                </c:pt>
                <c:pt idx="165">
                  <c:v>110.761948</c:v>
                </c:pt>
                <c:pt idx="166">
                  <c:v>110.280449</c:v>
                </c:pt>
                <c:pt idx="167">
                  <c:v>108.662643</c:v>
                </c:pt>
                <c:pt idx="168">
                  <c:v>109.29821</c:v>
                </c:pt>
                <c:pt idx="169">
                  <c:v>109.750809</c:v>
                </c:pt>
                <c:pt idx="170">
                  <c:v>110.781204</c:v>
                </c:pt>
                <c:pt idx="171">
                  <c:v>111.78001399999999</c:v>
                </c:pt>
                <c:pt idx="172">
                  <c:v>111.14969600000001</c:v>
                </c:pt>
                <c:pt idx="173">
                  <c:v>111.82849899999999</c:v>
                </c:pt>
                <c:pt idx="174">
                  <c:v>111.052719</c:v>
                </c:pt>
                <c:pt idx="175">
                  <c:v>108.09507000000001</c:v>
                </c:pt>
                <c:pt idx="176">
                  <c:v>104.85618599999999</c:v>
                </c:pt>
                <c:pt idx="177">
                  <c:v>103.71191399999999</c:v>
                </c:pt>
                <c:pt idx="178">
                  <c:v>103.120377</c:v>
                </c:pt>
                <c:pt idx="179">
                  <c:v>105.331352</c:v>
                </c:pt>
                <c:pt idx="180">
                  <c:v>106.504723</c:v>
                </c:pt>
                <c:pt idx="181">
                  <c:v>104.817398</c:v>
                </c:pt>
                <c:pt idx="182">
                  <c:v>104.64284499999999</c:v>
                </c:pt>
                <c:pt idx="183">
                  <c:v>103.139786</c:v>
                </c:pt>
                <c:pt idx="184">
                  <c:v>102.063393</c:v>
                </c:pt>
                <c:pt idx="185">
                  <c:v>100.162727</c:v>
                </c:pt>
                <c:pt idx="186">
                  <c:v>101.685204</c:v>
                </c:pt>
                <c:pt idx="187">
                  <c:v>100.288788</c:v>
                </c:pt>
                <c:pt idx="188">
                  <c:v>101.675499</c:v>
                </c:pt>
                <c:pt idx="189">
                  <c:v>103.469482</c:v>
                </c:pt>
                <c:pt idx="190">
                  <c:v>105.71923099999999</c:v>
                </c:pt>
                <c:pt idx="191">
                  <c:v>105.680458</c:v>
                </c:pt>
                <c:pt idx="192">
                  <c:v>105.098618</c:v>
                </c:pt>
                <c:pt idx="193">
                  <c:v>105.78711699999999</c:v>
                </c:pt>
                <c:pt idx="194">
                  <c:v>106.281685</c:v>
                </c:pt>
                <c:pt idx="195">
                  <c:v>108.104767</c:v>
                </c:pt>
                <c:pt idx="196">
                  <c:v>108.97751599999999</c:v>
                </c:pt>
                <c:pt idx="197">
                  <c:v>107.920509</c:v>
                </c:pt>
                <c:pt idx="198">
                  <c:v>105.65136</c:v>
                </c:pt>
                <c:pt idx="199">
                  <c:v>106.27198</c:v>
                </c:pt>
                <c:pt idx="200">
                  <c:v>104.080414</c:v>
                </c:pt>
                <c:pt idx="201">
                  <c:v>106.73745700000001</c:v>
                </c:pt>
                <c:pt idx="202">
                  <c:v>106.659882</c:v>
                </c:pt>
                <c:pt idx="203">
                  <c:v>107.474442</c:v>
                </c:pt>
                <c:pt idx="204">
                  <c:v>105.166496</c:v>
                </c:pt>
                <c:pt idx="205">
                  <c:v>104.38102000000001</c:v>
                </c:pt>
                <c:pt idx="206">
                  <c:v>103.420998</c:v>
                </c:pt>
                <c:pt idx="207">
                  <c:v>105.951981</c:v>
                </c:pt>
                <c:pt idx="208">
                  <c:v>106.398048</c:v>
                </c:pt>
                <c:pt idx="209">
                  <c:v>107.58111599999999</c:v>
                </c:pt>
                <c:pt idx="210">
                  <c:v>106.72775300000001</c:v>
                </c:pt>
                <c:pt idx="211">
                  <c:v>107.823547</c:v>
                </c:pt>
                <c:pt idx="212">
                  <c:v>108.841751</c:v>
                </c:pt>
                <c:pt idx="213">
                  <c:v>103.98344400000001</c:v>
                </c:pt>
                <c:pt idx="214">
                  <c:v>102.005211</c:v>
                </c:pt>
                <c:pt idx="215">
                  <c:v>100.162727</c:v>
                </c:pt>
                <c:pt idx="216">
                  <c:v>98.291167999999999</c:v>
                </c:pt>
                <c:pt idx="217">
                  <c:v>97.331146000000004</c:v>
                </c:pt>
                <c:pt idx="218">
                  <c:v>97.961455999999998</c:v>
                </c:pt>
                <c:pt idx="219">
                  <c:v>98.058425999999997</c:v>
                </c:pt>
                <c:pt idx="220">
                  <c:v>97.253563</c:v>
                </c:pt>
                <c:pt idx="221">
                  <c:v>96.012305999999995</c:v>
                </c:pt>
                <c:pt idx="222">
                  <c:v>95.556540999999996</c:v>
                </c:pt>
                <c:pt idx="223">
                  <c:v>94.344391000000002</c:v>
                </c:pt>
                <c:pt idx="224">
                  <c:v>93.529815999999997</c:v>
                </c:pt>
                <c:pt idx="225">
                  <c:v>91.318848000000003</c:v>
                </c:pt>
                <c:pt idx="226">
                  <c:v>89.350311000000005</c:v>
                </c:pt>
                <c:pt idx="227">
                  <c:v>93.054665</c:v>
                </c:pt>
                <c:pt idx="228">
                  <c:v>94.101951999999997</c:v>
                </c:pt>
                <c:pt idx="229">
                  <c:v>93.898323000000005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46-4209-BE3D-10C7B135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16400"/>
        <c:axId val="531521648"/>
      </c:scatterChart>
      <c:valAx>
        <c:axId val="5315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7802861228060073"/>
              <c:y val="0.91405224683068276"/>
            </c:manualLayout>
          </c:layout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31521648"/>
        <c:crosses val="autoZero"/>
        <c:crossBetween val="midCat"/>
      </c:valAx>
      <c:valAx>
        <c:axId val="5315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Adj</a:t>
                </a:r>
                <a:r>
                  <a:rPr lang="en-US" b="1" baseline="0"/>
                  <a:t> Closed Price</a:t>
                </a:r>
                <a:endParaRPr lang="en-US" b="1"/>
              </a:p>
            </c:rich>
          </c:tx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3151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8</xdr:row>
      <xdr:rowOff>23812</xdr:rowOff>
    </xdr:from>
    <xdr:to>
      <xdr:col>15</xdr:col>
      <xdr:colOff>438150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369E2-F6E0-4A24-AA93-3D844112C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"/>
  <sheetViews>
    <sheetView tabSelected="1" workbookViewId="0">
      <selection activeCell="N3" sqref="N3"/>
    </sheetView>
  </sheetViews>
  <sheetFormatPr defaultRowHeight="15" x14ac:dyDescent="0.25"/>
  <cols>
    <col min="1" max="1" width="10.140625" bestFit="1" customWidth="1"/>
    <col min="8" max="8" width="10.140625" bestFit="1" customWidth="1"/>
    <col min="13" max="13" width="5.7109375" customWidth="1"/>
    <col min="14" max="14" width="45.140625" customWidth="1"/>
    <col min="15" max="15" width="15.42578125" customWidth="1"/>
  </cols>
  <sheetData>
    <row r="1" spans="1:15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13" t="s">
        <v>7</v>
      </c>
      <c r="M1" s="25" t="s">
        <v>8</v>
      </c>
      <c r="N1" s="26"/>
      <c r="O1" s="19" t="s">
        <v>9</v>
      </c>
    </row>
    <row r="2" spans="1:15" x14ac:dyDescent="0.25">
      <c r="A2" s="3">
        <v>43131</v>
      </c>
      <c r="B2" s="4">
        <v>115.650002</v>
      </c>
      <c r="C2" s="4">
        <v>116.660004</v>
      </c>
      <c r="D2" s="4">
        <v>115.160004</v>
      </c>
      <c r="E2" s="4">
        <v>115.66999800000001</v>
      </c>
      <c r="F2" s="4">
        <v>110.2269</v>
      </c>
      <c r="G2" s="10">
        <v>13141400</v>
      </c>
      <c r="H2" s="14"/>
      <c r="M2" s="17">
        <v>4</v>
      </c>
      <c r="N2" s="6" t="s">
        <v>10</v>
      </c>
      <c r="O2" s="22">
        <f>AVERAGE(F2:F231)</f>
        <v>106.36643491739129</v>
      </c>
    </row>
    <row r="3" spans="1:15" x14ac:dyDescent="0.25">
      <c r="A3" s="5">
        <v>43132</v>
      </c>
      <c r="B3" s="6">
        <v>115.769997</v>
      </c>
      <c r="C3" s="6">
        <v>116.989998</v>
      </c>
      <c r="D3" s="6">
        <v>115.480003</v>
      </c>
      <c r="E3" s="6">
        <v>116.870003</v>
      </c>
      <c r="F3" s="6">
        <v>111.370407</v>
      </c>
      <c r="G3" s="11">
        <v>13800600</v>
      </c>
      <c r="H3" s="15">
        <f>(F3-F2)/F2</f>
        <v>1.0374119203207199E-2</v>
      </c>
      <c r="M3" s="17">
        <v>5</v>
      </c>
      <c r="N3" s="23" t="s">
        <v>11</v>
      </c>
      <c r="O3" s="24">
        <f>STDEV(H3:H231)</f>
        <v>1.4370427001019771E-2</v>
      </c>
    </row>
    <row r="4" spans="1:15" x14ac:dyDescent="0.25">
      <c r="A4" s="5">
        <v>43133</v>
      </c>
      <c r="B4" s="6">
        <v>116.489998</v>
      </c>
      <c r="C4" s="6">
        <v>116.91999800000001</v>
      </c>
      <c r="D4" s="6">
        <v>114.089996</v>
      </c>
      <c r="E4" s="6">
        <v>114.279999</v>
      </c>
      <c r="F4" s="6">
        <v>108.902283</v>
      </c>
      <c r="G4" s="11">
        <v>16477300</v>
      </c>
      <c r="H4" s="15">
        <f t="shared" ref="H4:H67" si="0">(F4-F3)/F3</f>
        <v>-2.2161398763676989E-2</v>
      </c>
      <c r="M4" s="17">
        <v>6</v>
      </c>
      <c r="N4" s="6" t="s">
        <v>12</v>
      </c>
      <c r="O4" s="20" t="s">
        <v>13</v>
      </c>
    </row>
    <row r="5" spans="1:15" x14ac:dyDescent="0.25">
      <c r="A5" s="5">
        <v>43136</v>
      </c>
      <c r="B5" s="6">
        <v>113</v>
      </c>
      <c r="C5" s="6">
        <v>114.589996</v>
      </c>
      <c r="D5" s="6">
        <v>103.980003</v>
      </c>
      <c r="E5" s="6">
        <v>108.800003</v>
      </c>
      <c r="F5" s="6">
        <v>103.680161</v>
      </c>
      <c r="G5" s="11">
        <v>30097600</v>
      </c>
      <c r="H5" s="15">
        <f t="shared" si="0"/>
        <v>-4.7952364781921046E-2</v>
      </c>
      <c r="M5" s="17">
        <v>7</v>
      </c>
      <c r="N5" s="6" t="s">
        <v>14</v>
      </c>
      <c r="O5" s="20" t="s">
        <v>15</v>
      </c>
    </row>
    <row r="6" spans="1:15" ht="15.75" thickBot="1" x14ac:dyDescent="0.3">
      <c r="A6" s="5">
        <v>43137</v>
      </c>
      <c r="B6" s="6">
        <v>106.849998</v>
      </c>
      <c r="C6" s="6">
        <v>112.480003</v>
      </c>
      <c r="D6" s="6">
        <v>106.610001</v>
      </c>
      <c r="E6" s="6">
        <v>112.110001</v>
      </c>
      <c r="F6" s="6">
        <v>106.83440400000001</v>
      </c>
      <c r="G6" s="11">
        <v>33114800</v>
      </c>
      <c r="H6" s="15">
        <f t="shared" si="0"/>
        <v>3.0422821199129969E-2</v>
      </c>
      <c r="M6" s="18">
        <v>8</v>
      </c>
      <c r="N6" s="8" t="s">
        <v>16</v>
      </c>
      <c r="O6" s="21" t="s">
        <v>15</v>
      </c>
    </row>
    <row r="7" spans="1:15" x14ac:dyDescent="0.25">
      <c r="A7" s="5">
        <v>43138</v>
      </c>
      <c r="B7" s="6">
        <v>111.550003</v>
      </c>
      <c r="C7" s="6">
        <v>114.449997</v>
      </c>
      <c r="D7" s="6">
        <v>111.150002</v>
      </c>
      <c r="E7" s="6">
        <v>112.870003</v>
      </c>
      <c r="F7" s="6">
        <v>107.55864</v>
      </c>
      <c r="G7" s="11">
        <v>21878300</v>
      </c>
      <c r="H7" s="15">
        <f t="shared" si="0"/>
        <v>6.7790521862226187E-3</v>
      </c>
    </row>
    <row r="8" spans="1:15" x14ac:dyDescent="0.25">
      <c r="A8" s="5">
        <v>43139</v>
      </c>
      <c r="B8" s="6">
        <v>113.110001</v>
      </c>
      <c r="C8" s="6">
        <v>113.110001</v>
      </c>
      <c r="D8" s="6">
        <v>107.839996</v>
      </c>
      <c r="E8" s="6">
        <v>107.879997</v>
      </c>
      <c r="F8" s="6">
        <v>102.80345199999999</v>
      </c>
      <c r="G8" s="11">
        <v>27425800</v>
      </c>
      <c r="H8" s="15">
        <f t="shared" si="0"/>
        <v>-4.4210190831717511E-2</v>
      </c>
    </row>
    <row r="9" spans="1:15" x14ac:dyDescent="0.25">
      <c r="A9" s="5">
        <v>43140</v>
      </c>
      <c r="B9" s="6">
        <v>109.099998</v>
      </c>
      <c r="C9" s="6">
        <v>111.050003</v>
      </c>
      <c r="D9" s="6">
        <v>106.230003</v>
      </c>
      <c r="E9" s="6">
        <v>110.040001</v>
      </c>
      <c r="F9" s="6">
        <v>104.86180899999999</v>
      </c>
      <c r="G9" s="11">
        <v>28188000</v>
      </c>
      <c r="H9" s="15">
        <f t="shared" si="0"/>
        <v>2.0022255672893174E-2</v>
      </c>
    </row>
    <row r="10" spans="1:15" x14ac:dyDescent="0.25">
      <c r="A10" s="5">
        <v>43143</v>
      </c>
      <c r="B10" s="6">
        <v>111.16999800000001</v>
      </c>
      <c r="C10" s="6">
        <v>112.730003</v>
      </c>
      <c r="D10" s="6">
        <v>110.07</v>
      </c>
      <c r="E10" s="6">
        <v>111.739998</v>
      </c>
      <c r="F10" s="6">
        <v>106.481804</v>
      </c>
      <c r="G10" s="11">
        <v>18043300</v>
      </c>
      <c r="H10" s="15">
        <f t="shared" si="0"/>
        <v>1.5448856122632817E-2</v>
      </c>
    </row>
    <row r="11" spans="1:15" x14ac:dyDescent="0.25">
      <c r="A11" s="5">
        <v>43144</v>
      </c>
      <c r="B11" s="6">
        <v>111.32</v>
      </c>
      <c r="C11" s="6">
        <v>113.050003</v>
      </c>
      <c r="D11" s="6">
        <v>110.800003</v>
      </c>
      <c r="E11" s="6">
        <v>112.43</v>
      </c>
      <c r="F11" s="6">
        <v>107.139343</v>
      </c>
      <c r="G11" s="11">
        <v>16358200</v>
      </c>
      <c r="H11" s="15">
        <f t="shared" si="0"/>
        <v>6.1751301659013959E-3</v>
      </c>
    </row>
    <row r="12" spans="1:15" x14ac:dyDescent="0.25">
      <c r="A12" s="5">
        <v>43145</v>
      </c>
      <c r="B12" s="6">
        <v>112.629997</v>
      </c>
      <c r="C12" s="6">
        <v>115.269997</v>
      </c>
      <c r="D12" s="6">
        <v>112.529999</v>
      </c>
      <c r="E12" s="6">
        <v>115.029999</v>
      </c>
      <c r="F12" s="6">
        <v>109.616997</v>
      </c>
      <c r="G12" s="11">
        <v>15186900</v>
      </c>
      <c r="H12" s="15">
        <f t="shared" si="0"/>
        <v>2.3125529153188863E-2</v>
      </c>
    </row>
    <row r="13" spans="1:15" x14ac:dyDescent="0.25">
      <c r="A13" s="5">
        <v>43146</v>
      </c>
      <c r="B13" s="6">
        <v>115.739998</v>
      </c>
      <c r="C13" s="6">
        <v>115.989998</v>
      </c>
      <c r="D13" s="6">
        <v>114.220001</v>
      </c>
      <c r="E13" s="6">
        <v>115.510002</v>
      </c>
      <c r="F13" s="6">
        <v>110.07440200000001</v>
      </c>
      <c r="G13" s="11">
        <v>12130200</v>
      </c>
      <c r="H13" s="15">
        <f t="shared" si="0"/>
        <v>4.17275616481273E-3</v>
      </c>
    </row>
    <row r="14" spans="1:15" x14ac:dyDescent="0.25">
      <c r="A14" s="5">
        <v>43147</v>
      </c>
      <c r="B14" s="6">
        <v>114.550003</v>
      </c>
      <c r="C14" s="6">
        <v>116.07</v>
      </c>
      <c r="D14" s="6">
        <v>114.5</v>
      </c>
      <c r="E14" s="6">
        <v>114.68</v>
      </c>
      <c r="F14" s="6">
        <v>109.28346999999999</v>
      </c>
      <c r="G14" s="11">
        <v>13214300</v>
      </c>
      <c r="H14" s="15">
        <f t="shared" si="0"/>
        <v>-7.1854308143324015E-3</v>
      </c>
    </row>
    <row r="15" spans="1:15" x14ac:dyDescent="0.25">
      <c r="A15" s="5">
        <v>43151</v>
      </c>
      <c r="B15" s="6">
        <v>114.650002</v>
      </c>
      <c r="C15" s="6">
        <v>115.389999</v>
      </c>
      <c r="D15" s="6">
        <v>113.970001</v>
      </c>
      <c r="E15" s="6">
        <v>114.709999</v>
      </c>
      <c r="F15" s="6">
        <v>109.31205</v>
      </c>
      <c r="G15" s="11">
        <v>13461500</v>
      </c>
      <c r="H15" s="15">
        <f t="shared" si="0"/>
        <v>2.6152171046550004E-4</v>
      </c>
    </row>
    <row r="16" spans="1:15" x14ac:dyDescent="0.25">
      <c r="A16" s="5">
        <v>43152</v>
      </c>
      <c r="B16" s="6">
        <v>115</v>
      </c>
      <c r="C16" s="6">
        <v>117.449997</v>
      </c>
      <c r="D16" s="6">
        <v>114.66999800000001</v>
      </c>
      <c r="E16" s="6">
        <v>115.19000200000001</v>
      </c>
      <c r="F16" s="6">
        <v>109.769463</v>
      </c>
      <c r="G16" s="11">
        <v>14212500</v>
      </c>
      <c r="H16" s="15">
        <f t="shared" si="0"/>
        <v>4.1844700561374758E-3</v>
      </c>
    </row>
    <row r="17" spans="1:8" x14ac:dyDescent="0.25">
      <c r="A17" s="5">
        <v>43153</v>
      </c>
      <c r="B17" s="6">
        <v>115.5</v>
      </c>
      <c r="C17" s="6">
        <v>116.43</v>
      </c>
      <c r="D17" s="6">
        <v>114.760002</v>
      </c>
      <c r="E17" s="6">
        <v>114.980003</v>
      </c>
      <c r="F17" s="6">
        <v>109.569351</v>
      </c>
      <c r="G17" s="11">
        <v>17070400</v>
      </c>
      <c r="H17" s="15">
        <f t="shared" si="0"/>
        <v>-1.8230206701476191E-3</v>
      </c>
    </row>
    <row r="18" spans="1:8" x14ac:dyDescent="0.25">
      <c r="A18" s="5">
        <v>43154</v>
      </c>
      <c r="B18" s="6">
        <v>115.30999799999999</v>
      </c>
      <c r="C18" s="6">
        <v>117.389999</v>
      </c>
      <c r="D18" s="6">
        <v>115.30999799999999</v>
      </c>
      <c r="E18" s="6">
        <v>117.30999799999999</v>
      </c>
      <c r="F18" s="6">
        <v>111.789703</v>
      </c>
      <c r="G18" s="11">
        <v>12162500</v>
      </c>
      <c r="H18" s="15">
        <f t="shared" si="0"/>
        <v>2.0264352939354413E-2</v>
      </c>
    </row>
    <row r="19" spans="1:8" x14ac:dyDescent="0.25">
      <c r="A19" s="5">
        <v>43157</v>
      </c>
      <c r="B19" s="6">
        <v>118.139999</v>
      </c>
      <c r="C19" s="6">
        <v>118.900002</v>
      </c>
      <c r="D19" s="6">
        <v>117.32</v>
      </c>
      <c r="E19" s="6">
        <v>118.769997</v>
      </c>
      <c r="F19" s="6">
        <v>113.181</v>
      </c>
      <c r="G19" s="11">
        <v>16511200</v>
      </c>
      <c r="H19" s="15">
        <f t="shared" si="0"/>
        <v>1.2445663264710475E-2</v>
      </c>
    </row>
    <row r="20" spans="1:8" x14ac:dyDescent="0.25">
      <c r="A20" s="5">
        <v>43158</v>
      </c>
      <c r="B20" s="6">
        <v>118.910004</v>
      </c>
      <c r="C20" s="6">
        <v>119.33000199999999</v>
      </c>
      <c r="D20" s="6">
        <v>117.349998</v>
      </c>
      <c r="E20" s="6">
        <v>117.360001</v>
      </c>
      <c r="F20" s="6">
        <v>111.837341</v>
      </c>
      <c r="G20" s="11">
        <v>17563300</v>
      </c>
      <c r="H20" s="15">
        <f t="shared" si="0"/>
        <v>-1.1871771763811968E-2</v>
      </c>
    </row>
    <row r="21" spans="1:8" x14ac:dyDescent="0.25">
      <c r="A21" s="5">
        <v>43159</v>
      </c>
      <c r="B21" s="6">
        <v>117.82</v>
      </c>
      <c r="C21" s="6">
        <v>118.489998</v>
      </c>
      <c r="D21" s="6">
        <v>115.339996</v>
      </c>
      <c r="E21" s="6">
        <v>115.5</v>
      </c>
      <c r="F21" s="6">
        <v>110.06488</v>
      </c>
      <c r="G21" s="11">
        <v>17735600</v>
      </c>
      <c r="H21" s="15">
        <f t="shared" si="0"/>
        <v>-1.5848561707131368E-2</v>
      </c>
    </row>
    <row r="22" spans="1:8" x14ac:dyDescent="0.25">
      <c r="A22" s="5">
        <v>43160</v>
      </c>
      <c r="B22" s="6">
        <v>115.480003</v>
      </c>
      <c r="C22" s="6">
        <v>116.639999</v>
      </c>
      <c r="D22" s="6">
        <v>112.650002</v>
      </c>
      <c r="E22" s="6">
        <v>113.43</v>
      </c>
      <c r="F22" s="6">
        <v>108.092293</v>
      </c>
      <c r="G22" s="11">
        <v>18690000</v>
      </c>
      <c r="H22" s="15">
        <f t="shared" si="0"/>
        <v>-1.7922038346836922E-2</v>
      </c>
    </row>
    <row r="23" spans="1:8" x14ac:dyDescent="0.25">
      <c r="A23" s="5">
        <v>43161</v>
      </c>
      <c r="B23" s="6">
        <v>112.389999</v>
      </c>
      <c r="C23" s="6">
        <v>113.55999799999999</v>
      </c>
      <c r="D23" s="6">
        <v>111.120003</v>
      </c>
      <c r="E23" s="6">
        <v>113.32</v>
      </c>
      <c r="F23" s="6">
        <v>107.98745700000001</v>
      </c>
      <c r="G23" s="11">
        <v>18353700</v>
      </c>
      <c r="H23" s="15">
        <f t="shared" si="0"/>
        <v>-9.6987488275405271E-4</v>
      </c>
    </row>
    <row r="24" spans="1:8" x14ac:dyDescent="0.25">
      <c r="A24" s="5">
        <v>43164</v>
      </c>
      <c r="B24" s="6">
        <v>112.050003</v>
      </c>
      <c r="C24" s="6">
        <v>115.93</v>
      </c>
      <c r="D24" s="6">
        <v>111.889999</v>
      </c>
      <c r="E24" s="6">
        <v>115.05999799999999</v>
      </c>
      <c r="F24" s="6">
        <v>109.645584</v>
      </c>
      <c r="G24" s="11">
        <v>13933000</v>
      </c>
      <c r="H24" s="15">
        <f t="shared" si="0"/>
        <v>1.5354811068474306E-2</v>
      </c>
    </row>
    <row r="25" spans="1:8" x14ac:dyDescent="0.25">
      <c r="A25" s="5">
        <v>43165</v>
      </c>
      <c r="B25" s="6">
        <v>115.639999</v>
      </c>
      <c r="C25" s="6">
        <v>115.82</v>
      </c>
      <c r="D25" s="6">
        <v>114.32</v>
      </c>
      <c r="E25" s="6">
        <v>115.160004</v>
      </c>
      <c r="F25" s="6">
        <v>109.740883</v>
      </c>
      <c r="G25" s="11">
        <v>10674400</v>
      </c>
      <c r="H25" s="15">
        <f t="shared" si="0"/>
        <v>8.6915493103668581E-4</v>
      </c>
    </row>
    <row r="26" spans="1:8" x14ac:dyDescent="0.25">
      <c r="A26" s="5">
        <v>43166</v>
      </c>
      <c r="B26" s="6">
        <v>113.75</v>
      </c>
      <c r="C26" s="6">
        <v>115.099998</v>
      </c>
      <c r="D26" s="6">
        <v>113.110001</v>
      </c>
      <c r="E26" s="6">
        <v>114.730003</v>
      </c>
      <c r="F26" s="6">
        <v>109.33111599999999</v>
      </c>
      <c r="G26" s="11">
        <v>13006500</v>
      </c>
      <c r="H26" s="15">
        <f t="shared" si="0"/>
        <v>-3.7339502726618503E-3</v>
      </c>
    </row>
    <row r="27" spans="1:8" x14ac:dyDescent="0.25">
      <c r="A27" s="5">
        <v>43167</v>
      </c>
      <c r="B27" s="6">
        <v>115.110001</v>
      </c>
      <c r="C27" s="6">
        <v>115.230003</v>
      </c>
      <c r="D27" s="6">
        <v>113.209999</v>
      </c>
      <c r="E27" s="6">
        <v>114.739998</v>
      </c>
      <c r="F27" s="6">
        <v>109.34064499999999</v>
      </c>
      <c r="G27" s="11">
        <v>11173700</v>
      </c>
      <c r="H27" s="15">
        <f t="shared" si="0"/>
        <v>8.7157255396538396E-5</v>
      </c>
    </row>
    <row r="28" spans="1:8" x14ac:dyDescent="0.25">
      <c r="A28" s="5">
        <v>43168</v>
      </c>
      <c r="B28" s="6">
        <v>116.550003</v>
      </c>
      <c r="C28" s="6">
        <v>118.08000199999999</v>
      </c>
      <c r="D28" s="6">
        <v>115.66999800000001</v>
      </c>
      <c r="E28" s="6">
        <v>118.040001</v>
      </c>
      <c r="F28" s="6">
        <v>112.48535200000001</v>
      </c>
      <c r="G28" s="11">
        <v>15366600</v>
      </c>
      <c r="H28" s="15">
        <f t="shared" si="0"/>
        <v>2.8760640656546439E-2</v>
      </c>
    </row>
    <row r="29" spans="1:8" x14ac:dyDescent="0.25">
      <c r="A29" s="5">
        <v>43171</v>
      </c>
      <c r="B29" s="6">
        <v>118</v>
      </c>
      <c r="C29" s="6">
        <v>118.75</v>
      </c>
      <c r="D29" s="6">
        <v>117.25</v>
      </c>
      <c r="E29" s="6">
        <v>117.660004</v>
      </c>
      <c r="F29" s="6">
        <v>112.123238</v>
      </c>
      <c r="G29" s="11">
        <v>12339300</v>
      </c>
      <c r="H29" s="15">
        <f t="shared" si="0"/>
        <v>-3.2192102665954707E-3</v>
      </c>
    </row>
    <row r="30" spans="1:8" x14ac:dyDescent="0.25">
      <c r="A30" s="5">
        <v>43172</v>
      </c>
      <c r="B30" s="6">
        <v>118.199997</v>
      </c>
      <c r="C30" s="6">
        <v>118.470001</v>
      </c>
      <c r="D30" s="6">
        <v>115.83000199999999</v>
      </c>
      <c r="E30" s="6">
        <v>116.25</v>
      </c>
      <c r="F30" s="6">
        <v>110.779579</v>
      </c>
      <c r="G30" s="11">
        <v>13312300</v>
      </c>
      <c r="H30" s="15">
        <f t="shared" si="0"/>
        <v>-1.1983769145161527E-2</v>
      </c>
    </row>
    <row r="31" spans="1:8" x14ac:dyDescent="0.25">
      <c r="A31" s="5">
        <v>43173</v>
      </c>
      <c r="B31" s="6">
        <v>116.55999799999999</v>
      </c>
      <c r="C31" s="6">
        <v>116.589996</v>
      </c>
      <c r="D31" s="6">
        <v>114.599998</v>
      </c>
      <c r="E31" s="6">
        <v>114.949997</v>
      </c>
      <c r="F31" s="6">
        <v>109.540756</v>
      </c>
      <c r="G31" s="11">
        <v>12905100</v>
      </c>
      <c r="H31" s="15">
        <f t="shared" si="0"/>
        <v>-1.1182774038164528E-2</v>
      </c>
    </row>
    <row r="32" spans="1:8" x14ac:dyDescent="0.25">
      <c r="A32" s="5">
        <v>43174</v>
      </c>
      <c r="B32" s="6">
        <v>115.870003</v>
      </c>
      <c r="C32" s="6">
        <v>116</v>
      </c>
      <c r="D32" s="6">
        <v>114.83000199999999</v>
      </c>
      <c r="E32" s="6">
        <v>115.239998</v>
      </c>
      <c r="F32" s="6">
        <v>109.817108</v>
      </c>
      <c r="G32" s="11">
        <v>8748000</v>
      </c>
      <c r="H32" s="15">
        <f t="shared" si="0"/>
        <v>2.5228235598447287E-3</v>
      </c>
    </row>
    <row r="33" spans="1:8" x14ac:dyDescent="0.25">
      <c r="A33" s="5">
        <v>43175</v>
      </c>
      <c r="B33" s="6">
        <v>115.339996</v>
      </c>
      <c r="C33" s="6">
        <v>116.599998</v>
      </c>
      <c r="D33" s="6">
        <v>115.339996</v>
      </c>
      <c r="E33" s="6">
        <v>115.44000200000001</v>
      </c>
      <c r="F33" s="6">
        <v>110.007698</v>
      </c>
      <c r="G33" s="11">
        <v>19888900</v>
      </c>
      <c r="H33" s="15">
        <f t="shared" si="0"/>
        <v>1.7355219370737778E-3</v>
      </c>
    </row>
    <row r="34" spans="1:8" x14ac:dyDescent="0.25">
      <c r="A34" s="5">
        <v>43178</v>
      </c>
      <c r="B34" s="6">
        <v>115.099998</v>
      </c>
      <c r="C34" s="6">
        <v>115.449997</v>
      </c>
      <c r="D34" s="6">
        <v>113.300003</v>
      </c>
      <c r="E34" s="6">
        <v>114.529999</v>
      </c>
      <c r="F34" s="6">
        <v>109.140518</v>
      </c>
      <c r="G34" s="11">
        <v>13214900</v>
      </c>
      <c r="H34" s="15">
        <f t="shared" si="0"/>
        <v>-7.8829028855781046E-3</v>
      </c>
    </row>
    <row r="35" spans="1:8" x14ac:dyDescent="0.25">
      <c r="A35" s="5">
        <v>43179</v>
      </c>
      <c r="B35" s="6">
        <v>114.870003</v>
      </c>
      <c r="C35" s="6">
        <v>115.449997</v>
      </c>
      <c r="D35" s="6">
        <v>114.449997</v>
      </c>
      <c r="E35" s="6">
        <v>114.639999</v>
      </c>
      <c r="F35" s="6">
        <v>109.245338</v>
      </c>
      <c r="G35" s="11">
        <v>9921200</v>
      </c>
      <c r="H35" s="15">
        <f t="shared" si="0"/>
        <v>9.6041325367361447E-4</v>
      </c>
    </row>
    <row r="36" spans="1:8" x14ac:dyDescent="0.25">
      <c r="A36" s="5">
        <v>43180</v>
      </c>
      <c r="B36" s="6">
        <v>114.80999799999999</v>
      </c>
      <c r="C36" s="6">
        <v>116.629997</v>
      </c>
      <c r="D36" s="6">
        <v>114.209999</v>
      </c>
      <c r="E36" s="6">
        <v>114.739998</v>
      </c>
      <c r="F36" s="6">
        <v>109.34064499999999</v>
      </c>
      <c r="G36" s="11">
        <v>13633000</v>
      </c>
      <c r="H36" s="15">
        <f t="shared" si="0"/>
        <v>8.724125142986985E-4</v>
      </c>
    </row>
    <row r="37" spans="1:8" x14ac:dyDescent="0.25">
      <c r="A37" s="5">
        <v>43181</v>
      </c>
      <c r="B37" s="6">
        <v>113.199997</v>
      </c>
      <c r="C37" s="6">
        <v>113.599998</v>
      </c>
      <c r="D37" s="6">
        <v>109.540001</v>
      </c>
      <c r="E37" s="6">
        <v>109.949997</v>
      </c>
      <c r="F37" s="6">
        <v>104.77604700000001</v>
      </c>
      <c r="G37" s="11">
        <v>22550400</v>
      </c>
      <c r="H37" s="15">
        <f t="shared" si="0"/>
        <v>-4.1746580148671976E-2</v>
      </c>
    </row>
    <row r="38" spans="1:8" x14ac:dyDescent="0.25">
      <c r="A38" s="5">
        <v>43182</v>
      </c>
      <c r="B38" s="6">
        <v>110.269997</v>
      </c>
      <c r="C38" s="6">
        <v>110.91999800000001</v>
      </c>
      <c r="D38" s="6">
        <v>106.760002</v>
      </c>
      <c r="E38" s="6">
        <v>107.010002</v>
      </c>
      <c r="F38" s="6">
        <v>101.974388</v>
      </c>
      <c r="G38" s="11">
        <v>23081500</v>
      </c>
      <c r="H38" s="15">
        <f t="shared" si="0"/>
        <v>-2.6739498962009903E-2</v>
      </c>
    </row>
    <row r="39" spans="1:8" x14ac:dyDescent="0.25">
      <c r="A39" s="5">
        <v>43185</v>
      </c>
      <c r="B39" s="6">
        <v>109.19000200000001</v>
      </c>
      <c r="C39" s="6">
        <v>111.160004</v>
      </c>
      <c r="D39" s="6">
        <v>108.650002</v>
      </c>
      <c r="E39" s="6">
        <v>110.30999799999999</v>
      </c>
      <c r="F39" s="6">
        <v>105.119095</v>
      </c>
      <c r="G39" s="11">
        <v>20217500</v>
      </c>
      <c r="H39" s="15">
        <f t="shared" si="0"/>
        <v>3.0838204196920474E-2</v>
      </c>
    </row>
    <row r="40" spans="1:8" x14ac:dyDescent="0.25">
      <c r="A40" s="5">
        <v>43186</v>
      </c>
      <c r="B40" s="6">
        <v>111.07</v>
      </c>
      <c r="C40" s="6">
        <v>111.69000200000001</v>
      </c>
      <c r="D40" s="6">
        <v>107.300003</v>
      </c>
      <c r="E40" s="6">
        <v>108.16999800000001</v>
      </c>
      <c r="F40" s="6">
        <v>103.079803</v>
      </c>
      <c r="G40" s="11">
        <v>18039900</v>
      </c>
      <c r="H40" s="15">
        <f t="shared" si="0"/>
        <v>-1.9399824551381489E-2</v>
      </c>
    </row>
    <row r="41" spans="1:8" x14ac:dyDescent="0.25">
      <c r="A41" s="5">
        <v>43187</v>
      </c>
      <c r="B41" s="6">
        <v>108.279999</v>
      </c>
      <c r="C41" s="6">
        <v>109.16999800000001</v>
      </c>
      <c r="D41" s="6">
        <v>106.650002</v>
      </c>
      <c r="E41" s="6">
        <v>108</v>
      </c>
      <c r="F41" s="6">
        <v>102.91780900000001</v>
      </c>
      <c r="G41" s="11">
        <v>19189300</v>
      </c>
      <c r="H41" s="15">
        <f t="shared" si="0"/>
        <v>-1.5715396739746667E-3</v>
      </c>
    </row>
    <row r="42" spans="1:8" x14ac:dyDescent="0.25">
      <c r="A42" s="5">
        <v>43188</v>
      </c>
      <c r="B42" s="6">
        <v>108.5</v>
      </c>
      <c r="C42" s="6">
        <v>110.779999</v>
      </c>
      <c r="D42" s="6">
        <v>107.779999</v>
      </c>
      <c r="E42" s="6">
        <v>109.970001</v>
      </c>
      <c r="F42" s="6">
        <v>104.79510500000001</v>
      </c>
      <c r="G42" s="11">
        <v>13274600</v>
      </c>
      <c r="H42" s="15">
        <f t="shared" si="0"/>
        <v>1.8240730328800539E-2</v>
      </c>
    </row>
    <row r="43" spans="1:8" x14ac:dyDescent="0.25">
      <c r="A43" s="5">
        <v>43192</v>
      </c>
      <c r="B43" s="6">
        <v>109.959999</v>
      </c>
      <c r="C43" s="6">
        <v>110.730003</v>
      </c>
      <c r="D43" s="6">
        <v>106.08000199999999</v>
      </c>
      <c r="E43" s="6">
        <v>107.849998</v>
      </c>
      <c r="F43" s="6">
        <v>102.77486399999999</v>
      </c>
      <c r="G43" s="11">
        <v>18822500</v>
      </c>
      <c r="H43" s="15">
        <f t="shared" si="0"/>
        <v>-1.9278009216174865E-2</v>
      </c>
    </row>
    <row r="44" spans="1:8" x14ac:dyDescent="0.25">
      <c r="A44" s="5">
        <v>43193</v>
      </c>
      <c r="B44" s="6">
        <v>108.360001</v>
      </c>
      <c r="C44" s="6">
        <v>109.5</v>
      </c>
      <c r="D44" s="6">
        <v>107.260002</v>
      </c>
      <c r="E44" s="6">
        <v>109.33000199999999</v>
      </c>
      <c r="F44" s="6">
        <v>104.185219</v>
      </c>
      <c r="G44" s="11">
        <v>14050700</v>
      </c>
      <c r="H44" s="15">
        <f t="shared" si="0"/>
        <v>1.3722762016985105E-2</v>
      </c>
    </row>
    <row r="45" spans="1:8" x14ac:dyDescent="0.25">
      <c r="A45" s="5">
        <v>43194</v>
      </c>
      <c r="B45" s="6">
        <v>107.099998</v>
      </c>
      <c r="C45" s="6">
        <v>111.209999</v>
      </c>
      <c r="D45" s="6">
        <v>107.019997</v>
      </c>
      <c r="E45" s="6">
        <v>110.989998</v>
      </c>
      <c r="F45" s="6">
        <v>105.767105</v>
      </c>
      <c r="G45" s="11">
        <v>15302600</v>
      </c>
      <c r="H45" s="15">
        <f t="shared" si="0"/>
        <v>1.5183401399770511E-2</v>
      </c>
    </row>
    <row r="46" spans="1:8" x14ac:dyDescent="0.25">
      <c r="A46" s="5">
        <v>43195</v>
      </c>
      <c r="B46" s="6">
        <v>111.629997</v>
      </c>
      <c r="C46" s="6">
        <v>112.83000199999999</v>
      </c>
      <c r="D46" s="6">
        <v>111.389999</v>
      </c>
      <c r="E46" s="6">
        <v>111.879997</v>
      </c>
      <c r="F46" s="6">
        <v>107.155869</v>
      </c>
      <c r="G46" s="11">
        <v>16627000</v>
      </c>
      <c r="H46" s="15">
        <f t="shared" si="0"/>
        <v>1.3130396260727708E-2</v>
      </c>
    </row>
    <row r="47" spans="1:8" x14ac:dyDescent="0.25">
      <c r="A47" s="5">
        <v>43196</v>
      </c>
      <c r="B47" s="6">
        <v>110.550003</v>
      </c>
      <c r="C47" s="6">
        <v>111.550003</v>
      </c>
      <c r="D47" s="6">
        <v>107.82</v>
      </c>
      <c r="E47" s="6">
        <v>109.089996</v>
      </c>
      <c r="F47" s="6">
        <v>104.483673</v>
      </c>
      <c r="G47" s="11">
        <v>18906000</v>
      </c>
      <c r="H47" s="15">
        <f t="shared" si="0"/>
        <v>-2.4937467494197632E-2</v>
      </c>
    </row>
    <row r="48" spans="1:8" x14ac:dyDescent="0.25">
      <c r="A48" s="5">
        <v>43199</v>
      </c>
      <c r="B48" s="6">
        <v>110.010002</v>
      </c>
      <c r="C48" s="6">
        <v>112.980003</v>
      </c>
      <c r="D48" s="6">
        <v>109.889999</v>
      </c>
      <c r="E48" s="6">
        <v>110.400002</v>
      </c>
      <c r="F48" s="6">
        <v>105.738365</v>
      </c>
      <c r="G48" s="11">
        <v>15974300</v>
      </c>
      <c r="H48" s="15">
        <f t="shared" si="0"/>
        <v>1.2008498208136363E-2</v>
      </c>
    </row>
    <row r="49" spans="1:8" x14ac:dyDescent="0.25">
      <c r="A49" s="5">
        <v>43200</v>
      </c>
      <c r="B49" s="6">
        <v>112.129997</v>
      </c>
      <c r="C49" s="6">
        <v>112.870003</v>
      </c>
      <c r="D49" s="6">
        <v>111.41999800000001</v>
      </c>
      <c r="E49" s="6">
        <v>112.510002</v>
      </c>
      <c r="F49" s="6">
        <v>107.75927</v>
      </c>
      <c r="G49" s="11">
        <v>13951400</v>
      </c>
      <c r="H49" s="15">
        <f t="shared" si="0"/>
        <v>1.9112315572498203E-2</v>
      </c>
    </row>
    <row r="50" spans="1:8" x14ac:dyDescent="0.25">
      <c r="A50" s="5">
        <v>43201</v>
      </c>
      <c r="B50" s="6">
        <v>111.660004</v>
      </c>
      <c r="C50" s="6">
        <v>111.80999799999999</v>
      </c>
      <c r="D50" s="6">
        <v>110.519997</v>
      </c>
      <c r="E50" s="6">
        <v>110.620003</v>
      </c>
      <c r="F50" s="6">
        <v>105.94908100000001</v>
      </c>
      <c r="G50" s="11">
        <v>14503300</v>
      </c>
      <c r="H50" s="15">
        <f t="shared" si="0"/>
        <v>-1.679845269924336E-2</v>
      </c>
    </row>
    <row r="51" spans="1:8" x14ac:dyDescent="0.25">
      <c r="A51" s="5">
        <v>43202</v>
      </c>
      <c r="B51" s="6">
        <v>111.55999799999999</v>
      </c>
      <c r="C51" s="6">
        <v>114.389999</v>
      </c>
      <c r="D51" s="6">
        <v>111.5</v>
      </c>
      <c r="E51" s="6">
        <v>113.370003</v>
      </c>
      <c r="F51" s="6">
        <v>108.58296199999999</v>
      </c>
      <c r="G51" s="11">
        <v>16435500</v>
      </c>
      <c r="H51" s="15">
        <f t="shared" si="0"/>
        <v>2.4859875849229763E-2</v>
      </c>
    </row>
    <row r="52" spans="1:8" x14ac:dyDescent="0.25">
      <c r="A52" s="5">
        <v>43203</v>
      </c>
      <c r="B52" s="6">
        <v>115.019997</v>
      </c>
      <c r="C52" s="6">
        <v>115.150002</v>
      </c>
      <c r="D52" s="6">
        <v>109.050003</v>
      </c>
      <c r="E52" s="6">
        <v>110.300003</v>
      </c>
      <c r="F52" s="6">
        <v>105.64259300000001</v>
      </c>
      <c r="G52" s="11">
        <v>39152800</v>
      </c>
      <c r="H52" s="15">
        <f t="shared" si="0"/>
        <v>-2.7079469429098738E-2</v>
      </c>
    </row>
    <row r="53" spans="1:8" x14ac:dyDescent="0.25">
      <c r="A53" s="5">
        <v>43206</v>
      </c>
      <c r="B53" s="6">
        <v>110.94000200000001</v>
      </c>
      <c r="C53" s="6">
        <v>111.470001</v>
      </c>
      <c r="D53" s="6">
        <v>109.790001</v>
      </c>
      <c r="E53" s="6">
        <v>110.209999</v>
      </c>
      <c r="F53" s="6">
        <v>105.55639600000001</v>
      </c>
      <c r="G53" s="11">
        <v>16580500</v>
      </c>
      <c r="H53" s="15">
        <f t="shared" si="0"/>
        <v>-8.1593037005442035E-4</v>
      </c>
    </row>
    <row r="54" spans="1:8" x14ac:dyDescent="0.25">
      <c r="A54" s="5">
        <v>43207</v>
      </c>
      <c r="B54" s="6">
        <v>111.370003</v>
      </c>
      <c r="C54" s="6">
        <v>111.91999800000001</v>
      </c>
      <c r="D54" s="6">
        <v>109.989998</v>
      </c>
      <c r="E54" s="6">
        <v>110.209999</v>
      </c>
      <c r="F54" s="6">
        <v>105.55639600000001</v>
      </c>
      <c r="G54" s="11">
        <v>15501400</v>
      </c>
      <c r="H54" s="15">
        <f t="shared" si="0"/>
        <v>0</v>
      </c>
    </row>
    <row r="55" spans="1:8" x14ac:dyDescent="0.25">
      <c r="A55" s="5">
        <v>43208</v>
      </c>
      <c r="B55" s="6">
        <v>110.529999</v>
      </c>
      <c r="C55" s="6">
        <v>111.07</v>
      </c>
      <c r="D55" s="6">
        <v>108.889999</v>
      </c>
      <c r="E55" s="6">
        <v>109.32</v>
      </c>
      <c r="F55" s="6">
        <v>104.703964</v>
      </c>
      <c r="G55" s="11">
        <v>16081400</v>
      </c>
      <c r="H55" s="15">
        <f t="shared" si="0"/>
        <v>-8.0756072801122097E-3</v>
      </c>
    </row>
    <row r="56" spans="1:8" x14ac:dyDescent="0.25">
      <c r="A56" s="5">
        <v>43209</v>
      </c>
      <c r="B56" s="6">
        <v>109.529999</v>
      </c>
      <c r="C56" s="6">
        <v>111.870003</v>
      </c>
      <c r="D56" s="6">
        <v>109.5</v>
      </c>
      <c r="E56" s="6">
        <v>111.720001</v>
      </c>
      <c r="F56" s="6">
        <v>107.00263200000001</v>
      </c>
      <c r="G56" s="11">
        <v>17911000</v>
      </c>
      <c r="H56" s="15">
        <f t="shared" si="0"/>
        <v>2.1953973012903374E-2</v>
      </c>
    </row>
    <row r="57" spans="1:8" x14ac:dyDescent="0.25">
      <c r="A57" s="5">
        <v>43210</v>
      </c>
      <c r="B57" s="6">
        <v>112.300003</v>
      </c>
      <c r="C57" s="6">
        <v>112.739998</v>
      </c>
      <c r="D57" s="6">
        <v>110.879997</v>
      </c>
      <c r="E57" s="6">
        <v>111.470001</v>
      </c>
      <c r="F57" s="6">
        <v>106.763176</v>
      </c>
      <c r="G57" s="11">
        <v>15584400</v>
      </c>
      <c r="H57" s="15">
        <f t="shared" si="0"/>
        <v>-2.2378514950922336E-3</v>
      </c>
    </row>
    <row r="58" spans="1:8" x14ac:dyDescent="0.25">
      <c r="A58" s="5">
        <v>43213</v>
      </c>
      <c r="B58" s="6">
        <v>111.57</v>
      </c>
      <c r="C58" s="6">
        <v>111.949997</v>
      </c>
      <c r="D58" s="6">
        <v>110.629997</v>
      </c>
      <c r="E58" s="6">
        <v>110.93</v>
      </c>
      <c r="F58" s="6">
        <v>106.24599499999999</v>
      </c>
      <c r="G58" s="11">
        <v>11285800</v>
      </c>
      <c r="H58" s="15">
        <f t="shared" si="0"/>
        <v>-4.8441889739211947E-3</v>
      </c>
    </row>
    <row r="59" spans="1:8" x14ac:dyDescent="0.25">
      <c r="A59" s="5">
        <v>43214</v>
      </c>
      <c r="B59" s="6">
        <v>111.75</v>
      </c>
      <c r="C59" s="6">
        <v>112.900002</v>
      </c>
      <c r="D59" s="6">
        <v>109.589996</v>
      </c>
      <c r="E59" s="6">
        <v>110.410004</v>
      </c>
      <c r="F59" s="6">
        <v>105.74794799999999</v>
      </c>
      <c r="G59" s="11">
        <v>16453100</v>
      </c>
      <c r="H59" s="15">
        <f t="shared" si="0"/>
        <v>-4.6876778743518725E-3</v>
      </c>
    </row>
    <row r="60" spans="1:8" x14ac:dyDescent="0.25">
      <c r="A60" s="5">
        <v>43215</v>
      </c>
      <c r="B60" s="6">
        <v>110.269997</v>
      </c>
      <c r="C60" s="6">
        <v>110.529999</v>
      </c>
      <c r="D60" s="6">
        <v>108.599998</v>
      </c>
      <c r="E60" s="6">
        <v>109.989998</v>
      </c>
      <c r="F60" s="6">
        <v>105.34568</v>
      </c>
      <c r="G60" s="11">
        <v>13548200</v>
      </c>
      <c r="H60" s="15">
        <f t="shared" si="0"/>
        <v>-3.8040265329781372E-3</v>
      </c>
    </row>
    <row r="61" spans="1:8" x14ac:dyDescent="0.25">
      <c r="A61" s="5">
        <v>43216</v>
      </c>
      <c r="B61" s="6">
        <v>109.970001</v>
      </c>
      <c r="C61" s="6">
        <v>110.82</v>
      </c>
      <c r="D61" s="6">
        <v>109.339996</v>
      </c>
      <c r="E61" s="6">
        <v>110.099998</v>
      </c>
      <c r="F61" s="6">
        <v>105.451035</v>
      </c>
      <c r="G61" s="11">
        <v>10299500</v>
      </c>
      <c r="H61" s="15">
        <f t="shared" si="0"/>
        <v>1.0000884706425832E-3</v>
      </c>
    </row>
    <row r="62" spans="1:8" x14ac:dyDescent="0.25">
      <c r="A62" s="5">
        <v>43217</v>
      </c>
      <c r="B62" s="6">
        <v>109.550003</v>
      </c>
      <c r="C62" s="6">
        <v>110.160004</v>
      </c>
      <c r="D62" s="6">
        <v>109.129997</v>
      </c>
      <c r="E62" s="6">
        <v>109.400002</v>
      </c>
      <c r="F62" s="6">
        <v>104.78059399999999</v>
      </c>
      <c r="G62" s="11">
        <v>9384000</v>
      </c>
      <c r="H62" s="15">
        <f t="shared" si="0"/>
        <v>-6.3578418172947366E-3</v>
      </c>
    </row>
    <row r="63" spans="1:8" x14ac:dyDescent="0.25">
      <c r="A63" s="5">
        <v>43220</v>
      </c>
      <c r="B63" s="6">
        <v>109.75</v>
      </c>
      <c r="C63" s="6">
        <v>110.300003</v>
      </c>
      <c r="D63" s="6">
        <v>108.75</v>
      </c>
      <c r="E63" s="6">
        <v>108.779999</v>
      </c>
      <c r="F63" s="6">
        <v>104.186775</v>
      </c>
      <c r="G63" s="11">
        <v>13744900</v>
      </c>
      <c r="H63" s="15">
        <f t="shared" si="0"/>
        <v>-5.6672612487766233E-3</v>
      </c>
    </row>
    <row r="64" spans="1:8" x14ac:dyDescent="0.25">
      <c r="A64" s="5">
        <v>43221</v>
      </c>
      <c r="B64" s="6">
        <v>108.449997</v>
      </c>
      <c r="C64" s="6">
        <v>108.970001</v>
      </c>
      <c r="D64" s="6">
        <v>107.540001</v>
      </c>
      <c r="E64" s="6">
        <v>108.779999</v>
      </c>
      <c r="F64" s="6">
        <v>104.186775</v>
      </c>
      <c r="G64" s="11">
        <v>10503400</v>
      </c>
      <c r="H64" s="15">
        <f t="shared" si="0"/>
        <v>0</v>
      </c>
    </row>
    <row r="65" spans="1:8" x14ac:dyDescent="0.25">
      <c r="A65" s="5">
        <v>43222</v>
      </c>
      <c r="B65" s="6">
        <v>108.110001</v>
      </c>
      <c r="C65" s="6">
        <v>109.489998</v>
      </c>
      <c r="D65" s="6">
        <v>107.730003</v>
      </c>
      <c r="E65" s="6">
        <v>107.91999800000001</v>
      </c>
      <c r="F65" s="6">
        <v>103.36307499999999</v>
      </c>
      <c r="G65" s="11">
        <v>12162100</v>
      </c>
      <c r="H65" s="15">
        <f t="shared" si="0"/>
        <v>-7.9059938269516669E-3</v>
      </c>
    </row>
    <row r="66" spans="1:8" x14ac:dyDescent="0.25">
      <c r="A66" s="5">
        <v>43223</v>
      </c>
      <c r="B66" s="6">
        <v>107.589996</v>
      </c>
      <c r="C66" s="6">
        <v>107.769997</v>
      </c>
      <c r="D66" s="6">
        <v>105.18</v>
      </c>
      <c r="E66" s="6">
        <v>107.239998</v>
      </c>
      <c r="F66" s="6">
        <v>102.7118</v>
      </c>
      <c r="G66" s="11">
        <v>15379100</v>
      </c>
      <c r="H66" s="15">
        <f t="shared" si="0"/>
        <v>-6.3008477640588605E-3</v>
      </c>
    </row>
    <row r="67" spans="1:8" x14ac:dyDescent="0.25">
      <c r="A67" s="5">
        <v>43224</v>
      </c>
      <c r="B67" s="6">
        <v>106.43</v>
      </c>
      <c r="C67" s="6">
        <v>108.739998</v>
      </c>
      <c r="D67" s="6">
        <v>105.980003</v>
      </c>
      <c r="E67" s="6">
        <v>108.43</v>
      </c>
      <c r="F67" s="6">
        <v>103.851547</v>
      </c>
      <c r="G67" s="11">
        <v>11967900</v>
      </c>
      <c r="H67" s="15">
        <f t="shared" si="0"/>
        <v>1.1096553657904932E-2</v>
      </c>
    </row>
    <row r="68" spans="1:8" x14ac:dyDescent="0.25">
      <c r="A68" s="5">
        <v>43227</v>
      </c>
      <c r="B68" s="6">
        <v>108.760002</v>
      </c>
      <c r="C68" s="6">
        <v>109.68</v>
      </c>
      <c r="D68" s="6">
        <v>108.360001</v>
      </c>
      <c r="E68" s="6">
        <v>109.370003</v>
      </c>
      <c r="F68" s="6">
        <v>104.751862</v>
      </c>
      <c r="G68" s="11">
        <v>9356700</v>
      </c>
      <c r="H68" s="15">
        <f t="shared" ref="H68:H131" si="1">(F68-F67)/F67</f>
        <v>8.6692497705403108E-3</v>
      </c>
    </row>
    <row r="69" spans="1:8" x14ac:dyDescent="0.25">
      <c r="A69" s="5">
        <v>43228</v>
      </c>
      <c r="B69" s="6">
        <v>109.529999</v>
      </c>
      <c r="C69" s="6">
        <v>111.339996</v>
      </c>
      <c r="D69" s="6">
        <v>109.279999</v>
      </c>
      <c r="E69" s="6">
        <v>110.989998</v>
      </c>
      <c r="F69" s="6">
        <v>106.303459</v>
      </c>
      <c r="G69" s="11">
        <v>12543200</v>
      </c>
      <c r="H69" s="15">
        <f t="shared" si="1"/>
        <v>1.4812118566446111E-2</v>
      </c>
    </row>
    <row r="70" spans="1:8" x14ac:dyDescent="0.25">
      <c r="A70" s="5">
        <v>43229</v>
      </c>
      <c r="B70" s="6">
        <v>111.44000200000001</v>
      </c>
      <c r="C70" s="6">
        <v>113.639999</v>
      </c>
      <c r="D70" s="6">
        <v>111.029999</v>
      </c>
      <c r="E70" s="6">
        <v>113.410004</v>
      </c>
      <c r="F70" s="6">
        <v>108.621269</v>
      </c>
      <c r="G70" s="11">
        <v>11368100</v>
      </c>
      <c r="H70" s="15">
        <f t="shared" si="1"/>
        <v>2.1803711956353125E-2</v>
      </c>
    </row>
    <row r="71" spans="1:8" x14ac:dyDescent="0.25">
      <c r="A71" s="5">
        <v>43230</v>
      </c>
      <c r="B71" s="6">
        <v>113.19000200000001</v>
      </c>
      <c r="C71" s="6">
        <v>114.44000200000001</v>
      </c>
      <c r="D71" s="6">
        <v>112.75</v>
      </c>
      <c r="E71" s="6">
        <v>114.290001</v>
      </c>
      <c r="F71" s="6">
        <v>109.464119</v>
      </c>
      <c r="G71" s="11">
        <v>9159700</v>
      </c>
      <c r="H71" s="15">
        <f t="shared" si="1"/>
        <v>7.7595300419478486E-3</v>
      </c>
    </row>
    <row r="72" spans="1:8" x14ac:dyDescent="0.25">
      <c r="A72" s="5">
        <v>43231</v>
      </c>
      <c r="B72" s="6">
        <v>114.489998</v>
      </c>
      <c r="C72" s="6">
        <v>114.730003</v>
      </c>
      <c r="D72" s="6">
        <v>113.66999800000001</v>
      </c>
      <c r="E72" s="6">
        <v>113.860001</v>
      </c>
      <c r="F72" s="6">
        <v>109.052269</v>
      </c>
      <c r="G72" s="11">
        <v>10253000</v>
      </c>
      <c r="H72" s="15">
        <f t="shared" si="1"/>
        <v>-3.762420085799998E-3</v>
      </c>
    </row>
    <row r="73" spans="1:8" x14ac:dyDescent="0.25">
      <c r="A73" s="5">
        <v>43234</v>
      </c>
      <c r="B73" s="6">
        <v>114.110001</v>
      </c>
      <c r="C73" s="6">
        <v>114.699997</v>
      </c>
      <c r="D73" s="6">
        <v>113.739998</v>
      </c>
      <c r="E73" s="6">
        <v>113.900002</v>
      </c>
      <c r="F73" s="6">
        <v>109.09058400000001</v>
      </c>
      <c r="G73" s="11">
        <v>8710700</v>
      </c>
      <c r="H73" s="15">
        <f t="shared" si="1"/>
        <v>3.5134528012444586E-4</v>
      </c>
    </row>
    <row r="74" spans="1:8" x14ac:dyDescent="0.25">
      <c r="A74" s="5">
        <v>43235</v>
      </c>
      <c r="B74" s="6">
        <v>113.910004</v>
      </c>
      <c r="C74" s="6">
        <v>113.910004</v>
      </c>
      <c r="D74" s="6">
        <v>112.57</v>
      </c>
      <c r="E74" s="6">
        <v>113.029999</v>
      </c>
      <c r="F74" s="6">
        <v>108.257301</v>
      </c>
      <c r="G74" s="11">
        <v>11536200</v>
      </c>
      <c r="H74" s="15">
        <f t="shared" si="1"/>
        <v>-7.6384502625818614E-3</v>
      </c>
    </row>
    <row r="75" spans="1:8" x14ac:dyDescent="0.25">
      <c r="A75" s="5">
        <v>43236</v>
      </c>
      <c r="B75" s="6">
        <v>112.889999</v>
      </c>
      <c r="C75" s="6">
        <v>113.69000200000001</v>
      </c>
      <c r="D75" s="6">
        <v>112.629997</v>
      </c>
      <c r="E75" s="6">
        <v>113.339996</v>
      </c>
      <c r="F75" s="6">
        <v>108.554222</v>
      </c>
      <c r="G75" s="11">
        <v>7571100</v>
      </c>
      <c r="H75" s="15">
        <f t="shared" si="1"/>
        <v>2.742734182888945E-3</v>
      </c>
    </row>
    <row r="76" spans="1:8" x14ac:dyDescent="0.25">
      <c r="A76" s="5">
        <v>43237</v>
      </c>
      <c r="B76" s="6">
        <v>113.199997</v>
      </c>
      <c r="C76" s="6">
        <v>113.410004</v>
      </c>
      <c r="D76" s="6">
        <v>112.199997</v>
      </c>
      <c r="E76" s="6">
        <v>112.959999</v>
      </c>
      <c r="F76" s="6">
        <v>108.190269</v>
      </c>
      <c r="G76" s="11">
        <v>8617200</v>
      </c>
      <c r="H76" s="15">
        <f t="shared" si="1"/>
        <v>-3.3527300301594452E-3</v>
      </c>
    </row>
    <row r="77" spans="1:8" x14ac:dyDescent="0.25">
      <c r="A77" s="5">
        <v>43238</v>
      </c>
      <c r="B77" s="6">
        <v>112.75</v>
      </c>
      <c r="C77" s="6">
        <v>112.800003</v>
      </c>
      <c r="D77" s="6">
        <v>110.839996</v>
      </c>
      <c r="E77" s="6">
        <v>111.129997</v>
      </c>
      <c r="F77" s="6">
        <v>106.437538</v>
      </c>
      <c r="G77" s="11">
        <v>11806300</v>
      </c>
      <c r="H77" s="15">
        <f t="shared" si="1"/>
        <v>-1.6200449598660273E-2</v>
      </c>
    </row>
    <row r="78" spans="1:8" x14ac:dyDescent="0.25">
      <c r="A78" s="5">
        <v>43241</v>
      </c>
      <c r="B78" s="6">
        <v>112.050003</v>
      </c>
      <c r="C78" s="6">
        <v>112.540001</v>
      </c>
      <c r="D78" s="6">
        <v>111.91999800000001</v>
      </c>
      <c r="E78" s="6">
        <v>112.150002</v>
      </c>
      <c r="F78" s="6">
        <v>107.414474</v>
      </c>
      <c r="G78" s="11">
        <v>9441900</v>
      </c>
      <c r="H78" s="15">
        <f t="shared" si="1"/>
        <v>9.1784911447312396E-3</v>
      </c>
    </row>
    <row r="79" spans="1:8" x14ac:dyDescent="0.25">
      <c r="A79" s="5">
        <v>43242</v>
      </c>
      <c r="B79" s="6">
        <v>112.349998</v>
      </c>
      <c r="C79" s="6">
        <v>114.290001</v>
      </c>
      <c r="D79" s="6">
        <v>112.290001</v>
      </c>
      <c r="E79" s="6">
        <v>113.010002</v>
      </c>
      <c r="F79" s="6">
        <v>108.238152</v>
      </c>
      <c r="G79" s="11">
        <v>11507600</v>
      </c>
      <c r="H79" s="15">
        <f t="shared" si="1"/>
        <v>7.6682216960816752E-3</v>
      </c>
    </row>
    <row r="80" spans="1:8" x14ac:dyDescent="0.25">
      <c r="A80" s="5">
        <v>43243</v>
      </c>
      <c r="B80" s="6">
        <v>112.510002</v>
      </c>
      <c r="C80" s="6">
        <v>112.769997</v>
      </c>
      <c r="D80" s="6">
        <v>111.120003</v>
      </c>
      <c r="E80" s="6">
        <v>112.489998</v>
      </c>
      <c r="F80" s="6">
        <v>107.740112</v>
      </c>
      <c r="G80" s="11">
        <v>11453900</v>
      </c>
      <c r="H80" s="15">
        <f t="shared" si="1"/>
        <v>-4.6013350264886557E-3</v>
      </c>
    </row>
    <row r="81" spans="1:8" x14ac:dyDescent="0.25">
      <c r="A81" s="5">
        <v>43244</v>
      </c>
      <c r="B81" s="6">
        <v>112.139999</v>
      </c>
      <c r="C81" s="6">
        <v>112.150002</v>
      </c>
      <c r="D81" s="6">
        <v>110.120003</v>
      </c>
      <c r="E81" s="6">
        <v>111.230003</v>
      </c>
      <c r="F81" s="6">
        <v>106.53331799999999</v>
      </c>
      <c r="G81" s="11">
        <v>14084800</v>
      </c>
      <c r="H81" s="15">
        <f t="shared" si="1"/>
        <v>-1.1200972206154772E-2</v>
      </c>
    </row>
    <row r="82" spans="1:8" x14ac:dyDescent="0.25">
      <c r="A82" s="5">
        <v>43245</v>
      </c>
      <c r="B82" s="6">
        <v>110.459999</v>
      </c>
      <c r="C82" s="6">
        <v>111.08000199999999</v>
      </c>
      <c r="D82" s="6">
        <v>110.199997</v>
      </c>
      <c r="E82" s="6">
        <v>110.660004</v>
      </c>
      <c r="F82" s="6">
        <v>105.987404</v>
      </c>
      <c r="G82" s="11">
        <v>8283500</v>
      </c>
      <c r="H82" s="15">
        <f t="shared" si="1"/>
        <v>-5.1243499240303048E-3</v>
      </c>
    </row>
    <row r="83" spans="1:8" x14ac:dyDescent="0.25">
      <c r="A83" s="5">
        <v>43249</v>
      </c>
      <c r="B83" s="6">
        <v>109.18</v>
      </c>
      <c r="C83" s="6">
        <v>109.199997</v>
      </c>
      <c r="D83" s="6">
        <v>104.959999</v>
      </c>
      <c r="E83" s="6">
        <v>105.93</v>
      </c>
      <c r="F83" s="6">
        <v>101.457115</v>
      </c>
      <c r="G83" s="11">
        <v>30643800</v>
      </c>
      <c r="H83" s="15">
        <f t="shared" si="1"/>
        <v>-4.2743654708251901E-2</v>
      </c>
    </row>
    <row r="84" spans="1:8" x14ac:dyDescent="0.25">
      <c r="A84" s="5">
        <v>43250</v>
      </c>
      <c r="B84" s="6">
        <v>107.639999</v>
      </c>
      <c r="C84" s="6">
        <v>108.599998</v>
      </c>
      <c r="D84" s="6">
        <v>106.650002</v>
      </c>
      <c r="E84" s="6">
        <v>108.349998</v>
      </c>
      <c r="F84" s="6">
        <v>103.774933</v>
      </c>
      <c r="G84" s="11">
        <v>17490800</v>
      </c>
      <c r="H84" s="15">
        <f t="shared" si="1"/>
        <v>2.2845297739838181E-2</v>
      </c>
    </row>
    <row r="85" spans="1:8" x14ac:dyDescent="0.25">
      <c r="A85" s="5">
        <v>43251</v>
      </c>
      <c r="B85" s="6">
        <v>107.949997</v>
      </c>
      <c r="C85" s="6">
        <v>108.19000200000001</v>
      </c>
      <c r="D85" s="6">
        <v>106.41999800000001</v>
      </c>
      <c r="E85" s="6">
        <v>107.010002</v>
      </c>
      <c r="F85" s="6">
        <v>102.491508</v>
      </c>
      <c r="G85" s="11">
        <v>19808200</v>
      </c>
      <c r="H85" s="15">
        <f t="shared" si="1"/>
        <v>-1.2367389338618105E-2</v>
      </c>
    </row>
    <row r="86" spans="1:8" x14ac:dyDescent="0.25">
      <c r="A86" s="5">
        <v>43252</v>
      </c>
      <c r="B86" s="6">
        <v>108.339996</v>
      </c>
      <c r="C86" s="6">
        <v>108.94000200000001</v>
      </c>
      <c r="D86" s="6">
        <v>107.800003</v>
      </c>
      <c r="E86" s="6">
        <v>108.400002</v>
      </c>
      <c r="F86" s="6">
        <v>103.82281500000001</v>
      </c>
      <c r="G86" s="11">
        <v>13594200</v>
      </c>
      <c r="H86" s="15">
        <f t="shared" si="1"/>
        <v>1.2989437134635677E-2</v>
      </c>
    </row>
    <row r="87" spans="1:8" x14ac:dyDescent="0.25">
      <c r="A87" s="5">
        <v>43255</v>
      </c>
      <c r="B87" s="6">
        <v>108.989998</v>
      </c>
      <c r="C87" s="6">
        <v>109.260002</v>
      </c>
      <c r="D87" s="6">
        <v>108.269997</v>
      </c>
      <c r="E87" s="6">
        <v>108.449997</v>
      </c>
      <c r="F87" s="6">
        <v>103.870705</v>
      </c>
      <c r="G87" s="11">
        <v>9415400</v>
      </c>
      <c r="H87" s="15">
        <f t="shared" si="1"/>
        <v>4.6126663007543497E-4</v>
      </c>
    </row>
    <row r="88" spans="1:8" x14ac:dyDescent="0.25">
      <c r="A88" s="5">
        <v>43256</v>
      </c>
      <c r="B88" s="6">
        <v>108.239998</v>
      </c>
      <c r="C88" s="6">
        <v>108.30999799999999</v>
      </c>
      <c r="D88" s="6">
        <v>107.07</v>
      </c>
      <c r="E88" s="6">
        <v>107.839996</v>
      </c>
      <c r="F88" s="6">
        <v>103.286461</v>
      </c>
      <c r="G88" s="11">
        <v>10415200</v>
      </c>
      <c r="H88" s="15">
        <f t="shared" si="1"/>
        <v>-5.6247235445258427E-3</v>
      </c>
    </row>
    <row r="89" spans="1:8" x14ac:dyDescent="0.25">
      <c r="A89" s="5">
        <v>43257</v>
      </c>
      <c r="B89" s="6">
        <v>108.660004</v>
      </c>
      <c r="C89" s="6">
        <v>110.739998</v>
      </c>
      <c r="D89" s="6">
        <v>108.480003</v>
      </c>
      <c r="E89" s="6">
        <v>110.360001</v>
      </c>
      <c r="F89" s="6">
        <v>105.70005</v>
      </c>
      <c r="G89" s="11">
        <v>15453600</v>
      </c>
      <c r="H89" s="15">
        <f t="shared" si="1"/>
        <v>2.3367912663790482E-2</v>
      </c>
    </row>
    <row r="90" spans="1:8" x14ac:dyDescent="0.25">
      <c r="A90" s="5">
        <v>43258</v>
      </c>
      <c r="B90" s="6">
        <v>111.18</v>
      </c>
      <c r="C90" s="6">
        <v>111.5</v>
      </c>
      <c r="D90" s="6">
        <v>110.029999</v>
      </c>
      <c r="E90" s="6">
        <v>110.800003</v>
      </c>
      <c r="F90" s="6">
        <v>106.121475</v>
      </c>
      <c r="G90" s="11">
        <v>13444400</v>
      </c>
      <c r="H90" s="15">
        <f t="shared" si="1"/>
        <v>3.9869895993426612E-3</v>
      </c>
    </row>
    <row r="91" spans="1:8" x14ac:dyDescent="0.25">
      <c r="A91" s="5">
        <v>43259</v>
      </c>
      <c r="B91" s="6">
        <v>110.620003</v>
      </c>
      <c r="C91" s="6">
        <v>111.139999</v>
      </c>
      <c r="D91" s="6">
        <v>110.05999799999999</v>
      </c>
      <c r="E91" s="6">
        <v>111.110001</v>
      </c>
      <c r="F91" s="6">
        <v>106.41838799999999</v>
      </c>
      <c r="G91" s="11">
        <v>10383200</v>
      </c>
      <c r="H91" s="15">
        <f t="shared" si="1"/>
        <v>2.7978597168950895E-3</v>
      </c>
    </row>
    <row r="92" spans="1:8" x14ac:dyDescent="0.25">
      <c r="A92" s="5">
        <v>43262</v>
      </c>
      <c r="B92" s="6">
        <v>111.120003</v>
      </c>
      <c r="C92" s="6">
        <v>111.910004</v>
      </c>
      <c r="D92" s="6">
        <v>110.769997</v>
      </c>
      <c r="E92" s="6">
        <v>110.83000199999999</v>
      </c>
      <c r="F92" s="6">
        <v>106.15020800000001</v>
      </c>
      <c r="G92" s="11">
        <v>12642900</v>
      </c>
      <c r="H92" s="15">
        <f t="shared" si="1"/>
        <v>-2.5200532073459598E-3</v>
      </c>
    </row>
    <row r="93" spans="1:8" x14ac:dyDescent="0.25">
      <c r="A93" s="5">
        <v>43263</v>
      </c>
      <c r="B93" s="6">
        <v>111.139999</v>
      </c>
      <c r="C93" s="6">
        <v>111.529999</v>
      </c>
      <c r="D93" s="6">
        <v>109.519997</v>
      </c>
      <c r="E93" s="6">
        <v>110.19000200000001</v>
      </c>
      <c r="F93" s="6">
        <v>105.537239</v>
      </c>
      <c r="G93" s="11">
        <v>15294100</v>
      </c>
      <c r="H93" s="15">
        <f t="shared" si="1"/>
        <v>-5.7745435600089143E-3</v>
      </c>
    </row>
    <row r="94" spans="1:8" x14ac:dyDescent="0.25">
      <c r="A94" s="5">
        <v>43264</v>
      </c>
      <c r="B94" s="6">
        <v>110.459999</v>
      </c>
      <c r="C94" s="6">
        <v>111.449997</v>
      </c>
      <c r="D94" s="6">
        <v>109.58000199999999</v>
      </c>
      <c r="E94" s="6">
        <v>109.970001</v>
      </c>
      <c r="F94" s="6">
        <v>105.32653000000001</v>
      </c>
      <c r="G94" s="11">
        <v>14979700</v>
      </c>
      <c r="H94" s="15">
        <f t="shared" si="1"/>
        <v>-1.9965369759198863E-3</v>
      </c>
    </row>
    <row r="95" spans="1:8" x14ac:dyDescent="0.25">
      <c r="A95" s="5">
        <v>43265</v>
      </c>
      <c r="B95" s="6">
        <v>110.279999</v>
      </c>
      <c r="C95" s="6">
        <v>110.360001</v>
      </c>
      <c r="D95" s="6">
        <v>107.779999</v>
      </c>
      <c r="E95" s="6">
        <v>108.029999</v>
      </c>
      <c r="F95" s="6">
        <v>103.468445</v>
      </c>
      <c r="G95" s="11">
        <v>20487300</v>
      </c>
      <c r="H95" s="15">
        <f t="shared" si="1"/>
        <v>-1.7641186888051875E-2</v>
      </c>
    </row>
    <row r="96" spans="1:8" x14ac:dyDescent="0.25">
      <c r="A96" s="5">
        <v>43266</v>
      </c>
      <c r="B96" s="6">
        <v>107.800003</v>
      </c>
      <c r="C96" s="6">
        <v>108.379997</v>
      </c>
      <c r="D96" s="6">
        <v>106.269997</v>
      </c>
      <c r="E96" s="6">
        <v>107.900002</v>
      </c>
      <c r="F96" s="6">
        <v>103.343925</v>
      </c>
      <c r="G96" s="11">
        <v>26028600</v>
      </c>
      <c r="H96" s="15">
        <f t="shared" si="1"/>
        <v>-1.2034586969969826E-3</v>
      </c>
    </row>
    <row r="97" spans="1:8" x14ac:dyDescent="0.25">
      <c r="A97" s="5">
        <v>43269</v>
      </c>
      <c r="B97" s="6">
        <v>107.260002</v>
      </c>
      <c r="C97" s="6">
        <v>108.400002</v>
      </c>
      <c r="D97" s="6">
        <v>106.69000200000001</v>
      </c>
      <c r="E97" s="6">
        <v>108.18</v>
      </c>
      <c r="F97" s="6">
        <v>103.612099</v>
      </c>
      <c r="G97" s="11">
        <v>9786800</v>
      </c>
      <c r="H97" s="15">
        <f t="shared" si="1"/>
        <v>2.5949662740214477E-3</v>
      </c>
    </row>
    <row r="98" spans="1:8" x14ac:dyDescent="0.25">
      <c r="A98" s="5">
        <v>43270</v>
      </c>
      <c r="B98" s="6">
        <v>106.900002</v>
      </c>
      <c r="C98" s="6">
        <v>107.879997</v>
      </c>
      <c r="D98" s="6">
        <v>106.599998</v>
      </c>
      <c r="E98" s="6">
        <v>107.550003</v>
      </c>
      <c r="F98" s="6">
        <v>103.008713</v>
      </c>
      <c r="G98" s="11">
        <v>12707200</v>
      </c>
      <c r="H98" s="15">
        <f t="shared" si="1"/>
        <v>-5.8235090865208748E-3</v>
      </c>
    </row>
    <row r="99" spans="1:8" x14ac:dyDescent="0.25">
      <c r="A99" s="5">
        <v>43271</v>
      </c>
      <c r="B99" s="6">
        <v>108.18</v>
      </c>
      <c r="C99" s="6">
        <v>108.639999</v>
      </c>
      <c r="D99" s="6">
        <v>107.44000200000001</v>
      </c>
      <c r="E99" s="6">
        <v>107.540001</v>
      </c>
      <c r="F99" s="6">
        <v>102.99912999999999</v>
      </c>
      <c r="G99" s="11">
        <v>8876900</v>
      </c>
      <c r="H99" s="15">
        <f t="shared" si="1"/>
        <v>-9.303096525442791E-5</v>
      </c>
    </row>
    <row r="100" spans="1:8" x14ac:dyDescent="0.25">
      <c r="A100" s="5">
        <v>43272</v>
      </c>
      <c r="B100" s="6">
        <v>107.099998</v>
      </c>
      <c r="C100" s="6">
        <v>108.209999</v>
      </c>
      <c r="D100" s="6">
        <v>106.529999</v>
      </c>
      <c r="E100" s="6">
        <v>107.510002</v>
      </c>
      <c r="F100" s="6">
        <v>102.970398</v>
      </c>
      <c r="G100" s="11">
        <v>11048700</v>
      </c>
      <c r="H100" s="15">
        <f t="shared" si="1"/>
        <v>-2.7895381252240556E-4</v>
      </c>
    </row>
    <row r="101" spans="1:8" x14ac:dyDescent="0.25">
      <c r="A101" s="5">
        <v>43273</v>
      </c>
      <c r="B101" s="6">
        <v>108.160004</v>
      </c>
      <c r="C101" s="6">
        <v>108.370003</v>
      </c>
      <c r="D101" s="6">
        <v>105.510002</v>
      </c>
      <c r="E101" s="6">
        <v>105.75</v>
      </c>
      <c r="F101" s="6">
        <v>101.284706</v>
      </c>
      <c r="G101" s="11">
        <v>19478900</v>
      </c>
      <c r="H101" s="15">
        <f t="shared" si="1"/>
        <v>-1.6370646639629411E-2</v>
      </c>
    </row>
    <row r="102" spans="1:8" x14ac:dyDescent="0.25">
      <c r="A102" s="5">
        <v>43276</v>
      </c>
      <c r="B102" s="6">
        <v>105.660004</v>
      </c>
      <c r="C102" s="6">
        <v>105.699997</v>
      </c>
      <c r="D102" s="6">
        <v>103.959999</v>
      </c>
      <c r="E102" s="6">
        <v>104.790001</v>
      </c>
      <c r="F102" s="6">
        <v>100.36525</v>
      </c>
      <c r="G102" s="11">
        <v>16907600</v>
      </c>
      <c r="H102" s="15">
        <f t="shared" si="1"/>
        <v>-9.0779352215328221E-3</v>
      </c>
    </row>
    <row r="103" spans="1:8" x14ac:dyDescent="0.25">
      <c r="A103" s="5">
        <v>43277</v>
      </c>
      <c r="B103" s="6">
        <v>104.709999</v>
      </c>
      <c r="C103" s="6">
        <v>105.209999</v>
      </c>
      <c r="D103" s="6">
        <v>103.110001</v>
      </c>
      <c r="E103" s="6">
        <v>104.860001</v>
      </c>
      <c r="F103" s="6">
        <v>100.432289</v>
      </c>
      <c r="G103" s="11">
        <v>17086800</v>
      </c>
      <c r="H103" s="15">
        <f t="shared" si="1"/>
        <v>6.6795031148723363E-4</v>
      </c>
    </row>
    <row r="104" spans="1:8" x14ac:dyDescent="0.25">
      <c r="A104" s="5">
        <v>43278</v>
      </c>
      <c r="B104" s="6">
        <v>104.68</v>
      </c>
      <c r="C104" s="6">
        <v>105.91999800000001</v>
      </c>
      <c r="D104" s="6">
        <v>103.230003</v>
      </c>
      <c r="E104" s="6">
        <v>103.239998</v>
      </c>
      <c r="F104" s="6">
        <v>98.880699000000007</v>
      </c>
      <c r="G104" s="11">
        <v>16276800</v>
      </c>
      <c r="H104" s="15">
        <f t="shared" si="1"/>
        <v>-1.5449115174503194E-2</v>
      </c>
    </row>
    <row r="105" spans="1:8" x14ac:dyDescent="0.25">
      <c r="A105" s="5">
        <v>43279</v>
      </c>
      <c r="B105" s="6">
        <v>103.68</v>
      </c>
      <c r="C105" s="6">
        <v>105.459999</v>
      </c>
      <c r="D105" s="6">
        <v>103.510002</v>
      </c>
      <c r="E105" s="6">
        <v>104.93</v>
      </c>
      <c r="F105" s="6">
        <v>100.499336</v>
      </c>
      <c r="G105" s="11">
        <v>14491300</v>
      </c>
      <c r="H105" s="15">
        <f t="shared" si="1"/>
        <v>1.6369595040989671E-2</v>
      </c>
    </row>
    <row r="106" spans="1:8" x14ac:dyDescent="0.25">
      <c r="A106" s="5">
        <v>43280</v>
      </c>
      <c r="B106" s="6">
        <v>106.68</v>
      </c>
      <c r="C106" s="6">
        <v>106.900002</v>
      </c>
      <c r="D106" s="6">
        <v>104.150002</v>
      </c>
      <c r="E106" s="6">
        <v>104.199997</v>
      </c>
      <c r="F106" s="6">
        <v>99.800147999999993</v>
      </c>
      <c r="G106" s="11">
        <v>18972400</v>
      </c>
      <c r="H106" s="15">
        <f t="shared" si="1"/>
        <v>-6.9571404929481984E-3</v>
      </c>
    </row>
    <row r="107" spans="1:8" x14ac:dyDescent="0.25">
      <c r="A107" s="5">
        <v>43283</v>
      </c>
      <c r="B107" s="6">
        <v>103.720001</v>
      </c>
      <c r="C107" s="6">
        <v>105.089996</v>
      </c>
      <c r="D107" s="6">
        <v>103.379997</v>
      </c>
      <c r="E107" s="6">
        <v>105.08000199999999</v>
      </c>
      <c r="F107" s="6">
        <v>100.643005</v>
      </c>
      <c r="G107" s="11">
        <v>11130000</v>
      </c>
      <c r="H107" s="15">
        <f t="shared" si="1"/>
        <v>8.445448397531528E-3</v>
      </c>
    </row>
    <row r="108" spans="1:8" x14ac:dyDescent="0.25">
      <c r="A108" s="5">
        <v>43284</v>
      </c>
      <c r="B108" s="6">
        <v>105.410004</v>
      </c>
      <c r="C108" s="6">
        <v>105.779999</v>
      </c>
      <c r="D108" s="6">
        <v>103.519997</v>
      </c>
      <c r="E108" s="6">
        <v>103.610001</v>
      </c>
      <c r="F108" s="6">
        <v>99.235077000000004</v>
      </c>
      <c r="G108" s="11">
        <v>8311700</v>
      </c>
      <c r="H108" s="15">
        <f t="shared" si="1"/>
        <v>-1.3989327921995158E-2</v>
      </c>
    </row>
    <row r="109" spans="1:8" x14ac:dyDescent="0.25">
      <c r="A109" s="5">
        <v>43286</v>
      </c>
      <c r="B109" s="6">
        <v>104.129997</v>
      </c>
      <c r="C109" s="6">
        <v>104.379997</v>
      </c>
      <c r="D109" s="6">
        <v>103.529999</v>
      </c>
      <c r="E109" s="6">
        <v>103.720001</v>
      </c>
      <c r="F109" s="6">
        <v>99.880272000000005</v>
      </c>
      <c r="G109" s="11">
        <v>10723400</v>
      </c>
      <c r="H109" s="15">
        <f t="shared" si="1"/>
        <v>6.5016828676416607E-3</v>
      </c>
    </row>
    <row r="110" spans="1:8" x14ac:dyDescent="0.25">
      <c r="A110" s="5">
        <v>43287</v>
      </c>
      <c r="B110" s="6">
        <v>103.120003</v>
      </c>
      <c r="C110" s="6">
        <v>104.5</v>
      </c>
      <c r="D110" s="6">
        <v>102.199997</v>
      </c>
      <c r="E110" s="6">
        <v>104.05999799999999</v>
      </c>
      <c r="F110" s="6">
        <v>100.20768</v>
      </c>
      <c r="G110" s="11">
        <v>12173700</v>
      </c>
      <c r="H110" s="15">
        <f t="shared" si="1"/>
        <v>3.2780046894545023E-3</v>
      </c>
    </row>
    <row r="111" spans="1:8" x14ac:dyDescent="0.25">
      <c r="A111" s="5">
        <v>43290</v>
      </c>
      <c r="B111" s="6">
        <v>104.709999</v>
      </c>
      <c r="C111" s="6">
        <v>107.459999</v>
      </c>
      <c r="D111" s="6">
        <v>104.709999</v>
      </c>
      <c r="E111" s="6">
        <v>107.279999</v>
      </c>
      <c r="F111" s="6">
        <v>103.308464</v>
      </c>
      <c r="G111" s="11">
        <v>13900800</v>
      </c>
      <c r="H111" s="15">
        <f t="shared" si="1"/>
        <v>3.0943576380572872E-2</v>
      </c>
    </row>
    <row r="112" spans="1:8" x14ac:dyDescent="0.25">
      <c r="A112" s="5">
        <v>43291</v>
      </c>
      <c r="B112" s="6">
        <v>108.019997</v>
      </c>
      <c r="C112" s="6">
        <v>108.400002</v>
      </c>
      <c r="D112" s="6">
        <v>106.529999</v>
      </c>
      <c r="E112" s="6">
        <v>106.620003</v>
      </c>
      <c r="F112" s="6">
        <v>102.67291299999999</v>
      </c>
      <c r="G112" s="11">
        <v>14575900</v>
      </c>
      <c r="H112" s="15">
        <f t="shared" si="1"/>
        <v>-6.151974149959355E-3</v>
      </c>
    </row>
    <row r="113" spans="1:8" x14ac:dyDescent="0.25">
      <c r="A113" s="5">
        <v>43292</v>
      </c>
      <c r="B113" s="6">
        <v>106.30999799999999</v>
      </c>
      <c r="C113" s="6">
        <v>107.05999799999999</v>
      </c>
      <c r="D113" s="6">
        <v>106.209999</v>
      </c>
      <c r="E113" s="6">
        <v>106.389999</v>
      </c>
      <c r="F113" s="6">
        <v>102.451424</v>
      </c>
      <c r="G113" s="11">
        <v>10186500</v>
      </c>
      <c r="H113" s="15">
        <f t="shared" si="1"/>
        <v>-2.1572291418281973E-3</v>
      </c>
    </row>
    <row r="114" spans="1:8" x14ac:dyDescent="0.25">
      <c r="A114" s="5">
        <v>43293</v>
      </c>
      <c r="B114" s="6">
        <v>107.41999800000001</v>
      </c>
      <c r="C114" s="6">
        <v>107.55999799999999</v>
      </c>
      <c r="D114" s="6">
        <v>105.970001</v>
      </c>
      <c r="E114" s="6">
        <v>106.849998</v>
      </c>
      <c r="F114" s="6">
        <v>102.89439400000001</v>
      </c>
      <c r="G114" s="11">
        <v>12456800</v>
      </c>
      <c r="H114" s="15">
        <f t="shared" si="1"/>
        <v>4.3237075943424906E-3</v>
      </c>
    </row>
    <row r="115" spans="1:8" x14ac:dyDescent="0.25">
      <c r="A115" s="5">
        <v>43294</v>
      </c>
      <c r="B115" s="6">
        <v>107.300003</v>
      </c>
      <c r="C115" s="6">
        <v>107.800003</v>
      </c>
      <c r="D115" s="6">
        <v>105.139999</v>
      </c>
      <c r="E115" s="6">
        <v>106.360001</v>
      </c>
      <c r="F115" s="6">
        <v>102.422546</v>
      </c>
      <c r="G115" s="11">
        <v>21289100</v>
      </c>
      <c r="H115" s="15">
        <f t="shared" si="1"/>
        <v>-4.5857503179425737E-3</v>
      </c>
    </row>
    <row r="116" spans="1:8" x14ac:dyDescent="0.25">
      <c r="A116" s="5">
        <v>43297</v>
      </c>
      <c r="B116" s="6">
        <v>107.050003</v>
      </c>
      <c r="C116" s="6">
        <v>110.769997</v>
      </c>
      <c r="D116" s="6">
        <v>106.980003</v>
      </c>
      <c r="E116" s="6">
        <v>110.58000199999999</v>
      </c>
      <c r="F116" s="6">
        <v>106.486313</v>
      </c>
      <c r="G116" s="11">
        <v>24662600</v>
      </c>
      <c r="H116" s="15">
        <f t="shared" si="1"/>
        <v>3.967648880745455E-2</v>
      </c>
    </row>
    <row r="117" spans="1:8" x14ac:dyDescent="0.25">
      <c r="A117" s="5">
        <v>43298</v>
      </c>
      <c r="B117" s="6">
        <v>110.69000200000001</v>
      </c>
      <c r="C117" s="6">
        <v>110.93</v>
      </c>
      <c r="D117" s="6">
        <v>109.75</v>
      </c>
      <c r="E117" s="6">
        <v>110.5</v>
      </c>
      <c r="F117" s="6">
        <v>106.409279</v>
      </c>
      <c r="G117" s="11">
        <v>14821900</v>
      </c>
      <c r="H117" s="15">
        <f t="shared" si="1"/>
        <v>-7.2341691462261078E-4</v>
      </c>
    </row>
    <row r="118" spans="1:8" x14ac:dyDescent="0.25">
      <c r="A118" s="5">
        <v>43299</v>
      </c>
      <c r="B118" s="6">
        <v>110.41999800000001</v>
      </c>
      <c r="C118" s="6">
        <v>112.120003</v>
      </c>
      <c r="D118" s="6">
        <v>110.199997</v>
      </c>
      <c r="E118" s="6">
        <v>111.529999</v>
      </c>
      <c r="F118" s="6">
        <v>107.401138</v>
      </c>
      <c r="G118" s="11">
        <v>14244900</v>
      </c>
      <c r="H118" s="15">
        <f t="shared" si="1"/>
        <v>9.3211701960691333E-3</v>
      </c>
    </row>
    <row r="119" spans="1:8" x14ac:dyDescent="0.25">
      <c r="A119" s="5">
        <v>43300</v>
      </c>
      <c r="B119" s="6">
        <v>111.05999799999999</v>
      </c>
      <c r="C119" s="6">
        <v>111.089996</v>
      </c>
      <c r="D119" s="6">
        <v>109.730003</v>
      </c>
      <c r="E119" s="6">
        <v>109.889999</v>
      </c>
      <c r="F119" s="6">
        <v>105.82184599999999</v>
      </c>
      <c r="G119" s="11">
        <v>16775300</v>
      </c>
      <c r="H119" s="15">
        <f t="shared" si="1"/>
        <v>-1.4704611416687311E-2</v>
      </c>
    </row>
    <row r="120" spans="1:8" x14ac:dyDescent="0.25">
      <c r="A120" s="5">
        <v>43301</v>
      </c>
      <c r="B120" s="6">
        <v>110</v>
      </c>
      <c r="C120" s="6">
        <v>111.739998</v>
      </c>
      <c r="D120" s="6">
        <v>109.779999</v>
      </c>
      <c r="E120" s="6">
        <v>111.279999</v>
      </c>
      <c r="F120" s="6">
        <v>107.160393</v>
      </c>
      <c r="G120" s="11">
        <v>13578100</v>
      </c>
      <c r="H120" s="15">
        <f t="shared" si="1"/>
        <v>1.2649061139984324E-2</v>
      </c>
    </row>
    <row r="121" spans="1:8" x14ac:dyDescent="0.25">
      <c r="A121" s="5">
        <v>43304</v>
      </c>
      <c r="B121" s="6">
        <v>111.05999799999999</v>
      </c>
      <c r="C121" s="6">
        <v>114.239998</v>
      </c>
      <c r="D121" s="6">
        <v>110.93</v>
      </c>
      <c r="E121" s="6">
        <v>113.349998</v>
      </c>
      <c r="F121" s="6">
        <v>109.153763</v>
      </c>
      <c r="G121" s="11">
        <v>18140000</v>
      </c>
      <c r="H121" s="15">
        <f t="shared" si="1"/>
        <v>1.8601742156731348E-2</v>
      </c>
    </row>
    <row r="122" spans="1:8" x14ac:dyDescent="0.25">
      <c r="A122" s="5">
        <v>43305</v>
      </c>
      <c r="B122" s="6">
        <v>113.550003</v>
      </c>
      <c r="C122" s="6">
        <v>114.779999</v>
      </c>
      <c r="D122" s="6">
        <v>113.41999800000001</v>
      </c>
      <c r="E122" s="6">
        <v>114.150002</v>
      </c>
      <c r="F122" s="6">
        <v>109.924156</v>
      </c>
      <c r="G122" s="11">
        <v>14000400</v>
      </c>
      <c r="H122" s="15">
        <f t="shared" si="1"/>
        <v>7.0578693654381715E-3</v>
      </c>
    </row>
    <row r="123" spans="1:8" x14ac:dyDescent="0.25">
      <c r="A123" s="5">
        <v>43306</v>
      </c>
      <c r="B123" s="6">
        <v>113.879997</v>
      </c>
      <c r="C123" s="6">
        <v>115.519997</v>
      </c>
      <c r="D123" s="6">
        <v>113.379997</v>
      </c>
      <c r="E123" s="6">
        <v>115.18</v>
      </c>
      <c r="F123" s="6">
        <v>110.916031</v>
      </c>
      <c r="G123" s="11">
        <v>13329100</v>
      </c>
      <c r="H123" s="15">
        <f t="shared" si="1"/>
        <v>9.0232669150537518E-3</v>
      </c>
    </row>
    <row r="124" spans="1:8" x14ac:dyDescent="0.25">
      <c r="A124" s="5">
        <v>43307</v>
      </c>
      <c r="B124" s="6">
        <v>115.41999800000001</v>
      </c>
      <c r="C124" s="6">
        <v>115.589996</v>
      </c>
      <c r="D124" s="6">
        <v>114.58000199999999</v>
      </c>
      <c r="E124" s="6">
        <v>114.849998</v>
      </c>
      <c r="F124" s="6">
        <v>110.598236</v>
      </c>
      <c r="G124" s="11">
        <v>11897800</v>
      </c>
      <c r="H124" s="15">
        <f t="shared" si="1"/>
        <v>-2.8651854662920979E-3</v>
      </c>
    </row>
    <row r="125" spans="1:8" x14ac:dyDescent="0.25">
      <c r="A125" s="5">
        <v>43308</v>
      </c>
      <c r="B125" s="6">
        <v>115.18</v>
      </c>
      <c r="C125" s="6">
        <v>116.300003</v>
      </c>
      <c r="D125" s="6">
        <v>114.80999799999999</v>
      </c>
      <c r="E125" s="6">
        <v>116.029999</v>
      </c>
      <c r="F125" s="6">
        <v>111.73455</v>
      </c>
      <c r="G125" s="11">
        <v>12802700</v>
      </c>
      <c r="H125" s="15">
        <f t="shared" si="1"/>
        <v>1.027425066707211E-2</v>
      </c>
    </row>
    <row r="126" spans="1:8" x14ac:dyDescent="0.25">
      <c r="A126" s="5">
        <v>43311</v>
      </c>
      <c r="B126" s="6">
        <v>116.279999</v>
      </c>
      <c r="C126" s="6">
        <v>117.610001</v>
      </c>
      <c r="D126" s="6">
        <v>116.05999799999999</v>
      </c>
      <c r="E126" s="6">
        <v>116.730003</v>
      </c>
      <c r="F126" s="6">
        <v>112.408646</v>
      </c>
      <c r="G126" s="11">
        <v>13411600</v>
      </c>
      <c r="H126" s="15">
        <f t="shared" si="1"/>
        <v>6.0330130653410766E-3</v>
      </c>
    </row>
    <row r="127" spans="1:8" x14ac:dyDescent="0.25">
      <c r="A127" s="5">
        <v>43312</v>
      </c>
      <c r="B127" s="6">
        <v>117.08000199999999</v>
      </c>
      <c r="C127" s="6">
        <v>117.08000199999999</v>
      </c>
      <c r="D127" s="6">
        <v>114.82</v>
      </c>
      <c r="E127" s="6">
        <v>114.949997</v>
      </c>
      <c r="F127" s="6">
        <v>110.694534</v>
      </c>
      <c r="G127" s="11">
        <v>15843800</v>
      </c>
      <c r="H127" s="15">
        <f t="shared" si="1"/>
        <v>-1.5248933787530899E-2</v>
      </c>
    </row>
    <row r="128" spans="1:8" x14ac:dyDescent="0.25">
      <c r="A128" s="5">
        <v>43313</v>
      </c>
      <c r="B128" s="6">
        <v>115.75</v>
      </c>
      <c r="C128" s="6">
        <v>116.69000200000001</v>
      </c>
      <c r="D128" s="6">
        <v>115.279999</v>
      </c>
      <c r="E128" s="6">
        <v>115.660004</v>
      </c>
      <c r="F128" s="6">
        <v>111.37824999999999</v>
      </c>
      <c r="G128" s="11">
        <v>13531600</v>
      </c>
      <c r="H128" s="15">
        <f t="shared" si="1"/>
        <v>6.1766012764459515E-3</v>
      </c>
    </row>
    <row r="129" spans="1:8" x14ac:dyDescent="0.25">
      <c r="A129" s="5">
        <v>43314</v>
      </c>
      <c r="B129" s="6">
        <v>114.57</v>
      </c>
      <c r="C129" s="6">
        <v>116.25</v>
      </c>
      <c r="D129" s="6">
        <v>114.33000199999999</v>
      </c>
      <c r="E129" s="6">
        <v>116.150002</v>
      </c>
      <c r="F129" s="6">
        <v>111.85011299999999</v>
      </c>
      <c r="G129" s="11">
        <v>11058100</v>
      </c>
      <c r="H129" s="15">
        <f t="shared" si="1"/>
        <v>4.2365811996507314E-3</v>
      </c>
    </row>
    <row r="130" spans="1:8" x14ac:dyDescent="0.25">
      <c r="A130" s="5">
        <v>43315</v>
      </c>
      <c r="B130" s="6">
        <v>116</v>
      </c>
      <c r="C130" s="6">
        <v>117.129997</v>
      </c>
      <c r="D130" s="6">
        <v>115.94000200000001</v>
      </c>
      <c r="E130" s="6">
        <v>117.089996</v>
      </c>
      <c r="F130" s="6">
        <v>112.75530999999999</v>
      </c>
      <c r="G130" s="11">
        <v>11016100</v>
      </c>
      <c r="H130" s="15">
        <f t="shared" si="1"/>
        <v>8.0929466740905405E-3</v>
      </c>
    </row>
    <row r="131" spans="1:8" x14ac:dyDescent="0.25">
      <c r="A131" s="5">
        <v>43318</v>
      </c>
      <c r="B131" s="6">
        <v>116.790001</v>
      </c>
      <c r="C131" s="6">
        <v>117.529999</v>
      </c>
      <c r="D131" s="6">
        <v>116.18</v>
      </c>
      <c r="E131" s="6">
        <v>117.120003</v>
      </c>
      <c r="F131" s="6">
        <v>112.78420300000001</v>
      </c>
      <c r="G131" s="11">
        <v>9857400</v>
      </c>
      <c r="H131" s="15">
        <f t="shared" si="1"/>
        <v>2.5624513825566809E-4</v>
      </c>
    </row>
    <row r="132" spans="1:8" x14ac:dyDescent="0.25">
      <c r="A132" s="5">
        <v>43319</v>
      </c>
      <c r="B132" s="6">
        <v>117.739998</v>
      </c>
      <c r="C132" s="6">
        <v>118.290001</v>
      </c>
      <c r="D132" s="6">
        <v>117.33000199999999</v>
      </c>
      <c r="E132" s="6">
        <v>117.550003</v>
      </c>
      <c r="F132" s="6">
        <v>113.19828800000001</v>
      </c>
      <c r="G132" s="11">
        <v>10562100</v>
      </c>
      <c r="H132" s="15">
        <f t="shared" ref="H132:H195" si="2">(F132-F131)/F131</f>
        <v>3.6714804820671561E-3</v>
      </c>
    </row>
    <row r="133" spans="1:8" x14ac:dyDescent="0.25">
      <c r="A133" s="5">
        <v>43320</v>
      </c>
      <c r="B133" s="6">
        <v>117.33000199999999</v>
      </c>
      <c r="C133" s="6">
        <v>118.269997</v>
      </c>
      <c r="D133" s="6">
        <v>117.279999</v>
      </c>
      <c r="E133" s="6">
        <v>117.790001</v>
      </c>
      <c r="F133" s="6">
        <v>113.429405</v>
      </c>
      <c r="G133" s="11">
        <v>8997100</v>
      </c>
      <c r="H133" s="15">
        <f t="shared" si="2"/>
        <v>2.0417004893218665E-3</v>
      </c>
    </row>
    <row r="134" spans="1:8" x14ac:dyDescent="0.25">
      <c r="A134" s="5">
        <v>43321</v>
      </c>
      <c r="B134" s="6">
        <v>117.510002</v>
      </c>
      <c r="C134" s="6">
        <v>117.720001</v>
      </c>
      <c r="D134" s="6">
        <v>116.699997</v>
      </c>
      <c r="E134" s="6">
        <v>116.879997</v>
      </c>
      <c r="F134" s="6">
        <v>112.553078</v>
      </c>
      <c r="G134" s="11">
        <v>9694200</v>
      </c>
      <c r="H134" s="15">
        <f t="shared" si="2"/>
        <v>-7.7257480104035055E-3</v>
      </c>
    </row>
    <row r="135" spans="1:8" x14ac:dyDescent="0.25">
      <c r="A135" s="5">
        <v>43322</v>
      </c>
      <c r="B135" s="6">
        <v>115.5</v>
      </c>
      <c r="C135" s="6">
        <v>115.949997</v>
      </c>
      <c r="D135" s="6">
        <v>114.68</v>
      </c>
      <c r="E135" s="6">
        <v>115.730003</v>
      </c>
      <c r="F135" s="6">
        <v>111.445663</v>
      </c>
      <c r="G135" s="11">
        <v>12630600</v>
      </c>
      <c r="H135" s="15">
        <f t="shared" si="2"/>
        <v>-9.8390467828876529E-3</v>
      </c>
    </row>
    <row r="136" spans="1:8" x14ac:dyDescent="0.25">
      <c r="A136" s="5">
        <v>43325</v>
      </c>
      <c r="B136" s="6">
        <v>115.55999799999999</v>
      </c>
      <c r="C136" s="6">
        <v>115.879997</v>
      </c>
      <c r="D136" s="6">
        <v>113.82</v>
      </c>
      <c r="E136" s="6">
        <v>113.889999</v>
      </c>
      <c r="F136" s="6">
        <v>109.673767</v>
      </c>
      <c r="G136" s="11">
        <v>10336300</v>
      </c>
      <c r="H136" s="15">
        <f t="shared" si="2"/>
        <v>-1.5899192057388524E-2</v>
      </c>
    </row>
    <row r="137" spans="1:8" x14ac:dyDescent="0.25">
      <c r="A137" s="5">
        <v>43326</v>
      </c>
      <c r="B137" s="6">
        <v>114.269997</v>
      </c>
      <c r="C137" s="6">
        <v>115.040001</v>
      </c>
      <c r="D137" s="6">
        <v>113.650002</v>
      </c>
      <c r="E137" s="6">
        <v>114.650002</v>
      </c>
      <c r="F137" s="6">
        <v>110.405647</v>
      </c>
      <c r="G137" s="11">
        <v>10597600</v>
      </c>
      <c r="H137" s="15">
        <f t="shared" si="2"/>
        <v>6.6732457543835794E-3</v>
      </c>
    </row>
    <row r="138" spans="1:8" x14ac:dyDescent="0.25">
      <c r="A138" s="5">
        <v>43327</v>
      </c>
      <c r="B138" s="6">
        <v>113.82</v>
      </c>
      <c r="C138" s="6">
        <v>114.33000199999999</v>
      </c>
      <c r="D138" s="6">
        <v>112.970001</v>
      </c>
      <c r="E138" s="6">
        <v>113.699997</v>
      </c>
      <c r="F138" s="6">
        <v>109.490814</v>
      </c>
      <c r="G138" s="11">
        <v>10152100</v>
      </c>
      <c r="H138" s="15">
        <f t="shared" si="2"/>
        <v>-8.2861069597282601E-3</v>
      </c>
    </row>
    <row r="139" spans="1:8" x14ac:dyDescent="0.25">
      <c r="A139" s="5">
        <v>43328</v>
      </c>
      <c r="B139" s="6">
        <v>114.349998</v>
      </c>
      <c r="C139" s="6">
        <v>115.30999799999999</v>
      </c>
      <c r="D139" s="6">
        <v>114.300003</v>
      </c>
      <c r="E139" s="6">
        <v>114.769997</v>
      </c>
      <c r="F139" s="6">
        <v>110.52119399999999</v>
      </c>
      <c r="G139" s="11">
        <v>10118600</v>
      </c>
      <c r="H139" s="15">
        <f t="shared" si="2"/>
        <v>9.4106524772022779E-3</v>
      </c>
    </row>
    <row r="140" spans="1:8" x14ac:dyDescent="0.25">
      <c r="A140" s="5">
        <v>43329</v>
      </c>
      <c r="B140" s="6">
        <v>114.639999</v>
      </c>
      <c r="C140" s="6">
        <v>115.07</v>
      </c>
      <c r="D140" s="6">
        <v>114.300003</v>
      </c>
      <c r="E140" s="6">
        <v>114.769997</v>
      </c>
      <c r="F140" s="6">
        <v>110.52119399999999</v>
      </c>
      <c r="G140" s="11">
        <v>8505100</v>
      </c>
      <c r="H140" s="15">
        <f t="shared" si="2"/>
        <v>0</v>
      </c>
    </row>
    <row r="141" spans="1:8" x14ac:dyDescent="0.25">
      <c r="A141" s="5">
        <v>43332</v>
      </c>
      <c r="B141" s="6">
        <v>114.589996</v>
      </c>
      <c r="C141" s="6">
        <v>115.050003</v>
      </c>
      <c r="D141" s="6">
        <v>114.110001</v>
      </c>
      <c r="E141" s="6">
        <v>114.620003</v>
      </c>
      <c r="F141" s="6">
        <v>110.376755</v>
      </c>
      <c r="G141" s="11">
        <v>8618700</v>
      </c>
      <c r="H141" s="15">
        <f t="shared" si="2"/>
        <v>-1.3068896088834448E-3</v>
      </c>
    </row>
    <row r="142" spans="1:8" x14ac:dyDescent="0.25">
      <c r="A142" s="5">
        <v>43333</v>
      </c>
      <c r="B142" s="6">
        <v>115.370003</v>
      </c>
      <c r="C142" s="6">
        <v>116.389999</v>
      </c>
      <c r="D142" s="6">
        <v>114.879997</v>
      </c>
      <c r="E142" s="6">
        <v>115.32</v>
      </c>
      <c r="F142" s="6">
        <v>111.050827</v>
      </c>
      <c r="G142" s="11">
        <v>10976700</v>
      </c>
      <c r="H142" s="15">
        <f t="shared" si="2"/>
        <v>6.1070104842273661E-3</v>
      </c>
    </row>
    <row r="143" spans="1:8" x14ac:dyDescent="0.25">
      <c r="A143" s="5">
        <v>43334</v>
      </c>
      <c r="B143" s="6">
        <v>115.30999799999999</v>
      </c>
      <c r="C143" s="6">
        <v>115.410004</v>
      </c>
      <c r="D143" s="6">
        <v>114.779999</v>
      </c>
      <c r="E143" s="6">
        <v>114.970001</v>
      </c>
      <c r="F143" s="6">
        <v>110.71379899999999</v>
      </c>
      <c r="G143" s="11">
        <v>8314700</v>
      </c>
      <c r="H143" s="15">
        <f t="shared" si="2"/>
        <v>-3.034898605482728E-3</v>
      </c>
    </row>
    <row r="144" spans="1:8" x14ac:dyDescent="0.25">
      <c r="A144" s="5">
        <v>43335</v>
      </c>
      <c r="B144" s="6">
        <v>114.959999</v>
      </c>
      <c r="C144" s="6">
        <v>115.150002</v>
      </c>
      <c r="D144" s="6">
        <v>114.43</v>
      </c>
      <c r="E144" s="6">
        <v>114.730003</v>
      </c>
      <c r="F144" s="6">
        <v>110.48268899999999</v>
      </c>
      <c r="G144" s="11">
        <v>9265400</v>
      </c>
      <c r="H144" s="15">
        <f t="shared" si="2"/>
        <v>-2.087454338008951E-3</v>
      </c>
    </row>
    <row r="145" spans="1:8" x14ac:dyDescent="0.25">
      <c r="A145" s="5">
        <v>43336</v>
      </c>
      <c r="B145" s="6">
        <v>114.980003</v>
      </c>
      <c r="C145" s="6">
        <v>115.220001</v>
      </c>
      <c r="D145" s="6">
        <v>114.449997</v>
      </c>
      <c r="E145" s="6">
        <v>114.68</v>
      </c>
      <c r="F145" s="6">
        <v>110.43452499999999</v>
      </c>
      <c r="G145" s="11">
        <v>8845700</v>
      </c>
      <c r="H145" s="15">
        <f t="shared" si="2"/>
        <v>-4.3594159805433296E-4</v>
      </c>
    </row>
    <row r="146" spans="1:8" x14ac:dyDescent="0.25">
      <c r="A146" s="5">
        <v>43339</v>
      </c>
      <c r="B146" s="6">
        <v>115.220001</v>
      </c>
      <c r="C146" s="6">
        <v>117.279999</v>
      </c>
      <c r="D146" s="6">
        <v>115.16999800000001</v>
      </c>
      <c r="E146" s="6">
        <v>116.709999</v>
      </c>
      <c r="F146" s="6">
        <v>112.389381</v>
      </c>
      <c r="G146" s="11">
        <v>13768000</v>
      </c>
      <c r="H146" s="15">
        <f t="shared" si="2"/>
        <v>1.7701493260373118E-2</v>
      </c>
    </row>
    <row r="147" spans="1:8" x14ac:dyDescent="0.25">
      <c r="A147" s="5">
        <v>43340</v>
      </c>
      <c r="B147" s="6">
        <v>117</v>
      </c>
      <c r="C147" s="6">
        <v>117.029999</v>
      </c>
      <c r="D147" s="6">
        <v>115.970001</v>
      </c>
      <c r="E147" s="6">
        <v>116.139999</v>
      </c>
      <c r="F147" s="6">
        <v>111.84047700000001</v>
      </c>
      <c r="G147" s="11">
        <v>8302600</v>
      </c>
      <c r="H147" s="15">
        <f t="shared" si="2"/>
        <v>-4.8839489559960574E-3</v>
      </c>
    </row>
    <row r="148" spans="1:8" x14ac:dyDescent="0.25">
      <c r="A148" s="5">
        <v>43341</v>
      </c>
      <c r="B148" s="6">
        <v>116.349998</v>
      </c>
      <c r="C148" s="6">
        <v>116.370003</v>
      </c>
      <c r="D148" s="6">
        <v>115.360001</v>
      </c>
      <c r="E148" s="6">
        <v>115.760002</v>
      </c>
      <c r="F148" s="6">
        <v>111.474548</v>
      </c>
      <c r="G148" s="11">
        <v>7221700</v>
      </c>
      <c r="H148" s="15">
        <f t="shared" si="2"/>
        <v>-3.2718833987091128E-3</v>
      </c>
    </row>
    <row r="149" spans="1:8" x14ac:dyDescent="0.25">
      <c r="A149" s="5">
        <v>43342</v>
      </c>
      <c r="B149" s="6">
        <v>115.589996</v>
      </c>
      <c r="C149" s="6">
        <v>116.040001</v>
      </c>
      <c r="D149" s="6">
        <v>114.980003</v>
      </c>
      <c r="E149" s="6">
        <v>115.19000200000001</v>
      </c>
      <c r="F149" s="6">
        <v>110.925659</v>
      </c>
      <c r="G149" s="11">
        <v>8991800</v>
      </c>
      <c r="H149" s="15">
        <f t="shared" si="2"/>
        <v>-4.923895273385658E-3</v>
      </c>
    </row>
    <row r="150" spans="1:8" x14ac:dyDescent="0.25">
      <c r="A150" s="5">
        <v>43343</v>
      </c>
      <c r="B150" s="6">
        <v>114.83000199999999</v>
      </c>
      <c r="C150" s="6">
        <v>114.839996</v>
      </c>
      <c r="D150" s="6">
        <v>113.82</v>
      </c>
      <c r="E150" s="6">
        <v>114.58000199999999</v>
      </c>
      <c r="F150" s="6">
        <v>110.338234</v>
      </c>
      <c r="G150" s="11">
        <v>13065700</v>
      </c>
      <c r="H150" s="15">
        <f t="shared" si="2"/>
        <v>-5.2956638283302524E-3</v>
      </c>
    </row>
    <row r="151" spans="1:8" x14ac:dyDescent="0.25">
      <c r="A151" s="5">
        <v>43347</v>
      </c>
      <c r="B151" s="6">
        <v>114.339996</v>
      </c>
      <c r="C151" s="6">
        <v>115.239998</v>
      </c>
      <c r="D151" s="6">
        <v>113.629997</v>
      </c>
      <c r="E151" s="6">
        <v>115.150002</v>
      </c>
      <c r="F151" s="6">
        <v>110.88713799999999</v>
      </c>
      <c r="G151" s="11">
        <v>10174200</v>
      </c>
      <c r="H151" s="15">
        <f t="shared" si="2"/>
        <v>4.9747397624652322E-3</v>
      </c>
    </row>
    <row r="152" spans="1:8" x14ac:dyDescent="0.25">
      <c r="A152" s="5">
        <v>43348</v>
      </c>
      <c r="B152" s="6">
        <v>115</v>
      </c>
      <c r="C152" s="6">
        <v>115.699997</v>
      </c>
      <c r="D152" s="6">
        <v>114.25</v>
      </c>
      <c r="E152" s="6">
        <v>114.589996</v>
      </c>
      <c r="F152" s="6">
        <v>110.347855</v>
      </c>
      <c r="G152" s="11">
        <v>11462400</v>
      </c>
      <c r="H152" s="15">
        <f t="shared" si="2"/>
        <v>-4.8633503373492924E-3</v>
      </c>
    </row>
    <row r="153" spans="1:8" x14ac:dyDescent="0.25">
      <c r="A153" s="5">
        <v>43349</v>
      </c>
      <c r="B153" s="6">
        <v>114.5</v>
      </c>
      <c r="C153" s="6">
        <v>114.699997</v>
      </c>
      <c r="D153" s="6">
        <v>113.5</v>
      </c>
      <c r="E153" s="6">
        <v>114.099998</v>
      </c>
      <c r="F153" s="6">
        <v>109.87599899999999</v>
      </c>
      <c r="G153" s="11">
        <v>9877600</v>
      </c>
      <c r="H153" s="15">
        <f t="shared" si="2"/>
        <v>-4.2760776817999998E-3</v>
      </c>
    </row>
    <row r="154" spans="1:8" x14ac:dyDescent="0.25">
      <c r="A154" s="5">
        <v>43350</v>
      </c>
      <c r="B154" s="6">
        <v>114.5</v>
      </c>
      <c r="C154" s="6">
        <v>114.769997</v>
      </c>
      <c r="D154" s="6">
        <v>113.629997</v>
      </c>
      <c r="E154" s="6">
        <v>114.32</v>
      </c>
      <c r="F154" s="6">
        <v>110.087852</v>
      </c>
      <c r="G154" s="11">
        <v>10955600</v>
      </c>
      <c r="H154" s="15">
        <f t="shared" si="2"/>
        <v>1.9281098868553174E-3</v>
      </c>
    </row>
    <row r="155" spans="1:8" x14ac:dyDescent="0.25">
      <c r="A155" s="5">
        <v>43353</v>
      </c>
      <c r="B155" s="6">
        <v>114.849998</v>
      </c>
      <c r="C155" s="6">
        <v>114.970001</v>
      </c>
      <c r="D155" s="6">
        <v>113.660004</v>
      </c>
      <c r="E155" s="6">
        <v>113.709999</v>
      </c>
      <c r="F155" s="6">
        <v>109.500443</v>
      </c>
      <c r="G155" s="11">
        <v>8276900</v>
      </c>
      <c r="H155" s="15">
        <f t="shared" si="2"/>
        <v>-5.335820341012684E-3</v>
      </c>
    </row>
    <row r="156" spans="1:8" x14ac:dyDescent="0.25">
      <c r="A156" s="5">
        <v>43354</v>
      </c>
      <c r="B156" s="6">
        <v>113.540001</v>
      </c>
      <c r="C156" s="6">
        <v>114.58000199999999</v>
      </c>
      <c r="D156" s="6">
        <v>113.18</v>
      </c>
      <c r="E156" s="6">
        <v>114.43</v>
      </c>
      <c r="F156" s="6">
        <v>110.193787</v>
      </c>
      <c r="G156" s="11">
        <v>9333800</v>
      </c>
      <c r="H156" s="15">
        <f t="shared" si="2"/>
        <v>6.3318830591397347E-3</v>
      </c>
    </row>
    <row r="157" spans="1:8" x14ac:dyDescent="0.25">
      <c r="A157" s="5">
        <v>43355</v>
      </c>
      <c r="B157" s="6">
        <v>114.25</v>
      </c>
      <c r="C157" s="6">
        <v>114.879997</v>
      </c>
      <c r="D157" s="6">
        <v>112.849998</v>
      </c>
      <c r="E157" s="6">
        <v>113.08000199999999</v>
      </c>
      <c r="F157" s="6">
        <v>108.893761</v>
      </c>
      <c r="G157" s="11">
        <v>10800800</v>
      </c>
      <c r="H157" s="15">
        <f t="shared" si="2"/>
        <v>-1.179763428949041E-2</v>
      </c>
    </row>
    <row r="158" spans="1:8" x14ac:dyDescent="0.25">
      <c r="A158" s="5">
        <v>43356</v>
      </c>
      <c r="B158" s="6">
        <v>113.370003</v>
      </c>
      <c r="C158" s="6">
        <v>114.129997</v>
      </c>
      <c r="D158" s="6">
        <v>112.66999800000001</v>
      </c>
      <c r="E158" s="6">
        <v>113.519997</v>
      </c>
      <c r="F158" s="6">
        <v>109.317474</v>
      </c>
      <c r="G158" s="11">
        <v>12470800</v>
      </c>
      <c r="H158" s="15">
        <f t="shared" si="2"/>
        <v>3.8910677352764632E-3</v>
      </c>
    </row>
    <row r="159" spans="1:8" x14ac:dyDescent="0.25">
      <c r="A159" s="5">
        <v>43357</v>
      </c>
      <c r="B159" s="6">
        <v>113.80999799999999</v>
      </c>
      <c r="C159" s="6">
        <v>114.489998</v>
      </c>
      <c r="D159" s="6">
        <v>113.230003</v>
      </c>
      <c r="E159" s="6">
        <v>113.5</v>
      </c>
      <c r="F159" s="6">
        <v>109.29821</v>
      </c>
      <c r="G159" s="11">
        <v>10337900</v>
      </c>
      <c r="H159" s="15">
        <f t="shared" si="2"/>
        <v>-1.7622068362105431E-4</v>
      </c>
    </row>
    <row r="160" spans="1:8" x14ac:dyDescent="0.25">
      <c r="A160" s="5">
        <v>43360</v>
      </c>
      <c r="B160" s="6">
        <v>113.790001</v>
      </c>
      <c r="C160" s="6">
        <v>114.43</v>
      </c>
      <c r="D160" s="6">
        <v>113.300003</v>
      </c>
      <c r="E160" s="6">
        <v>113.839996</v>
      </c>
      <c r="F160" s="6">
        <v>109.62563299999999</v>
      </c>
      <c r="G160" s="11">
        <v>9561300</v>
      </c>
      <c r="H160" s="15">
        <f t="shared" si="2"/>
        <v>2.9956849247576517E-3</v>
      </c>
    </row>
    <row r="161" spans="1:8" x14ac:dyDescent="0.25">
      <c r="A161" s="5">
        <v>43361</v>
      </c>
      <c r="B161" s="6">
        <v>114.33000199999999</v>
      </c>
      <c r="C161" s="6">
        <v>114.660004</v>
      </c>
      <c r="D161" s="6">
        <v>113.55999799999999</v>
      </c>
      <c r="E161" s="6">
        <v>114.300003</v>
      </c>
      <c r="F161" s="6">
        <v>110.068596</v>
      </c>
      <c r="G161" s="11">
        <v>7944200</v>
      </c>
      <c r="H161" s="15">
        <f t="shared" si="2"/>
        <v>4.0406881846694193E-3</v>
      </c>
    </row>
    <row r="162" spans="1:8" x14ac:dyDescent="0.25">
      <c r="A162" s="5">
        <v>43362</v>
      </c>
      <c r="B162" s="6">
        <v>114.44000200000001</v>
      </c>
      <c r="C162" s="6">
        <v>118.05999799999999</v>
      </c>
      <c r="D162" s="6">
        <v>114.44000200000001</v>
      </c>
      <c r="E162" s="6">
        <v>117.620003</v>
      </c>
      <c r="F162" s="6">
        <v>113.26570100000001</v>
      </c>
      <c r="G162" s="11">
        <v>16052800</v>
      </c>
      <c r="H162" s="15">
        <f t="shared" si="2"/>
        <v>2.9046477525705949E-2</v>
      </c>
    </row>
    <row r="163" spans="1:8" x14ac:dyDescent="0.25">
      <c r="A163" s="5">
        <v>43363</v>
      </c>
      <c r="B163" s="6">
        <v>118.5</v>
      </c>
      <c r="C163" s="6">
        <v>119.239998</v>
      </c>
      <c r="D163" s="6">
        <v>118.08000199999999</v>
      </c>
      <c r="E163" s="6">
        <v>118.629997</v>
      </c>
      <c r="F163" s="6">
        <v>114.23828899999999</v>
      </c>
      <c r="G163" s="11">
        <v>15590000</v>
      </c>
      <c r="H163" s="15">
        <f t="shared" si="2"/>
        <v>8.5867830368170101E-3</v>
      </c>
    </row>
    <row r="164" spans="1:8" x14ac:dyDescent="0.25">
      <c r="A164" s="5">
        <v>43364</v>
      </c>
      <c r="B164" s="6">
        <v>119.129997</v>
      </c>
      <c r="C164" s="6">
        <v>119.230003</v>
      </c>
      <c r="D164" s="6">
        <v>117.739998</v>
      </c>
      <c r="E164" s="6">
        <v>117.849998</v>
      </c>
      <c r="F164" s="6">
        <v>113.48717499999999</v>
      </c>
      <c r="G164" s="11">
        <v>24788200</v>
      </c>
      <c r="H164" s="15">
        <f t="shared" si="2"/>
        <v>-6.5749759259787341E-3</v>
      </c>
    </row>
    <row r="165" spans="1:8" x14ac:dyDescent="0.25">
      <c r="A165" s="5">
        <v>43367</v>
      </c>
      <c r="B165" s="6">
        <v>117.760002</v>
      </c>
      <c r="C165" s="6">
        <v>118.459999</v>
      </c>
      <c r="D165" s="6">
        <v>116.43</v>
      </c>
      <c r="E165" s="6">
        <v>116.720001</v>
      </c>
      <c r="F165" s="6">
        <v>112.39901</v>
      </c>
      <c r="G165" s="11">
        <v>12492500</v>
      </c>
      <c r="H165" s="15">
        <f t="shared" si="2"/>
        <v>-9.5884402797055211E-3</v>
      </c>
    </row>
    <row r="166" spans="1:8" x14ac:dyDescent="0.25">
      <c r="A166" s="5">
        <v>43368</v>
      </c>
      <c r="B166" s="6">
        <v>117.040001</v>
      </c>
      <c r="C166" s="6">
        <v>117.970001</v>
      </c>
      <c r="D166" s="6">
        <v>116.32</v>
      </c>
      <c r="E166" s="6">
        <v>116.389999</v>
      </c>
      <c r="F166" s="6">
        <v>112.08123000000001</v>
      </c>
      <c r="G166" s="11">
        <v>9308300</v>
      </c>
      <c r="H166" s="15">
        <f t="shared" si="2"/>
        <v>-2.827249101215385E-3</v>
      </c>
    </row>
    <row r="167" spans="1:8" x14ac:dyDescent="0.25">
      <c r="A167" s="5">
        <v>43369</v>
      </c>
      <c r="B167" s="6">
        <v>116.75</v>
      </c>
      <c r="C167" s="6">
        <v>116.870003</v>
      </c>
      <c r="D167" s="6">
        <v>114.660004</v>
      </c>
      <c r="E167" s="6">
        <v>115.019997</v>
      </c>
      <c r="F167" s="6">
        <v>110.761948</v>
      </c>
      <c r="G167" s="11">
        <v>14023600</v>
      </c>
      <c r="H167" s="15">
        <f t="shared" si="2"/>
        <v>-1.1770766612750424E-2</v>
      </c>
    </row>
    <row r="168" spans="1:8" x14ac:dyDescent="0.25">
      <c r="A168" s="5">
        <v>43370</v>
      </c>
      <c r="B168" s="6">
        <v>115.41999800000001</v>
      </c>
      <c r="C168" s="6">
        <v>115.760002</v>
      </c>
      <c r="D168" s="6">
        <v>114.160004</v>
      </c>
      <c r="E168" s="6">
        <v>114.519997</v>
      </c>
      <c r="F168" s="6">
        <v>110.280449</v>
      </c>
      <c r="G168" s="11">
        <v>13283000</v>
      </c>
      <c r="H168" s="15">
        <f t="shared" si="2"/>
        <v>-4.3471517853766843E-3</v>
      </c>
    </row>
    <row r="169" spans="1:8" x14ac:dyDescent="0.25">
      <c r="A169" s="5">
        <v>43371</v>
      </c>
      <c r="B169" s="6">
        <v>113.650002</v>
      </c>
      <c r="C169" s="6">
        <v>114.239998</v>
      </c>
      <c r="D169" s="6">
        <v>112.519997</v>
      </c>
      <c r="E169" s="6">
        <v>112.839996</v>
      </c>
      <c r="F169" s="6">
        <v>108.662643</v>
      </c>
      <c r="G169" s="11">
        <v>15815100</v>
      </c>
      <c r="H169" s="15">
        <f t="shared" si="2"/>
        <v>-1.4669925763541293E-2</v>
      </c>
    </row>
    <row r="170" spans="1:8" x14ac:dyDescent="0.25">
      <c r="A170" s="5">
        <v>43374</v>
      </c>
      <c r="B170" s="6">
        <v>113.370003</v>
      </c>
      <c r="C170" s="6">
        <v>114.610001</v>
      </c>
      <c r="D170" s="6">
        <v>113.040001</v>
      </c>
      <c r="E170" s="6">
        <v>113.5</v>
      </c>
      <c r="F170" s="6">
        <v>109.29821</v>
      </c>
      <c r="G170" s="11">
        <v>10146300</v>
      </c>
      <c r="H170" s="15">
        <f t="shared" si="2"/>
        <v>5.8489926478228092E-3</v>
      </c>
    </row>
    <row r="171" spans="1:8" x14ac:dyDescent="0.25">
      <c r="A171" s="5">
        <v>43375</v>
      </c>
      <c r="B171" s="6">
        <v>113.360001</v>
      </c>
      <c r="C171" s="6">
        <v>114.120003</v>
      </c>
      <c r="D171" s="6">
        <v>112.80999799999999</v>
      </c>
      <c r="E171" s="6">
        <v>113.970001</v>
      </c>
      <c r="F171" s="6">
        <v>109.750809</v>
      </c>
      <c r="G171" s="11">
        <v>13753100</v>
      </c>
      <c r="H171" s="15">
        <f t="shared" si="2"/>
        <v>4.1409552818843639E-3</v>
      </c>
    </row>
    <row r="172" spans="1:8" x14ac:dyDescent="0.25">
      <c r="A172" s="5">
        <v>43376</v>
      </c>
      <c r="B172" s="6">
        <v>114.94000200000001</v>
      </c>
      <c r="C172" s="6">
        <v>115.660004</v>
      </c>
      <c r="D172" s="6">
        <v>114.480003</v>
      </c>
      <c r="E172" s="6">
        <v>115.040001</v>
      </c>
      <c r="F172" s="6">
        <v>110.781204</v>
      </c>
      <c r="G172" s="11">
        <v>17142000</v>
      </c>
      <c r="H172" s="15">
        <f t="shared" si="2"/>
        <v>9.3884957148698423E-3</v>
      </c>
    </row>
    <row r="173" spans="1:8" x14ac:dyDescent="0.25">
      <c r="A173" s="5">
        <v>43377</v>
      </c>
      <c r="B173" s="6">
        <v>114.550003</v>
      </c>
      <c r="C173" s="6">
        <v>116.80999799999999</v>
      </c>
      <c r="D173" s="6">
        <v>114.209999</v>
      </c>
      <c r="E173" s="6">
        <v>115.269997</v>
      </c>
      <c r="F173" s="6">
        <v>111.78001399999999</v>
      </c>
      <c r="G173" s="11">
        <v>16357400</v>
      </c>
      <c r="H173" s="15">
        <f t="shared" si="2"/>
        <v>9.0160601612525506E-3</v>
      </c>
    </row>
    <row r="174" spans="1:8" x14ac:dyDescent="0.25">
      <c r="A174" s="5">
        <v>43378</v>
      </c>
      <c r="B174" s="6">
        <v>115.83000199999999</v>
      </c>
      <c r="C174" s="6">
        <v>116.099998</v>
      </c>
      <c r="D174" s="6">
        <v>114.019997</v>
      </c>
      <c r="E174" s="6">
        <v>114.620003</v>
      </c>
      <c r="F174" s="6">
        <v>111.14969600000001</v>
      </c>
      <c r="G174" s="11">
        <v>13777600</v>
      </c>
      <c r="H174" s="15">
        <f t="shared" si="2"/>
        <v>-5.6389150210697635E-3</v>
      </c>
    </row>
    <row r="175" spans="1:8" x14ac:dyDescent="0.25">
      <c r="A175" s="5">
        <v>43381</v>
      </c>
      <c r="B175" s="6">
        <v>114.25</v>
      </c>
      <c r="C175" s="6">
        <v>115.779999</v>
      </c>
      <c r="D175" s="6">
        <v>113.349998</v>
      </c>
      <c r="E175" s="6">
        <v>115.32</v>
      </c>
      <c r="F175" s="6">
        <v>111.82849899999999</v>
      </c>
      <c r="G175" s="11">
        <v>14370900</v>
      </c>
      <c r="H175" s="15">
        <f t="shared" si="2"/>
        <v>6.1071062218648609E-3</v>
      </c>
    </row>
    <row r="176" spans="1:8" x14ac:dyDescent="0.25">
      <c r="A176" s="5">
        <v>43382</v>
      </c>
      <c r="B176" s="6">
        <v>114.66999800000001</v>
      </c>
      <c r="C176" s="6">
        <v>115.029999</v>
      </c>
      <c r="D176" s="6">
        <v>113.66999800000001</v>
      </c>
      <c r="E176" s="6">
        <v>114.519997</v>
      </c>
      <c r="F176" s="6">
        <v>111.052719</v>
      </c>
      <c r="G176" s="11">
        <v>14069500</v>
      </c>
      <c r="H176" s="15">
        <f t="shared" si="2"/>
        <v>-6.937229837986089E-3</v>
      </c>
    </row>
    <row r="177" spans="1:8" x14ac:dyDescent="0.25">
      <c r="A177" s="5">
        <v>43383</v>
      </c>
      <c r="B177" s="6">
        <v>114.699997</v>
      </c>
      <c r="C177" s="6">
        <v>114.949997</v>
      </c>
      <c r="D177" s="6">
        <v>111.470001</v>
      </c>
      <c r="E177" s="6">
        <v>111.470001</v>
      </c>
      <c r="F177" s="6">
        <v>108.09507000000001</v>
      </c>
      <c r="G177" s="11">
        <v>23086400</v>
      </c>
      <c r="H177" s="15">
        <f t="shared" si="2"/>
        <v>-2.6632837328368245E-2</v>
      </c>
    </row>
    <row r="178" spans="1:8" x14ac:dyDescent="0.25">
      <c r="A178" s="5">
        <v>43384</v>
      </c>
      <c r="B178" s="6">
        <v>110.970001</v>
      </c>
      <c r="C178" s="6">
        <v>111.470001</v>
      </c>
      <c r="D178" s="6">
        <v>107.379997</v>
      </c>
      <c r="E178" s="6">
        <v>108.129997</v>
      </c>
      <c r="F178" s="6">
        <v>104.85618599999999</v>
      </c>
      <c r="G178" s="11">
        <v>33705600</v>
      </c>
      <c r="H178" s="15">
        <f t="shared" si="2"/>
        <v>-2.9963290647760463E-2</v>
      </c>
    </row>
    <row r="179" spans="1:8" x14ac:dyDescent="0.25">
      <c r="A179" s="5">
        <v>43385</v>
      </c>
      <c r="B179" s="6">
        <v>110.370003</v>
      </c>
      <c r="C179" s="6">
        <v>110.83000199999999</v>
      </c>
      <c r="D179" s="6">
        <v>105.599998</v>
      </c>
      <c r="E179" s="6">
        <v>106.949997</v>
      </c>
      <c r="F179" s="6">
        <v>103.71191399999999</v>
      </c>
      <c r="G179" s="11">
        <v>32075700</v>
      </c>
      <c r="H179" s="15">
        <f t="shared" si="2"/>
        <v>-1.0912775332110601E-2</v>
      </c>
    </row>
    <row r="180" spans="1:8" x14ac:dyDescent="0.25">
      <c r="A180" s="5">
        <v>43388</v>
      </c>
      <c r="B180" s="6">
        <v>107.199997</v>
      </c>
      <c r="C180" s="6">
        <v>108.849998</v>
      </c>
      <c r="D180" s="6">
        <v>106.32</v>
      </c>
      <c r="E180" s="6">
        <v>106.339996</v>
      </c>
      <c r="F180" s="6">
        <v>103.120377</v>
      </c>
      <c r="G180" s="11">
        <v>18903200</v>
      </c>
      <c r="H180" s="15">
        <f t="shared" si="2"/>
        <v>-5.7036552232561074E-3</v>
      </c>
    </row>
    <row r="181" spans="1:8" x14ac:dyDescent="0.25">
      <c r="A181" s="5">
        <v>43389</v>
      </c>
      <c r="B181" s="6">
        <v>107.160004</v>
      </c>
      <c r="C181" s="6">
        <v>108.779999</v>
      </c>
      <c r="D181" s="6">
        <v>106.730003</v>
      </c>
      <c r="E181" s="6">
        <v>108.620003</v>
      </c>
      <c r="F181" s="6">
        <v>105.331352</v>
      </c>
      <c r="G181" s="11">
        <v>19302800</v>
      </c>
      <c r="H181" s="15">
        <f t="shared" si="2"/>
        <v>2.14407187436872E-2</v>
      </c>
    </row>
    <row r="182" spans="1:8" x14ac:dyDescent="0.25">
      <c r="A182" s="5">
        <v>43390</v>
      </c>
      <c r="B182" s="6">
        <v>108.379997</v>
      </c>
      <c r="C182" s="6">
        <v>110.800003</v>
      </c>
      <c r="D182" s="6">
        <v>108.230003</v>
      </c>
      <c r="E182" s="6">
        <v>109.83000199999999</v>
      </c>
      <c r="F182" s="6">
        <v>106.504723</v>
      </c>
      <c r="G182" s="11">
        <v>18794500</v>
      </c>
      <c r="H182" s="15">
        <f t="shared" si="2"/>
        <v>1.1139807642457708E-2</v>
      </c>
    </row>
    <row r="183" spans="1:8" x14ac:dyDescent="0.25">
      <c r="A183" s="5">
        <v>43391</v>
      </c>
      <c r="B183" s="6">
        <v>109.019997</v>
      </c>
      <c r="C183" s="6">
        <v>109.839996</v>
      </c>
      <c r="D183" s="6">
        <v>107.80999799999999</v>
      </c>
      <c r="E183" s="6">
        <v>108.089996</v>
      </c>
      <c r="F183" s="6">
        <v>104.817398</v>
      </c>
      <c r="G183" s="11">
        <v>17582500</v>
      </c>
      <c r="H183" s="15">
        <f t="shared" si="2"/>
        <v>-1.584272464611735E-2</v>
      </c>
    </row>
    <row r="184" spans="1:8" x14ac:dyDescent="0.25">
      <c r="A184" s="5">
        <v>43392</v>
      </c>
      <c r="B184" s="6">
        <v>107.650002</v>
      </c>
      <c r="C184" s="6">
        <v>109.220001</v>
      </c>
      <c r="D184" s="6">
        <v>107.269997</v>
      </c>
      <c r="E184" s="6">
        <v>107.910004</v>
      </c>
      <c r="F184" s="6">
        <v>104.64284499999999</v>
      </c>
      <c r="G184" s="11">
        <v>15234500</v>
      </c>
      <c r="H184" s="15">
        <f t="shared" si="2"/>
        <v>-1.6653056012705359E-3</v>
      </c>
    </row>
    <row r="185" spans="1:8" x14ac:dyDescent="0.25">
      <c r="A185" s="5">
        <v>43395</v>
      </c>
      <c r="B185" s="6">
        <v>108.150002</v>
      </c>
      <c r="C185" s="6">
        <v>108.339996</v>
      </c>
      <c r="D185" s="6">
        <v>106.110001</v>
      </c>
      <c r="E185" s="6">
        <v>106.360001</v>
      </c>
      <c r="F185" s="6">
        <v>103.139786</v>
      </c>
      <c r="G185" s="11">
        <v>16199100</v>
      </c>
      <c r="H185" s="15">
        <f t="shared" si="2"/>
        <v>-1.4363705421044251E-2</v>
      </c>
    </row>
    <row r="186" spans="1:8" x14ac:dyDescent="0.25">
      <c r="A186" s="5">
        <v>43396</v>
      </c>
      <c r="B186" s="6">
        <v>104.199997</v>
      </c>
      <c r="C186" s="6">
        <v>106.160004</v>
      </c>
      <c r="D186" s="6">
        <v>103.699997</v>
      </c>
      <c r="E186" s="6">
        <v>105.25</v>
      </c>
      <c r="F186" s="6">
        <v>102.063393</v>
      </c>
      <c r="G186" s="11">
        <v>21407500</v>
      </c>
      <c r="H186" s="15">
        <f t="shared" si="2"/>
        <v>-1.0436253959262587E-2</v>
      </c>
    </row>
    <row r="187" spans="1:8" x14ac:dyDescent="0.25">
      <c r="A187" s="5">
        <v>43397</v>
      </c>
      <c r="B187" s="6">
        <v>104.760002</v>
      </c>
      <c r="C187" s="6">
        <v>105.029999</v>
      </c>
      <c r="D187" s="6">
        <v>102.910004</v>
      </c>
      <c r="E187" s="6">
        <v>103.290001</v>
      </c>
      <c r="F187" s="6">
        <v>100.162727</v>
      </c>
      <c r="G187" s="11">
        <v>23168900</v>
      </c>
      <c r="H187" s="15">
        <f t="shared" si="2"/>
        <v>-1.8622406566475808E-2</v>
      </c>
    </row>
    <row r="188" spans="1:8" x14ac:dyDescent="0.25">
      <c r="A188" s="5">
        <v>43398</v>
      </c>
      <c r="B188" s="6">
        <v>104.18</v>
      </c>
      <c r="C188" s="6">
        <v>105.900002</v>
      </c>
      <c r="D188" s="6">
        <v>103.720001</v>
      </c>
      <c r="E188" s="6">
        <v>104.860001</v>
      </c>
      <c r="F188" s="6">
        <v>101.685204</v>
      </c>
      <c r="G188" s="11">
        <v>17464700</v>
      </c>
      <c r="H188" s="15">
        <f t="shared" si="2"/>
        <v>1.5200035438332215E-2</v>
      </c>
    </row>
    <row r="189" spans="1:8" x14ac:dyDescent="0.25">
      <c r="A189" s="5">
        <v>43399</v>
      </c>
      <c r="B189" s="6">
        <v>104</v>
      </c>
      <c r="C189" s="6">
        <v>104.55999799999999</v>
      </c>
      <c r="D189" s="6">
        <v>102.730003</v>
      </c>
      <c r="E189" s="6">
        <v>103.41999800000001</v>
      </c>
      <c r="F189" s="6">
        <v>100.288788</v>
      </c>
      <c r="G189" s="11">
        <v>19174900</v>
      </c>
      <c r="H189" s="15">
        <f t="shared" si="2"/>
        <v>-1.373273539383372E-2</v>
      </c>
    </row>
    <row r="190" spans="1:8" x14ac:dyDescent="0.25">
      <c r="A190" s="5">
        <v>43402</v>
      </c>
      <c r="B190" s="6">
        <v>104.459999</v>
      </c>
      <c r="C190" s="6">
        <v>106.629997</v>
      </c>
      <c r="D190" s="6">
        <v>103.699997</v>
      </c>
      <c r="E190" s="6">
        <v>104.849998</v>
      </c>
      <c r="F190" s="6">
        <v>101.675499</v>
      </c>
      <c r="G190" s="11">
        <v>18445200</v>
      </c>
      <c r="H190" s="15">
        <f t="shared" si="2"/>
        <v>1.3827178766982461E-2</v>
      </c>
    </row>
    <row r="191" spans="1:8" x14ac:dyDescent="0.25">
      <c r="A191" s="5">
        <v>43403</v>
      </c>
      <c r="B191" s="6">
        <v>105.709999</v>
      </c>
      <c r="C191" s="6">
        <v>106.980003</v>
      </c>
      <c r="D191" s="6">
        <v>104.860001</v>
      </c>
      <c r="E191" s="6">
        <v>106.699997</v>
      </c>
      <c r="F191" s="6">
        <v>103.469482</v>
      </c>
      <c r="G191" s="11">
        <v>18019700</v>
      </c>
      <c r="H191" s="15">
        <f t="shared" si="2"/>
        <v>1.7644201578986076E-2</v>
      </c>
    </row>
    <row r="192" spans="1:8" x14ac:dyDescent="0.25">
      <c r="A192" s="5">
        <v>43404</v>
      </c>
      <c r="B192" s="6">
        <v>108.08000199999999</v>
      </c>
      <c r="C192" s="6">
        <v>110.480003</v>
      </c>
      <c r="D192" s="6">
        <v>107.790001</v>
      </c>
      <c r="E192" s="6">
        <v>109.019997</v>
      </c>
      <c r="F192" s="6">
        <v>105.71923099999999</v>
      </c>
      <c r="G192" s="11">
        <v>20860000</v>
      </c>
      <c r="H192" s="15">
        <f t="shared" si="2"/>
        <v>2.1743116487236248E-2</v>
      </c>
    </row>
    <row r="193" spans="1:8" x14ac:dyDescent="0.25">
      <c r="A193" s="5">
        <v>43405</v>
      </c>
      <c r="B193" s="6">
        <v>109.620003</v>
      </c>
      <c r="C193" s="6">
        <v>110.220001</v>
      </c>
      <c r="D193" s="6">
        <v>108.32</v>
      </c>
      <c r="E193" s="6">
        <v>108.980003</v>
      </c>
      <c r="F193" s="6">
        <v>105.680458</v>
      </c>
      <c r="G193" s="11">
        <v>13065000</v>
      </c>
      <c r="H193" s="15">
        <f t="shared" si="2"/>
        <v>-3.6675446494679814E-4</v>
      </c>
    </row>
    <row r="194" spans="1:8" x14ac:dyDescent="0.25">
      <c r="A194" s="5">
        <v>43406</v>
      </c>
      <c r="B194" s="6">
        <v>109.900002</v>
      </c>
      <c r="C194" s="6">
        <v>110.80999799999999</v>
      </c>
      <c r="D194" s="6">
        <v>107.489998</v>
      </c>
      <c r="E194" s="6">
        <v>108.379997</v>
      </c>
      <c r="F194" s="6">
        <v>105.098618</v>
      </c>
      <c r="G194" s="11">
        <v>19009200</v>
      </c>
      <c r="H194" s="15">
        <f t="shared" si="2"/>
        <v>-5.5056536564215084E-3</v>
      </c>
    </row>
    <row r="195" spans="1:8" x14ac:dyDescent="0.25">
      <c r="A195" s="5">
        <v>43409</v>
      </c>
      <c r="B195" s="6">
        <v>108.610001</v>
      </c>
      <c r="C195" s="6">
        <v>109.290001</v>
      </c>
      <c r="D195" s="6">
        <v>108.41999800000001</v>
      </c>
      <c r="E195" s="6">
        <v>109.089996</v>
      </c>
      <c r="F195" s="6">
        <v>105.78711699999999</v>
      </c>
      <c r="G195" s="11">
        <v>10276400</v>
      </c>
      <c r="H195" s="15">
        <f t="shared" si="2"/>
        <v>6.5509805276411258E-3</v>
      </c>
    </row>
    <row r="196" spans="1:8" x14ac:dyDescent="0.25">
      <c r="A196" s="5">
        <v>43410</v>
      </c>
      <c r="B196" s="6">
        <v>108.66999800000001</v>
      </c>
      <c r="C196" s="6">
        <v>109.66999800000001</v>
      </c>
      <c r="D196" s="6">
        <v>107.760002</v>
      </c>
      <c r="E196" s="6">
        <v>109.599998</v>
      </c>
      <c r="F196" s="6">
        <v>106.281685</v>
      </c>
      <c r="G196" s="11">
        <v>10825000</v>
      </c>
      <c r="H196" s="15">
        <f t="shared" ref="H196:H231" si="3">(F196-F195)/F195</f>
        <v>4.6751250438179636E-3</v>
      </c>
    </row>
    <row r="197" spans="1:8" x14ac:dyDescent="0.25">
      <c r="A197" s="5">
        <v>43411</v>
      </c>
      <c r="B197" s="6">
        <v>110.370003</v>
      </c>
      <c r="C197" s="6">
        <v>111.730003</v>
      </c>
      <c r="D197" s="6">
        <v>109.349998</v>
      </c>
      <c r="E197" s="6">
        <v>111.480003</v>
      </c>
      <c r="F197" s="6">
        <v>108.104767</v>
      </c>
      <c r="G197" s="11">
        <v>12679600</v>
      </c>
      <c r="H197" s="15">
        <f t="shared" si="3"/>
        <v>1.7153303506620161E-2</v>
      </c>
    </row>
    <row r="198" spans="1:8" x14ac:dyDescent="0.25">
      <c r="A198" s="5">
        <v>43412</v>
      </c>
      <c r="B198" s="6">
        <v>111.010002</v>
      </c>
      <c r="C198" s="6">
        <v>112.93</v>
      </c>
      <c r="D198" s="6">
        <v>111</v>
      </c>
      <c r="E198" s="6">
        <v>112.379997</v>
      </c>
      <c r="F198" s="6">
        <v>108.97751599999999</v>
      </c>
      <c r="G198" s="11">
        <v>11662500</v>
      </c>
      <c r="H198" s="15">
        <f t="shared" si="3"/>
        <v>8.0731777535767591E-3</v>
      </c>
    </row>
    <row r="199" spans="1:8" x14ac:dyDescent="0.25">
      <c r="A199" s="5">
        <v>43413</v>
      </c>
      <c r="B199" s="6">
        <v>112.230003</v>
      </c>
      <c r="C199" s="6">
        <v>112.360001</v>
      </c>
      <c r="D199" s="6">
        <v>110.83000199999999</v>
      </c>
      <c r="E199" s="6">
        <v>111.290001</v>
      </c>
      <c r="F199" s="6">
        <v>107.920509</v>
      </c>
      <c r="G199" s="11">
        <v>10432200</v>
      </c>
      <c r="H199" s="15">
        <f t="shared" si="3"/>
        <v>-9.6993126545479227E-3</v>
      </c>
    </row>
    <row r="200" spans="1:8" x14ac:dyDescent="0.25">
      <c r="A200" s="5">
        <v>43416</v>
      </c>
      <c r="B200" s="6">
        <v>111.41999800000001</v>
      </c>
      <c r="C200" s="6">
        <v>111.94000200000001</v>
      </c>
      <c r="D200" s="6">
        <v>108.599998</v>
      </c>
      <c r="E200" s="6">
        <v>108.949997</v>
      </c>
      <c r="F200" s="6">
        <v>105.65136</v>
      </c>
      <c r="G200" s="11">
        <v>13279700</v>
      </c>
      <c r="H200" s="15">
        <f t="shared" si="3"/>
        <v>-2.1026114693361932E-2</v>
      </c>
    </row>
    <row r="201" spans="1:8" x14ac:dyDescent="0.25">
      <c r="A201" s="5">
        <v>43417</v>
      </c>
      <c r="B201" s="6">
        <v>109.099998</v>
      </c>
      <c r="C201" s="6">
        <v>111.120003</v>
      </c>
      <c r="D201" s="6">
        <v>109.099998</v>
      </c>
      <c r="E201" s="6">
        <v>109.589996</v>
      </c>
      <c r="F201" s="6">
        <v>106.27198</v>
      </c>
      <c r="G201" s="11">
        <v>13746100</v>
      </c>
      <c r="H201" s="15">
        <f t="shared" si="3"/>
        <v>5.8742263232579531E-3</v>
      </c>
    </row>
    <row r="202" spans="1:8" x14ac:dyDescent="0.25">
      <c r="A202" s="5">
        <v>43418</v>
      </c>
      <c r="B202" s="6">
        <v>110.230003</v>
      </c>
      <c r="C202" s="6">
        <v>110.709999</v>
      </c>
      <c r="D202" s="6">
        <v>105.980003</v>
      </c>
      <c r="E202" s="6">
        <v>107.33000199999999</v>
      </c>
      <c r="F202" s="6">
        <v>104.080414</v>
      </c>
      <c r="G202" s="11">
        <v>18361400</v>
      </c>
      <c r="H202" s="15">
        <f t="shared" si="3"/>
        <v>-2.0622237395031075E-2</v>
      </c>
    </row>
    <row r="203" spans="1:8" x14ac:dyDescent="0.25">
      <c r="A203" s="5">
        <v>43419</v>
      </c>
      <c r="B203" s="6">
        <v>108.239998</v>
      </c>
      <c r="C203" s="6">
        <v>110.08000199999999</v>
      </c>
      <c r="D203" s="6">
        <v>106.80999799999999</v>
      </c>
      <c r="E203" s="6">
        <v>110.07</v>
      </c>
      <c r="F203" s="6">
        <v>106.73745700000001</v>
      </c>
      <c r="G203" s="11">
        <v>19100000</v>
      </c>
      <c r="H203" s="15">
        <f t="shared" si="3"/>
        <v>2.5528751259578979E-2</v>
      </c>
    </row>
    <row r="204" spans="1:8" x14ac:dyDescent="0.25">
      <c r="A204" s="5">
        <v>43420</v>
      </c>
      <c r="B204" s="6">
        <v>109.449997</v>
      </c>
      <c r="C204" s="6">
        <v>110.760002</v>
      </c>
      <c r="D204" s="6">
        <v>108.550003</v>
      </c>
      <c r="E204" s="6">
        <v>109.989998</v>
      </c>
      <c r="F204" s="6">
        <v>106.659882</v>
      </c>
      <c r="G204" s="11">
        <v>13798600</v>
      </c>
      <c r="H204" s="15">
        <f t="shared" si="3"/>
        <v>-7.2678328845711729E-4</v>
      </c>
    </row>
    <row r="205" spans="1:8" x14ac:dyDescent="0.25">
      <c r="A205" s="5">
        <v>43423</v>
      </c>
      <c r="B205" s="6">
        <v>109.959999</v>
      </c>
      <c r="C205" s="6">
        <v>111.199997</v>
      </c>
      <c r="D205" s="6">
        <v>109.529999</v>
      </c>
      <c r="E205" s="6">
        <v>110.83000199999999</v>
      </c>
      <c r="F205" s="6">
        <v>107.474442</v>
      </c>
      <c r="G205" s="11">
        <v>13987000</v>
      </c>
      <c r="H205" s="15">
        <f t="shared" si="3"/>
        <v>7.6369857600255006E-3</v>
      </c>
    </row>
    <row r="206" spans="1:8" x14ac:dyDescent="0.25">
      <c r="A206" s="5">
        <v>43424</v>
      </c>
      <c r="B206" s="6">
        <v>109.779999</v>
      </c>
      <c r="C206" s="6">
        <v>110.489998</v>
      </c>
      <c r="D206" s="6">
        <v>107.980003</v>
      </c>
      <c r="E206" s="6">
        <v>108.449997</v>
      </c>
      <c r="F206" s="6">
        <v>105.166496</v>
      </c>
      <c r="G206" s="11">
        <v>18936200</v>
      </c>
      <c r="H206" s="15">
        <f t="shared" si="3"/>
        <v>-2.1474370622924482E-2</v>
      </c>
    </row>
    <row r="207" spans="1:8" x14ac:dyDescent="0.25">
      <c r="A207" s="5">
        <v>43425</v>
      </c>
      <c r="B207" s="6">
        <v>109.029999</v>
      </c>
      <c r="C207" s="6">
        <v>109.610001</v>
      </c>
      <c r="D207" s="6">
        <v>107.639999</v>
      </c>
      <c r="E207" s="6">
        <v>107.639999</v>
      </c>
      <c r="F207" s="6">
        <v>104.38102000000001</v>
      </c>
      <c r="G207" s="11">
        <v>10619600</v>
      </c>
      <c r="H207" s="15">
        <f t="shared" si="3"/>
        <v>-7.4688805834130729E-3</v>
      </c>
    </row>
    <row r="208" spans="1:8" x14ac:dyDescent="0.25">
      <c r="A208" s="5">
        <v>43427</v>
      </c>
      <c r="B208" s="6">
        <v>106.739998</v>
      </c>
      <c r="C208" s="6">
        <v>107.389999</v>
      </c>
      <c r="D208" s="6">
        <v>106.05999799999999</v>
      </c>
      <c r="E208" s="6">
        <v>106.650002</v>
      </c>
      <c r="F208" s="6">
        <v>103.420998</v>
      </c>
      <c r="G208" s="11">
        <v>6488400</v>
      </c>
      <c r="H208" s="15">
        <f t="shared" si="3"/>
        <v>-9.1972851002989735E-3</v>
      </c>
    </row>
    <row r="209" spans="1:8" x14ac:dyDescent="0.25">
      <c r="A209" s="5">
        <v>43430</v>
      </c>
      <c r="B209" s="6">
        <v>107.720001</v>
      </c>
      <c r="C209" s="6">
        <v>109.980003</v>
      </c>
      <c r="D209" s="6">
        <v>107.449997</v>
      </c>
      <c r="E209" s="6">
        <v>109.260002</v>
      </c>
      <c r="F209" s="6">
        <v>105.951981</v>
      </c>
      <c r="G209" s="11">
        <v>13948300</v>
      </c>
      <c r="H209" s="15">
        <f t="shared" si="3"/>
        <v>2.4472622087827911E-2</v>
      </c>
    </row>
    <row r="210" spans="1:8" x14ac:dyDescent="0.25">
      <c r="A210" s="5">
        <v>43431</v>
      </c>
      <c r="B210" s="6">
        <v>108.760002</v>
      </c>
      <c r="C210" s="6">
        <v>110.029999</v>
      </c>
      <c r="D210" s="6">
        <v>108.629997</v>
      </c>
      <c r="E210" s="6">
        <v>109.720001</v>
      </c>
      <c r="F210" s="6">
        <v>106.398048</v>
      </c>
      <c r="G210" s="11">
        <v>9238200</v>
      </c>
      <c r="H210" s="15">
        <f t="shared" si="3"/>
        <v>4.2100864541645454E-3</v>
      </c>
    </row>
    <row r="211" spans="1:8" x14ac:dyDescent="0.25">
      <c r="A211" s="5">
        <v>43432</v>
      </c>
      <c r="B211" s="6">
        <v>109.800003</v>
      </c>
      <c r="C211" s="6">
        <v>111.400002</v>
      </c>
      <c r="D211" s="6">
        <v>108.870003</v>
      </c>
      <c r="E211" s="6">
        <v>110.94000200000001</v>
      </c>
      <c r="F211" s="6">
        <v>107.58111599999999</v>
      </c>
      <c r="G211" s="11">
        <v>13977300</v>
      </c>
      <c r="H211" s="15">
        <f t="shared" si="3"/>
        <v>1.1119264142890963E-2</v>
      </c>
    </row>
    <row r="212" spans="1:8" x14ac:dyDescent="0.25">
      <c r="A212" s="5">
        <v>43433</v>
      </c>
      <c r="B212" s="6">
        <v>110.269997</v>
      </c>
      <c r="C212" s="6">
        <v>110.800003</v>
      </c>
      <c r="D212" s="6">
        <v>109.639999</v>
      </c>
      <c r="E212" s="6">
        <v>110.05999799999999</v>
      </c>
      <c r="F212" s="6">
        <v>106.72775300000001</v>
      </c>
      <c r="G212" s="11">
        <v>11144300</v>
      </c>
      <c r="H212" s="15">
        <f t="shared" si="3"/>
        <v>-7.9322750286396678E-3</v>
      </c>
    </row>
    <row r="213" spans="1:8" x14ac:dyDescent="0.25">
      <c r="A213" s="5">
        <v>43434</v>
      </c>
      <c r="B213" s="6">
        <v>109.849998</v>
      </c>
      <c r="C213" s="6">
        <v>111.32</v>
      </c>
      <c r="D213" s="6">
        <v>109.58000199999999</v>
      </c>
      <c r="E213" s="6">
        <v>111.19000200000001</v>
      </c>
      <c r="F213" s="6">
        <v>107.823547</v>
      </c>
      <c r="G213" s="11">
        <v>18652700</v>
      </c>
      <c r="H213" s="15">
        <f t="shared" si="3"/>
        <v>1.0267188891346733E-2</v>
      </c>
    </row>
    <row r="214" spans="1:8" x14ac:dyDescent="0.25">
      <c r="A214" s="5">
        <v>43437</v>
      </c>
      <c r="B214" s="6">
        <v>112.379997</v>
      </c>
      <c r="C214" s="6">
        <v>112.889999</v>
      </c>
      <c r="D214" s="6">
        <v>111.739998</v>
      </c>
      <c r="E214" s="6">
        <v>112.239998</v>
      </c>
      <c r="F214" s="6">
        <v>108.841751</v>
      </c>
      <c r="G214" s="11">
        <v>16034500</v>
      </c>
      <c r="H214" s="15">
        <f t="shared" si="3"/>
        <v>9.4432434132406835E-3</v>
      </c>
    </row>
    <row r="215" spans="1:8" x14ac:dyDescent="0.25">
      <c r="A215" s="5">
        <v>43438</v>
      </c>
      <c r="B215" s="6">
        <v>111.599998</v>
      </c>
      <c r="C215" s="6">
        <v>111.599998</v>
      </c>
      <c r="D215" s="6">
        <v>106.730003</v>
      </c>
      <c r="E215" s="6">
        <v>107.230003</v>
      </c>
      <c r="F215" s="6">
        <v>103.98344400000001</v>
      </c>
      <c r="G215" s="11">
        <v>23555900</v>
      </c>
      <c r="H215" s="15">
        <f t="shared" si="3"/>
        <v>-4.4636428166246578E-2</v>
      </c>
    </row>
    <row r="216" spans="1:8" x14ac:dyDescent="0.25">
      <c r="A216" s="5">
        <v>43440</v>
      </c>
      <c r="B216" s="6">
        <v>105.010002</v>
      </c>
      <c r="C216" s="6">
        <v>105.360001</v>
      </c>
      <c r="D216" s="6">
        <v>102.879997</v>
      </c>
      <c r="E216" s="6">
        <v>105.19000200000001</v>
      </c>
      <c r="F216" s="6">
        <v>102.005211</v>
      </c>
      <c r="G216" s="11">
        <v>27213900</v>
      </c>
      <c r="H216" s="15">
        <f t="shared" si="3"/>
        <v>-1.9024499707857367E-2</v>
      </c>
    </row>
    <row r="217" spans="1:8" x14ac:dyDescent="0.25">
      <c r="A217" s="5">
        <v>43441</v>
      </c>
      <c r="B217" s="6">
        <v>105.160004</v>
      </c>
      <c r="C217" s="6">
        <v>106.980003</v>
      </c>
      <c r="D217" s="6">
        <v>102.910004</v>
      </c>
      <c r="E217" s="6">
        <v>103.290001</v>
      </c>
      <c r="F217" s="6">
        <v>100.162727</v>
      </c>
      <c r="G217" s="11">
        <v>19248600</v>
      </c>
      <c r="H217" s="15">
        <f t="shared" si="3"/>
        <v>-1.8062645838750325E-2</v>
      </c>
    </row>
    <row r="218" spans="1:8" x14ac:dyDescent="0.25">
      <c r="A218" s="5">
        <v>43444</v>
      </c>
      <c r="B218" s="6">
        <v>102.870003</v>
      </c>
      <c r="C218" s="6">
        <v>103.489998</v>
      </c>
      <c r="D218" s="6">
        <v>99.279999000000004</v>
      </c>
      <c r="E218" s="6">
        <v>101.360001</v>
      </c>
      <c r="F218" s="6">
        <v>98.291167999999999</v>
      </c>
      <c r="G218" s="11">
        <v>23636400</v>
      </c>
      <c r="H218" s="15">
        <f t="shared" si="3"/>
        <v>-1.8685184160371401E-2</v>
      </c>
    </row>
    <row r="219" spans="1:8" x14ac:dyDescent="0.25">
      <c r="A219" s="5">
        <v>43445</v>
      </c>
      <c r="B219" s="6">
        <v>103.129997</v>
      </c>
      <c r="C219" s="6">
        <v>103.660004</v>
      </c>
      <c r="D219" s="6">
        <v>100.209999</v>
      </c>
      <c r="E219" s="6">
        <v>100.370003</v>
      </c>
      <c r="F219" s="6">
        <v>97.331146000000004</v>
      </c>
      <c r="G219" s="11">
        <v>16860700</v>
      </c>
      <c r="H219" s="15">
        <f t="shared" si="3"/>
        <v>-9.7671237358782324E-3</v>
      </c>
    </row>
    <row r="220" spans="1:8" x14ac:dyDescent="0.25">
      <c r="A220" s="5">
        <v>43446</v>
      </c>
      <c r="B220" s="6">
        <v>101.660004</v>
      </c>
      <c r="C220" s="6">
        <v>102.900002</v>
      </c>
      <c r="D220" s="6">
        <v>100.05999799999999</v>
      </c>
      <c r="E220" s="6">
        <v>101.019997</v>
      </c>
      <c r="F220" s="6">
        <v>97.961455999999998</v>
      </c>
      <c r="G220" s="11">
        <v>22621500</v>
      </c>
      <c r="H220" s="15">
        <f t="shared" si="3"/>
        <v>6.4759332023070432E-3</v>
      </c>
    </row>
    <row r="221" spans="1:8" x14ac:dyDescent="0.25">
      <c r="A221" s="5">
        <v>43447</v>
      </c>
      <c r="B221" s="6">
        <v>101.550003</v>
      </c>
      <c r="C221" s="6">
        <v>101.970001</v>
      </c>
      <c r="D221" s="6">
        <v>100.66999800000001</v>
      </c>
      <c r="E221" s="6">
        <v>101.120003</v>
      </c>
      <c r="F221" s="6">
        <v>98.058425999999997</v>
      </c>
      <c r="G221" s="11">
        <v>17250900</v>
      </c>
      <c r="H221" s="15">
        <f t="shared" si="3"/>
        <v>9.8987912143730177E-4</v>
      </c>
    </row>
    <row r="222" spans="1:8" x14ac:dyDescent="0.25">
      <c r="A222" s="5">
        <v>43448</v>
      </c>
      <c r="B222" s="6">
        <v>99.989998</v>
      </c>
      <c r="C222" s="6">
        <v>101.94000200000001</v>
      </c>
      <c r="D222" s="6">
        <v>99.860000999999997</v>
      </c>
      <c r="E222" s="6">
        <v>100.290001</v>
      </c>
      <c r="F222" s="6">
        <v>97.253563</v>
      </c>
      <c r="G222" s="11">
        <v>19879500</v>
      </c>
      <c r="H222" s="15">
        <f t="shared" si="3"/>
        <v>-8.2079942829186084E-3</v>
      </c>
    </row>
    <row r="223" spans="1:8" x14ac:dyDescent="0.25">
      <c r="A223" s="5">
        <v>43451</v>
      </c>
      <c r="B223" s="6">
        <v>99.769997000000004</v>
      </c>
      <c r="C223" s="6">
        <v>100.55999799999999</v>
      </c>
      <c r="D223" s="6">
        <v>98.440002000000007</v>
      </c>
      <c r="E223" s="6">
        <v>99.010002</v>
      </c>
      <c r="F223" s="6">
        <v>96.012305999999995</v>
      </c>
      <c r="G223" s="11">
        <v>25113500</v>
      </c>
      <c r="H223" s="15">
        <f t="shared" si="3"/>
        <v>-1.2763100514888123E-2</v>
      </c>
    </row>
    <row r="224" spans="1:8" x14ac:dyDescent="0.25">
      <c r="A224" s="5">
        <v>43452</v>
      </c>
      <c r="B224" s="6">
        <v>99.419998000000007</v>
      </c>
      <c r="C224" s="6">
        <v>100.889999</v>
      </c>
      <c r="D224" s="6">
        <v>98.120002999999997</v>
      </c>
      <c r="E224" s="6">
        <v>98.540001000000004</v>
      </c>
      <c r="F224" s="6">
        <v>95.556540999999996</v>
      </c>
      <c r="G224" s="11">
        <v>20837200</v>
      </c>
      <c r="H224" s="15">
        <f t="shared" si="3"/>
        <v>-4.7469435845025904E-3</v>
      </c>
    </row>
    <row r="225" spans="1:8" x14ac:dyDescent="0.25">
      <c r="A225" s="5">
        <v>43453</v>
      </c>
      <c r="B225" s="6">
        <v>98.410004000000001</v>
      </c>
      <c r="C225" s="6">
        <v>100.58000199999999</v>
      </c>
      <c r="D225" s="6">
        <v>96.599997999999999</v>
      </c>
      <c r="E225" s="6">
        <v>97.290001000000004</v>
      </c>
      <c r="F225" s="6">
        <v>94.344391000000002</v>
      </c>
      <c r="G225" s="11">
        <v>28767900</v>
      </c>
      <c r="H225" s="15">
        <f t="shared" si="3"/>
        <v>-1.2685159878275567E-2</v>
      </c>
    </row>
    <row r="226" spans="1:8" x14ac:dyDescent="0.25">
      <c r="A226" s="5">
        <v>43454</v>
      </c>
      <c r="B226" s="6">
        <v>96.610000999999997</v>
      </c>
      <c r="C226" s="6">
        <v>98.279999000000004</v>
      </c>
      <c r="D226" s="6">
        <v>95.690002000000007</v>
      </c>
      <c r="E226" s="6">
        <v>96.449996999999996</v>
      </c>
      <c r="F226" s="6">
        <v>93.529815999999997</v>
      </c>
      <c r="G226" s="11">
        <v>31825200</v>
      </c>
      <c r="H226" s="15">
        <f t="shared" si="3"/>
        <v>-8.6340585949619929E-3</v>
      </c>
    </row>
    <row r="227" spans="1:8" x14ac:dyDescent="0.25">
      <c r="A227" s="5">
        <v>43455</v>
      </c>
      <c r="B227" s="6">
        <v>96.68</v>
      </c>
      <c r="C227" s="6">
        <v>98.43</v>
      </c>
      <c r="D227" s="6">
        <v>93.690002000000007</v>
      </c>
      <c r="E227" s="6">
        <v>94.169998000000007</v>
      </c>
      <c r="F227" s="6">
        <v>91.318848000000003</v>
      </c>
      <c r="G227" s="11">
        <v>41313900</v>
      </c>
      <c r="H227" s="15">
        <f t="shared" si="3"/>
        <v>-2.3639178334318483E-2</v>
      </c>
    </row>
    <row r="228" spans="1:8" x14ac:dyDescent="0.25">
      <c r="A228" s="5">
        <v>43458</v>
      </c>
      <c r="B228" s="6">
        <v>92.889999000000003</v>
      </c>
      <c r="C228" s="6">
        <v>94.220000999999996</v>
      </c>
      <c r="D228" s="6">
        <v>92.139999000000003</v>
      </c>
      <c r="E228" s="6">
        <v>92.139999000000003</v>
      </c>
      <c r="F228" s="6">
        <v>89.350311000000005</v>
      </c>
      <c r="G228" s="11">
        <v>17009300</v>
      </c>
      <c r="H228" s="15">
        <f t="shared" si="3"/>
        <v>-2.1556743685597061E-2</v>
      </c>
    </row>
    <row r="229" spans="1:8" x14ac:dyDescent="0.25">
      <c r="A229" s="5">
        <v>43460</v>
      </c>
      <c r="B229" s="6">
        <v>92.690002000000007</v>
      </c>
      <c r="C229" s="6">
        <v>95.959998999999996</v>
      </c>
      <c r="D229" s="6">
        <v>91.110000999999997</v>
      </c>
      <c r="E229" s="6">
        <v>95.959998999999996</v>
      </c>
      <c r="F229" s="6">
        <v>93.054665</v>
      </c>
      <c r="G229" s="11">
        <v>22542900</v>
      </c>
      <c r="H229" s="15">
        <f t="shared" si="3"/>
        <v>4.1458770076357038E-2</v>
      </c>
    </row>
    <row r="230" spans="1:8" x14ac:dyDescent="0.25">
      <c r="A230" s="5">
        <v>43461</v>
      </c>
      <c r="B230" s="6">
        <v>94.82</v>
      </c>
      <c r="C230" s="6">
        <v>97.150002000000001</v>
      </c>
      <c r="D230" s="6">
        <v>93.550003000000004</v>
      </c>
      <c r="E230" s="6">
        <v>97.040001000000004</v>
      </c>
      <c r="F230" s="6">
        <v>94.101951999999997</v>
      </c>
      <c r="G230" s="11">
        <v>20304700</v>
      </c>
      <c r="H230" s="15">
        <f t="shared" si="3"/>
        <v>1.1254535170267898E-2</v>
      </c>
    </row>
    <row r="231" spans="1:8" ht="15.75" thickBot="1" x14ac:dyDescent="0.3">
      <c r="A231" s="7">
        <v>43462</v>
      </c>
      <c r="B231" s="8">
        <v>97.949996999999996</v>
      </c>
      <c r="C231" s="8">
        <v>98.32</v>
      </c>
      <c r="D231" s="8">
        <v>96.440002000000007</v>
      </c>
      <c r="E231" s="8">
        <v>96.830001999999993</v>
      </c>
      <c r="F231" s="8">
        <v>93.898323000000005</v>
      </c>
      <c r="G231" s="12">
        <v>17963300</v>
      </c>
      <c r="H231" s="16">
        <f t="shared" si="3"/>
        <v>-2.1639189801290442E-3</v>
      </c>
    </row>
  </sheetData>
  <mergeCells count="1">
    <mergeCell ref="M1:N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2020-03-28T09:49:19Z</dcterms:modified>
</cp:coreProperties>
</file>