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gaufi/Downloads/"/>
    </mc:Choice>
  </mc:AlternateContent>
  <xr:revisionPtr revIDLastSave="0" documentId="13_ncr:1_{F9921DA1-E654-B744-BBC8-41B70C1A703C}" xr6:coauthVersionLast="47" xr6:coauthVersionMax="47" xr10:uidLastSave="{00000000-0000-0000-0000-000000000000}"/>
  <bookViews>
    <workbookView xWindow="0" yWindow="760" windowWidth="30240" windowHeight="17780" xr2:uid="{752BAC88-3D22-6345-9E5D-6A586CA68B77}"/>
  </bookViews>
  <sheets>
    <sheet name="统计结果"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7" i="4" l="1"/>
  <c r="H26" i="4"/>
  <c r="H25" i="4"/>
  <c r="H24" i="4"/>
  <c r="H23" i="4"/>
  <c r="H22" i="4"/>
  <c r="E25" i="4"/>
  <c r="E24" i="4"/>
  <c r="E23" i="4"/>
  <c r="E22" i="4"/>
</calcChain>
</file>

<file path=xl/sharedStrings.xml><?xml version="1.0" encoding="utf-8"?>
<sst xmlns="http://schemas.openxmlformats.org/spreadsheetml/2006/main" count="66" uniqueCount="64">
  <si>
    <t>统计项</t>
  </si>
  <si>
    <t>统计值</t>
  </si>
  <si>
    <t>说明</t>
  </si>
  <si>
    <t>标准主数据数</t>
  </si>
  <si>
    <t>业务线主数据数</t>
  </si>
  <si>
    <t>标准主数据属性数</t>
  </si>
  <si>
    <t>业务线主数据属性数</t>
  </si>
  <si>
    <t>学生基本信息的自然人信息来自新生招生时录入，属于教务</t>
  </si>
  <si>
    <t>标准业务单元数</t>
  </si>
  <si>
    <t>业务线App数</t>
  </si>
  <si>
    <t>业务线与标准不吻合App数</t>
  </si>
  <si>
    <t>学工业务外供数据目前以满足数据平台的需要为目标，仅提供数据标准中已包含的业务单元</t>
  </si>
  <si>
    <t>业务线对外提供数据项数</t>
  </si>
  <si>
    <t>重要业务结果重叠数</t>
  </si>
  <si>
    <t>标准重要业务结果数据项数</t>
  </si>
  <si>
    <t>外部数据要求数据项数</t>
  </si>
  <si>
    <t>已入标外部数据要求数据项数</t>
  </si>
  <si>
    <t>主数据覆盖率</t>
  </si>
  <si>
    <t>业务线主数据属性数/数据标准主数据属性数</t>
  </si>
  <si>
    <t>业务单元覆盖率</t>
  </si>
  <si>
    <t>(业务App-标准业务子域)/标准业务子域</t>
  </si>
  <si>
    <t>业务在标准中的落标率</t>
  </si>
  <si>
    <t>重要业务结果重叠数/数据标准重要业务结果数据项数</t>
  </si>
  <si>
    <t>标准对业务的覆盖率</t>
  </si>
  <si>
    <t>重要业务结果重叠数/业务线重要业务结果数据项数</t>
  </si>
  <si>
    <t>标准对业务外部数据要求的覆盖率</t>
  </si>
  <si>
    <t>已入标外部数据要求数据项数/外部数据要求数据项数</t>
  </si>
  <si>
    <t>检查项</t>
  </si>
  <si>
    <t>检查编号</t>
  </si>
  <si>
    <t>评估方式</t>
  </si>
  <si>
    <t>达标标准</t>
  </si>
  <si>
    <t>得分</t>
  </si>
  <si>
    <t>检查说明</t>
  </si>
  <si>
    <t>公司数据标准主数据部分标准化</t>
  </si>
  <si>
    <t>SD_033</t>
  </si>
  <si>
    <t>1. 检查各个业务线产品对外提供的数据项定义，需要包含公司数据标准定义的主数据范围</t>
  </si>
  <si>
    <t>业务系统对外提供的数据项中，需要包含公司数据标准中定义的主数据范围内，属于该业务的数据项。包括数据项的名称、数据项的定义、数据项的值域。</t>
  </si>
  <si>
    <t>需修正主数据：本专科生基本信息部分的属性所归属的业务</t>
  </si>
  <si>
    <t>业务系统重要业务结果标准化</t>
  </si>
  <si>
    <t>SD_034</t>
  </si>
  <si>
    <t>1. 检查各个业务线产品对外提供数据所归属的业务范围，检查未符合数据标准业务域模块或app的个数</t>
  </si>
  <si>
    <t>业务线对外提供的重要业务结果数据项所属的模块应和公司数据标准中L1-L3的业务域、业务子域、业务单元定义保持一致。不符合数据标准的业务单元定义不超过30%</t>
  </si>
  <si>
    <t/>
  </si>
  <si>
    <t>SD_035</t>
  </si>
  <si>
    <t>2. 检查各个业务线产品对外提供的数据项范围，计算本业务线在重要业务结果中的落标百分比</t>
  </si>
  <si>
    <t>业务线提供的重要业务结果部分的数据项的定义，符合公司数据标准中重要业务结果定义的范围，包括字段名称，字段定义。落标率达到50%</t>
  </si>
  <si>
    <t>SD_036</t>
  </si>
  <si>
    <t>3. 检查各个业务线产品对其他业务线对数据项要求标准化</t>
  </si>
  <si>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</si>
  <si>
    <t>SD_037</t>
  </si>
  <si>
    <t>4. 检查各个业务线产品对外提供的数据项值域</t>
  </si>
  <si>
    <t>业务线提供的重要业务结果的部分的数据值域范围，应兼容公司数据标准中定义的标准代码。包括代码的编码规则不冲突、层级关系不冲突、代码不冲突。</t>
  </si>
  <si>
    <t>通过</t>
  </si>
  <si>
    <t>考虑根据业务特性调整数据标准中的相关代码</t>
  </si>
  <si>
    <t>业务系统主要业务过程标准化</t>
  </si>
  <si>
    <t>SD_038</t>
  </si>
  <si>
    <t>1. 检查各个业务线产品对外提供的数据项范围，计算本业务线在数据标准中的落标百分比</t>
  </si>
  <si>
    <t>/</t>
  </si>
  <si>
    <t>主数据部分</t>
  </si>
  <si>
    <t>学工业务线目前不是主数据的权威提供部门</t>
  </si>
  <si>
    <t>未入标外部数据要求业务过程数</t>
    <phoneticPr fontId="1" type="noConversion"/>
  </si>
  <si>
    <t>达标标准</t>
    <phoneticPr fontId="1" type="noConversion"/>
  </si>
  <si>
    <t>是否达标</t>
    <phoneticPr fontId="1" type="noConversion"/>
  </si>
  <si>
    <t>通过</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</si>
</sst>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等线"/>
      <family val="2"/>
      <charset val="134"/>
      <scheme val="minor"/>
    </font>
    <font>
      <sz val="9"/>
      <name val="等线"/>
      <family val="2"/>
      <charset val="134"/>
      <scheme val="minor"/>
    </font>
    <font>
      <sz val="10"/>
      <color theme="1"/>
      <name val="等线"/>
      <family val="2"/>
      <charset val="134"/>
      <scheme val="minor"/>
    </font>
    <font>
      <sz val="11"/>
      <name val="宋体"/>
      <family val="3"/>
      <charset val="134"/>
    </font>
    <font>
      <b/>
      <sz val="11"/>
      <name val="宋体"/>
      <family val="3"/>
      <charset val="134"/>
    </font>
    <font>
      <sz val="10"/>
      <name val="等线"/>
      <family val="4"/>
      <charset val="134"/>
    </font>
    <font>
      <sz val="11"/>
      <name val="宋体"/>
      <family val="3"/>
      <charset val="134"/>
    </font>
  </fonts>
  <fills count="2">
    <fill>
      <patternFill patternType="none"/>
    </fill>
    <fill>
      <patternFill patternType="gray125"/>
    </fill>
  </fills>
  <borders count="6">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5">
    <xf numFmtId="0" fontId="0" fillId="0" borderId="0" xfId="0">
      <alignment vertical="center"/>
    </xf>
    <xf numFmtId="0" fontId="2" fillId="0" borderId="0" xfId="0" applyFont="1">
      <alignment vertical="center"/>
    </xf>
    <xf numFmtId="0" fontId="3" fillId="0" borderId="1" xfId="0" applyFont="1" applyBorder="1" applyAlignment="1"/>
    <xf numFmtId="0" fontId="3" fillId="0" borderId="0" xfId="0" applyFont="1" applyAlignment="1"/>
    <xf numFmtId="0" fontId="3" fillId="0" borderId="2" xfId="0" applyFont="1" applyBorder="1" applyAlignment="1"/>
    <xf numFmtId="0" fontId="4" fillId="0" borderId="3" xfId="0" applyFont="1" applyBorder="1" applyAlignment="1">
      <alignment horizontal="center"/>
    </xf>
    <xf numFmtId="0" fontId="4" fillId="0" borderId="4" xfId="0" applyFont="1" applyBorder="1" applyAlignment="1">
      <alignment horizontal="center"/>
    </xf>
    <xf numFmtId="0" fontId="3" fillId="0" borderId="0" xfId="0" applyFont="1" applyAlignment="1">
      <alignment horizontal="center"/>
    </xf>
    <xf numFmtId="10" fontId="3" fillId="0" borderId="1" xfId="0" applyNumberFormat="1" applyFont="1" applyBorder="1" applyAlignment="1"/>
    <xf numFmtId="0" fontId="3" fillId="0" borderId="1" xfId="0" applyFont="1" applyBorder="1" applyAlignment="1">
      <alignment wrapText="1"/>
    </xf>
    <xf numFmtId="0" fontId="6" fillId="0" borderId="2" xfId="0" applyFont="1" applyBorder="1" applyAlignment="1"/>
    <xf numFmtId="0" fontId="4" fillId="0" borderId="5" xfId="0" applyFont="1" applyBorder="1" applyAlignment="1">
      <alignment horizontal="center" vertical="center"/>
    </xf>
    <xf numFmtId="0" fontId="4" fillId="0" borderId="5" xfId="0" applyFont="1" applyFill="1" applyBorder="1" applyAlignment="1">
      <alignment horizontal="center" vertical="center"/>
    </xf>
    <xf numFmtId="0" fontId="3" fillId="0" borderId="5" xfId="0" applyFont="1" applyBorder="1" applyAlignment="1">
      <alignment vertical="center" wrapText="1"/>
    </xf>
    <xf numFmtId="0" fontId="3" fillId="0" borderId="5" xfId="0" applyFont="1" applyBorder="1">
      <alignment vertical="center"/>
    </xf>
    <xf numFmtId="10" fontId="3" fillId="0" borderId="5" xfId="0" applyNumberFormat="1" applyFont="1" applyBorder="1" applyAlignment="1">
      <alignment horizontal="center"/>
    </xf>
    <xf numFmtId="0" fontId="0" fillId="0" borderId="5" xfId="0" applyBorder="1">
      <alignment vertical="center"/>
    </xf>
    <xf numFmtId="0" fontId="3" fillId="0" borderId="5" xfId="0" applyFont="1" applyBorder="1" applyAlignment="1">
      <alignment horizontal="left" vertical="center" wrapText="1"/>
    </xf>
    <xf numFmtId="0" fontId="3" fillId="0" borderId="5" xfId="0" applyFont="1" applyBorder="1" applyAlignment="1"/>
    <xf numFmtId="0" fontId="5" fillId="0" borderId="5" xfId="0" applyFont="1" applyBorder="1">
      <alignment vertical="center"/>
    </xf>
    <xf numFmtId="0" fontId="3" fillId="0" borderId="5" xfId="0" applyFont="1" applyBorder="1" applyAlignment="1">
      <alignment horizontal="left"/>
    </xf>
    <xf numFmtId="0" fontId="3" fillId="0" borderId="5" xfId="0" applyFont="1" applyBorder="1" applyAlignment="1">
      <alignment horizontal="left" vertical="center" wrapText="1"/>
    </xf>
    <xf numFmtId="10" fontId="5" fillId="0" borderId="5" xfId="0" applyNumberFormat="1" applyFont="1" applyBorder="1" applyAlignment="1">
      <alignment horizontal="center" vertical="center"/>
    </xf>
    <xf numFmtId="0" fontId="3" fillId="0" borderId="5" xfId="0" applyFont="1" applyBorder="1" applyAlignment="1">
      <alignment horizontal="left" wrapText="1"/>
    </xf>
    <xf numFmtId="9" fontId="0" fillId="0" borderId="5" xfId="0" applyNumberFormat="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B103D-8677-4784-9D19-EB8911B4A67C}">
  <sheetPr>
    <outlinePr summaryBelow="0" summaryRight="0"/>
  </sheetPr>
  <dimension ref="A1:H30"/>
  <sheetViews>
    <sheetView tabSelected="1" topLeftCell="A11" workbookViewId="0">
      <selection activeCell="J25" sqref="J25"/>
    </sheetView>
  </sheetViews>
  <sheetFormatPr baseColWidth="10" defaultColWidth="10" defaultRowHeight="16.5" customHeight="1"/>
  <cols>
    <col min="1" max="1" width="32.33203125" customWidth="1"/>
    <col min="2" max="2" width="19.6640625" customWidth="1"/>
    <col min="3" max="3" width="50.83203125"/>
    <col min="4" max="4" width="37" customWidth="1"/>
    <col min="6" max="6" width="33.6640625" customWidth="1"/>
  </cols>
  <sheetData>
    <row r="1" spans="1:6" ht="16.5" customHeight="1">
      <c r="A1" s="5" t="s">
        <v>0</v>
      </c>
      <c r="B1" s="6" t="s">
        <v>1</v>
      </c>
      <c r="C1" s="6" t="s">
        <v>2</v>
      </c>
      <c r="D1" s="3"/>
      <c r="E1" s="7"/>
      <c r="F1" s="3"/>
    </row>
    <row r="2" spans="1:6" ht="16.5" customHeight="1">
      <c r="A2" s="4" t="s">
        <v>3</v>
      </c>
      <c r="B2" s="2"/>
      <c r="C2" s="2"/>
      <c r="D2" s="3"/>
      <c r="E2" s="7"/>
      <c r="F2" s="3"/>
    </row>
    <row r="3" spans="1:6" ht="16.5" customHeight="1">
      <c r="A3" s="4" t="s">
        <v>4</v>
      </c>
      <c r="B3" s="2"/>
      <c r="C3" s="2"/>
      <c r="D3" s="3"/>
      <c r="E3" s="7"/>
      <c r="F3" s="3"/>
    </row>
    <row r="4" spans="1:6" ht="16.5" customHeight="1">
      <c r="A4" s="4" t="s">
        <v>5</v>
      </c>
      <c r="B4" s="2"/>
      <c r="C4" s="2"/>
      <c r="D4" s="3"/>
      <c r="E4" s="7"/>
      <c r="F4" s="3"/>
    </row>
    <row r="5" spans="1:6" ht="16.5" customHeight="1">
      <c r="A5" s="4" t="s">
        <v>6</v>
      </c>
      <c r="B5" s="2"/>
      <c r="C5" s="2" t="s">
        <v>7</v>
      </c>
      <c r="D5" s="3"/>
      <c r="E5" s="7"/>
      <c r="F5" s="3"/>
    </row>
    <row r="6" spans="1:6" ht="16.5" customHeight="1">
      <c r="A6" s="4" t="s">
        <v>8</v>
      </c>
      <c r="B6" s="2"/>
      <c r="C6" s="2"/>
      <c r="D6" s="3"/>
      <c r="E6" s="7"/>
      <c r="F6" s="3"/>
    </row>
    <row r="7" spans="1:6" ht="16.5" customHeight="1">
      <c r="A7" s="4" t="s">
        <v>9</v>
      </c>
      <c r="B7" s="2"/>
      <c r="C7" s="2"/>
      <c r="D7" s="3"/>
      <c r="E7" s="7"/>
      <c r="F7" s="3"/>
    </row>
    <row r="8" spans="1:6" ht="31.25" customHeight="1">
      <c r="A8" s="4" t="s">
        <v>10</v>
      </c>
      <c r="B8" s="2"/>
      <c r="C8" s="9" t="s">
        <v>11</v>
      </c>
      <c r="D8" s="3"/>
      <c r="E8" s="7"/>
      <c r="F8" s="3"/>
    </row>
    <row r="9" spans="1:6" ht="16.5" customHeight="1">
      <c r="A9" s="10" t="s">
        <v>12</v>
      </c>
      <c r="B9" s="2"/>
      <c r="C9" s="2"/>
      <c r="D9" s="3"/>
      <c r="E9" s="7"/>
      <c r="F9" s="3"/>
    </row>
    <row r="10" spans="1:6" ht="16.5" customHeight="1">
      <c r="A10" s="10" t="s">
        <v>13</v>
      </c>
      <c r="B10" s="2"/>
      <c r="C10" s="2"/>
      <c r="D10" s="3"/>
      <c r="E10" s="7"/>
      <c r="F10" s="3"/>
    </row>
    <row r="11" spans="1:6" ht="16.5" customHeight="1">
      <c r="A11" s="4" t="s">
        <v>14</v>
      </c>
      <c r="B11" s="2"/>
      <c r="C11" s="2"/>
      <c r="D11" s="3"/>
      <c r="E11" s="7"/>
      <c r="F11" s="3"/>
    </row>
    <row r="12" spans="1:6" ht="16.5" customHeight="1">
      <c r="A12" s="10" t="s">
        <v>60</v>
      </c>
      <c r="B12" s="2"/>
      <c r="C12" s="9"/>
      <c r="D12" s="3"/>
      <c r="E12" s="7"/>
      <c r="F12" s="3"/>
    </row>
    <row r="13" spans="1:6" ht="16.5" customHeight="1">
      <c r="A13" s="4" t="s">
        <v>15</v>
      </c>
      <c r="B13" s="2"/>
      <c r="C13" s="2"/>
      <c r="D13" s="3"/>
      <c r="E13" s="7"/>
      <c r="F13" s="3"/>
    </row>
    <row r="14" spans="1:6" ht="16.5" customHeight="1">
      <c r="A14" s="4" t="s">
        <v>16</v>
      </c>
      <c r="B14" s="2"/>
      <c r="C14" s="2"/>
      <c r="D14" s="3"/>
      <c r="E14" s="7"/>
      <c r="F14" s="3"/>
    </row>
    <row r="15" spans="1:6" ht="16.5" customHeight="1">
      <c r="A15" s="4" t="s">
        <v>17</v>
      </c>
      <c r="B15" s="8"/>
      <c r="C15" s="2" t="s">
        <v>18</v>
      </c>
      <c r="D15" s="3"/>
      <c r="E15" s="7"/>
      <c r="F15" s="3"/>
    </row>
    <row r="16" spans="1:6" ht="16.5" customHeight="1">
      <c r="A16" s="10" t="s">
        <v>19</v>
      </c>
      <c r="B16" s="8"/>
      <c r="C16" s="2" t="s">
        <v>20</v>
      </c>
      <c r="D16" s="3"/>
      <c r="E16" s="7"/>
      <c r="F16" s="3"/>
    </row>
    <row r="17" spans="1:8" ht="16.5" customHeight="1">
      <c r="A17" s="4" t="s">
        <v>21</v>
      </c>
      <c r="B17" s="8"/>
      <c r="C17" s="2" t="s">
        <v>22</v>
      </c>
      <c r="D17" s="3"/>
      <c r="E17" s="7"/>
      <c r="F17" s="3"/>
    </row>
    <row r="18" spans="1:8" ht="16.5" customHeight="1">
      <c r="A18" s="4" t="s">
        <v>23</v>
      </c>
      <c r="B18" s="8"/>
      <c r="C18" s="2" t="s">
        <v>24</v>
      </c>
      <c r="D18" s="3"/>
      <c r="E18" s="7"/>
      <c r="F18" s="3"/>
    </row>
    <row r="19" spans="1:8" ht="16.5" customHeight="1">
      <c r="A19" s="4" t="s">
        <v>25</v>
      </c>
      <c r="B19" s="8"/>
      <c r="C19" s="2" t="s">
        <v>26</v>
      </c>
      <c r="D19" s="3"/>
      <c r="E19" s="7"/>
      <c r="F19" s="3"/>
    </row>
    <row r="21" spans="1:8" ht="16.5" customHeight="1">
      <c r="A21" s="11" t="s">
        <v>27</v>
      </c>
      <c r="B21" s="11" t="s">
        <v>28</v>
      </c>
      <c r="C21" s="11" t="s">
        <v>29</v>
      </c>
      <c r="D21" s="11" t="s">
        <v>30</v>
      </c>
      <c r="E21" s="11" t="s">
        <v>31</v>
      </c>
      <c r="F21" s="11" t="s">
        <v>32</v>
      </c>
      <c r="G21" s="12" t="s">
        <v>61</v>
      </c>
      <c r="H21" s="12" t="s">
        <v>62</v>
      </c>
    </row>
    <row r="22" spans="1:8" ht="54.75" customHeight="1">
      <c r="A22" s="13" t="s">
        <v>33</v>
      </c>
      <c r="B22" s="14" t="s">
        <v>34</v>
      </c>
      <c r="C22" s="13" t="s">
        <v>35</v>
      </c>
      <c r="D22" s="13" t="s">
        <v>36</v>
      </c>
      <c r="E22" s="15">
        <f>B15</f>
        <v>0</v>
      </c>
      <c r="F22" s="13" t="s">
        <v>37</v>
      </c>
      <c r="G22" s="24">
        <v>0.8</v>
      </c>
      <c r="H22" s="16" t="str">
        <f>IF(G22&gt;E22,"不达标","达标")</f>
        <v>不达标</v>
      </c>
    </row>
    <row r="23" spans="1:8" ht="54.75" customHeight="1">
      <c r="A23" s="17" t="s">
        <v>38</v>
      </c>
      <c r="B23" s="14" t="s">
        <v>39</v>
      </c>
      <c r="C23" s="13" t="s">
        <v>40</v>
      </c>
      <c r="D23" s="13" t="s">
        <v>41</v>
      </c>
      <c r="E23" s="15">
        <f>B16</f>
        <v>0</v>
      </c>
      <c r="F23" s="18" t="s">
        <v>42</v>
      </c>
      <c r="G23" s="24">
        <v>0.8</v>
      </c>
      <c r="H23" s="16" t="str">
        <f t="shared" ref="H23:H27" si="0">IF(G23&gt;E23,"不达标","达标")</f>
        <v>不达标</v>
      </c>
    </row>
    <row r="24" spans="1:8" ht="54.75" customHeight="1">
      <c r="A24" s="19"/>
      <c r="B24" s="14" t="s">
        <v>43</v>
      </c>
      <c r="C24" s="13" t="s">
        <v>44</v>
      </c>
      <c r="D24" s="13" t="s">
        <v>45</v>
      </c>
      <c r="E24" s="15">
        <f>B17</f>
        <v>0</v>
      </c>
      <c r="F24" s="20"/>
      <c r="G24" s="24">
        <v>0.8</v>
      </c>
      <c r="H24" s="16" t="str">
        <f t="shared" si="0"/>
        <v>不达标</v>
      </c>
    </row>
    <row r="25" spans="1:8" ht="81.75" customHeight="1">
      <c r="A25" s="19"/>
      <c r="B25" s="14" t="s">
        <v>46</v>
      </c>
      <c r="C25" s="13" t="s">
        <v>47</v>
      </c>
      <c r="D25" s="21" t="s">
        <v>48</v>
      </c>
      <c r="E25" s="22">
        <f>B19</f>
        <v>0</v>
      </c>
      <c r="F25" s="20"/>
      <c r="G25" s="24">
        <v>0.8</v>
      </c>
      <c r="H25" s="16" t="str">
        <f t="shared" si="0"/>
        <v>不达标</v>
      </c>
    </row>
    <row r="26" spans="1:8" ht="54.75" customHeight="1">
      <c r="A26" s="19"/>
      <c r="B26" s="14" t="s">
        <v>49</v>
      </c>
      <c r="C26" s="13" t="s">
        <v>50</v>
      </c>
      <c r="D26" s="21" t="s">
        <v>51</v>
      </c>
      <c r="E26" s="15" t="s">
        <v>52</v>
      </c>
      <c r="F26" s="23" t="s">
        <v>53</v>
      </c>
      <c r="G26" s="16" t="s">
        <v>63</v>
      </c>
      <c r="H26" s="16" t="str">
        <f t="shared" si="0"/>
        <v>达标</v>
      </c>
    </row>
    <row r="27" spans="1:8" ht="27.75" customHeight="1">
      <c r="A27" s="13" t="s">
        <v>54</v>
      </c>
      <c r="B27" s="14" t="s">
        <v>55</v>
      </c>
      <c r="C27" s="13" t="s">
        <v>56</v>
      </c>
      <c r="D27" s="13" t="s">
        <v>57</v>
      </c>
      <c r="E27" s="15" t="s">
        <v>57</v>
      </c>
      <c r="F27" s="18" t="s">
        <v>42</v>
      </c>
      <c r="G27" s="16"/>
      <c r="H27" s="16" t="str">
        <f t="shared" si="0"/>
        <v>达标</v>
      </c>
    </row>
    <row r="29" spans="1:8" ht="16.5" customHeight="1">
      <c r="A29" s="1" t="s">
        <v>58</v>
      </c>
    </row>
    <row r="30" spans="1:8" ht="16.5" customHeight="1">
      <c r="A30" s="1" t="s">
        <v>59</v>
      </c>
    </row>
  </sheetData>
  <mergeCells count="1">
    <mergeCell ref="A23:A26"/>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统计结果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gfliu</cp:lastModifiedBy>
  <dcterms:created xsi:type="dcterms:W3CDTF">2006-09-16T00:00:00Z</dcterms:created>
  <dcterms:modified xsi:type="dcterms:W3CDTF">2023-08-29T02:02:53Z</dcterms:modified>
</cp:coreProperties>
</file>