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1A52E8A-1845-4642-B423-D4635DC457F8}" xr6:coauthVersionLast="36" xr6:coauthVersionMax="36" xr10:uidLastSave="{00000000-0000-0000-0000-000000000000}"/>
  <bookViews>
    <workbookView xWindow="0" yWindow="0" windowWidth="28800" windowHeight="11325" activeTab="2" xr2:uid="{32B934F9-3E4D-4C2E-BD6B-09E80CEB9E74}"/>
  </bookViews>
  <sheets>
    <sheet name="2nd" sheetId="2" r:id="rId1"/>
    <sheet name="1st" sheetId="3" r:id="rId2"/>
    <sheet name="2nd_buyONly" sheetId="5" r:id="rId3"/>
    <sheet name="1st _BUYONL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<sst xmlns="http://schemas.openxmlformats.org/spreadsheetml/2006/main" count="317" uniqueCount="199">
  <si>
    <t>logpurchase</t>
  </si>
  <si>
    <t>weighted_fra_sales</t>
  </si>
  <si>
    <t>maxdays</t>
  </si>
  <si>
    <t>raincytot</t>
  </si>
  <si>
    <t>tmean</t>
  </si>
  <si>
    <t>mchinji</t>
  </si>
  <si>
    <t>safex</t>
  </si>
  <si>
    <t>stock_end</t>
  </si>
  <si>
    <t>heatday</t>
  </si>
  <si>
    <t>year</t>
  </si>
  <si>
    <t>-19632.5**</t>
  </si>
  <si>
    <t>(-2.67)</t>
  </si>
  <si>
    <t>(-1.54)</t>
  </si>
  <si>
    <t>(-0.69)</t>
  </si>
  <si>
    <t>(-0.06)</t>
  </si>
  <si>
    <t>16250.7*</t>
  </si>
  <si>
    <t>71.08***</t>
  </si>
  <si>
    <t>-550.8***</t>
  </si>
  <si>
    <t>(-4.45)</t>
  </si>
  <si>
    <t>28484.2**</t>
  </si>
  <si>
    <t>(-2.03)</t>
  </si>
  <si>
    <t>(-11.44)</t>
  </si>
  <si>
    <t>(-0.02)</t>
  </si>
  <si>
    <t>（-1.42）</t>
  </si>
  <si>
    <t>（-2.72）</t>
  </si>
  <si>
    <t>Deviation_Squared</t>
  </si>
  <si>
    <t>t statistics in parentheses</t>
  </si>
  <si>
    <t>* p&lt;0.05, ** p&lt;0.01, *** p&lt;0.001</t>
  </si>
  <si>
    <t>(-1.63)</t>
  </si>
  <si>
    <t>(-1.77)</t>
  </si>
  <si>
    <t>(-2.93)</t>
  </si>
  <si>
    <t>-0.805**</t>
  </si>
  <si>
    <t>(-3.02)</t>
  </si>
  <si>
    <t>-0.0884**</t>
  </si>
  <si>
    <t>0.293***</t>
  </si>
  <si>
    <t>(-2.80)</t>
  </si>
  <si>
    <t>-49.82**</t>
  </si>
  <si>
    <t>0.235***</t>
  </si>
  <si>
    <t>4.366**</t>
  </si>
  <si>
    <t>(-0.11)</t>
  </si>
  <si>
    <t>Price</t>
  </si>
  <si>
    <t>(-1.13)</t>
  </si>
  <si>
    <t>(-2.76)</t>
  </si>
  <si>
    <t>(-4.03)</t>
  </si>
  <si>
    <t>(-21.22)</t>
  </si>
  <si>
    <t xml:space="preserve"> </t>
  </si>
  <si>
    <t>0.0000238*</t>
  </si>
  <si>
    <t>-0.000000810**</t>
  </si>
  <si>
    <t>0.00265***</t>
  </si>
  <si>
    <t>(-2.98)</t>
  </si>
  <si>
    <t>-0.00000696**</t>
  </si>
  <si>
    <t>(-3.07)</t>
  </si>
  <si>
    <t>-0.0849***</t>
  </si>
  <si>
    <t>(-11.19)</t>
  </si>
  <si>
    <t>(-1.31)</t>
  </si>
  <si>
    <t>-0.00297***</t>
  </si>
  <si>
    <t>(-8.52)</t>
  </si>
  <si>
    <t>(-0.73)</t>
  </si>
  <si>
    <t>(-0.45)</t>
  </si>
  <si>
    <t>-0.459***</t>
  </si>
  <si>
    <t>(-0.71)</t>
  </si>
  <si>
    <t>(-4.88)</t>
  </si>
  <si>
    <t>-0.00108***</t>
  </si>
  <si>
    <t>(-3.30)</t>
  </si>
  <si>
    <t>(-0.39)</t>
  </si>
  <si>
    <t>-0.00993**</t>
  </si>
  <si>
    <t>7.182***</t>
  </si>
  <si>
    <t>0.0550***</t>
  </si>
  <si>
    <t>1.395***</t>
  </si>
  <si>
    <t>-173.8***</t>
  </si>
  <si>
    <t>(-3.31)</t>
  </si>
  <si>
    <t>(-13.44)</t>
  </si>
  <si>
    <t>(-3.5)</t>
  </si>
  <si>
    <t>weighed_buy_dev</t>
  </si>
  <si>
    <t>weighted_sale_dev</t>
  </si>
  <si>
    <t>weighted_buy_dev2</t>
  </si>
  <si>
    <t>0.0000309**</t>
  </si>
  <si>
    <t>(-0.10)</t>
  </si>
  <si>
    <t>-0.000000806**</t>
  </si>
  <si>
    <t>(-2.96)</t>
  </si>
  <si>
    <t>-0.0875***</t>
  </si>
  <si>
    <t>(-11.59)</t>
  </si>
  <si>
    <t>(-1.25)</t>
  </si>
  <si>
    <t>-0.00314***</t>
  </si>
  <si>
    <t>(-9.09)</t>
  </si>
  <si>
    <t>(-0.65)</t>
  </si>
  <si>
    <t>(-0.36)</t>
  </si>
  <si>
    <t>-0.463***</t>
  </si>
  <si>
    <t>(-0.48)</t>
  </si>
  <si>
    <t>(-4.93)</t>
  </si>
  <si>
    <t>-0.00114***</t>
  </si>
  <si>
    <t>(-3.50)</t>
  </si>
  <si>
    <t>(-0.35)</t>
  </si>
  <si>
    <t>-0.0112***</t>
  </si>
  <si>
    <t>7.290***</t>
  </si>
  <si>
    <t>(-3.37)</t>
  </si>
  <si>
    <t>0.0533***</t>
  </si>
  <si>
    <t>1.419***</t>
  </si>
  <si>
    <t>-175.9***</t>
  </si>
  <si>
    <t>(-3.36)</t>
  </si>
  <si>
    <t>(-0.55)</t>
  </si>
  <si>
    <t>74.33***</t>
  </si>
  <si>
    <t>-419.2***</t>
  </si>
  <si>
    <t>(-3.56)</t>
  </si>
  <si>
    <t>5.538*</t>
  </si>
  <si>
    <t>0.277***</t>
  </si>
  <si>
    <t>-52.94**</t>
  </si>
  <si>
    <t>(-2.72)</t>
  </si>
  <si>
    <t>0.295***</t>
  </si>
  <si>
    <t>-0.0738*</t>
  </si>
  <si>
    <t>(-2.00)</t>
  </si>
  <si>
    <t>-0.691*</t>
  </si>
  <si>
    <t>(-2.09)</t>
  </si>
  <si>
    <t>(-1.80)</t>
  </si>
  <si>
    <t>(-1.62)</t>
  </si>
  <si>
    <t>(-1.28)</t>
  </si>
  <si>
    <t>(-0.26)</t>
  </si>
  <si>
    <t>(-2.4)</t>
  </si>
  <si>
    <t>(-3.3)</t>
  </si>
  <si>
    <t>(-19.38)</t>
  </si>
  <si>
    <t>-2.866*</t>
  </si>
  <si>
    <t>(-2.04)</t>
  </si>
  <si>
    <t>-0.00625*</t>
  </si>
  <si>
    <t>(-2.42)</t>
  </si>
  <si>
    <t>2.413***</t>
  </si>
  <si>
    <t>(-4.67)</t>
  </si>
  <si>
    <t>0.165***</t>
  </si>
  <si>
    <t>(-7.06)</t>
  </si>
  <si>
    <t>-44.63**</t>
  </si>
  <si>
    <t>(-2.68)</t>
  </si>
  <si>
    <t>0.288***</t>
  </si>
  <si>
    <t>(-23.16)</t>
  </si>
  <si>
    <t>-0.112***</t>
  </si>
  <si>
    <t>(-5.14)</t>
  </si>
  <si>
    <t>-1.002***</t>
  </si>
  <si>
    <t>(-4.51)</t>
  </si>
  <si>
    <t>(-1.27)</t>
  </si>
  <si>
    <t>(-1.22)</t>
  </si>
  <si>
    <t>OLS</t>
  </si>
  <si>
    <t>2 IV</t>
  </si>
  <si>
    <t>3IV</t>
  </si>
  <si>
    <t>-3033.2***</t>
  </si>
  <si>
    <t>(-5.42)</t>
  </si>
  <si>
    <t>(-0.46)</t>
  </si>
  <si>
    <t>1033.5***</t>
  </si>
  <si>
    <t>(-5.01)</t>
  </si>
  <si>
    <t>52.75***</t>
  </si>
  <si>
    <t>(-5.64)</t>
  </si>
  <si>
    <t>(-1.83)</t>
  </si>
  <si>
    <t>75.47***</t>
  </si>
  <si>
    <t>(-15.18)</t>
  </si>
  <si>
    <t>19.34*</t>
  </si>
  <si>
    <t>(-2.22)</t>
  </si>
  <si>
    <t>-414.5***</t>
  </si>
  <si>
    <t>(-0.04)</t>
  </si>
  <si>
    <t>6180.4*</t>
  </si>
  <si>
    <t>(-2.15)</t>
  </si>
  <si>
    <t xml:space="preserve">N                </t>
  </si>
  <si>
    <t>-13033.2*</t>
  </si>
  <si>
    <t>(-2.43)</t>
  </si>
  <si>
    <t>14648.2*</t>
  </si>
  <si>
    <t>74.41***</t>
  </si>
  <si>
    <t>-520.2***</t>
  </si>
  <si>
    <t>(-4.73)</t>
  </si>
  <si>
    <t>20110.5*</t>
  </si>
  <si>
    <t>(-1.97)</t>
  </si>
  <si>
    <t>-39.29*</t>
  </si>
  <si>
    <t>(-1.93)</t>
  </si>
  <si>
    <t>-0.800**</t>
  </si>
  <si>
    <t>(-3.22)</t>
  </si>
  <si>
    <t>-0.0871**</t>
  </si>
  <si>
    <t>(-2.83)</t>
  </si>
  <si>
    <t>-50.08**</t>
  </si>
  <si>
    <t>0.238***</t>
  </si>
  <si>
    <t>4.463***</t>
  </si>
  <si>
    <t>(-0.34)</t>
  </si>
  <si>
    <t>55.73*</t>
  </si>
  <si>
    <t>75.34***</t>
  </si>
  <si>
    <t>-401.1***</t>
  </si>
  <si>
    <t>(-3.63)</t>
  </si>
  <si>
    <t>5.123**</t>
  </si>
  <si>
    <t>0.262***</t>
  </si>
  <si>
    <t>-51.84**</t>
  </si>
  <si>
    <t>0.294***</t>
  </si>
  <si>
    <t>-0.0791**</t>
  </si>
  <si>
    <t>(-2.63)</t>
  </si>
  <si>
    <t>-0.721*</t>
  </si>
  <si>
    <t>(-2.38)</t>
  </si>
  <si>
    <t>-2.865*</t>
  </si>
  <si>
    <t>-49.41*</t>
  </si>
  <si>
    <t>(-1.98)</t>
  </si>
  <si>
    <t>-3032.4***</t>
  </si>
  <si>
    <t>1032.8***</t>
  </si>
  <si>
    <t>52.70***</t>
  </si>
  <si>
    <t>75.26***</t>
  </si>
  <si>
    <t>19.27*</t>
  </si>
  <si>
    <t>-411.3***</t>
  </si>
  <si>
    <t>(-4.65)</t>
  </si>
  <si>
    <t>6112.5*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</si>
</sst>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F348-0888-4387-B8A0-7C0B6BB5F5D9}">
  <dimension ref="A1:G30"/>
  <sheetViews>
    <sheetView workbookViewId="0">
      <selection activeCell="G28" sqref="G28"/>
    </sheetView>
  </sheetViews>
  <sheetFormatPr defaultRowHeight="15" x14ac:dyDescent="0.25"/>
  <cols>
    <col min="1" max="1" width="31.28515625" customWidth="1"/>
    <col min="2" max="2" width="16.140625" customWidth="1"/>
    <col min="3" max="3" width="18.140625" style="1" customWidth="1"/>
    <col min="4" max="4" width="21.5703125" style="1" customWidth="1"/>
    <col min="5" max="5" width="15.140625" customWidth="1"/>
    <col min="6" max="6" width="13.140625" customWidth="1"/>
    <col min="7" max="7" width="19.85546875" style="1" customWidth="1"/>
    <col min="8" max="8" width="14.5703125" customWidth="1"/>
    <col min="9" max="9" width="13.85546875" customWidth="1"/>
  </cols>
  <sheetData>
    <row r="1" spans="1:7" x14ac:dyDescent="0.25">
      <c r="A1" s="4"/>
      <c r="B1" s="3" t="s">
        <v>138</v>
      </c>
      <c r="C1" s="3"/>
      <c r="D1" s="3" t="s">
        <v>139</v>
      </c>
      <c r="E1" s="3"/>
      <c r="F1" s="3" t="s">
        <v>140</v>
      </c>
      <c r="G1" s="3"/>
    </row>
    <row r="2" spans="1:7" x14ac:dyDescent="0.25">
      <c r="A2" s="4"/>
      <c r="B2" s="4" t="s">
        <v>40</v>
      </c>
      <c r="C2" s="4" t="s">
        <v>25</v>
      </c>
      <c r="D2" s="4" t="s">
        <v>40</v>
      </c>
      <c r="E2" s="4" t="s">
        <v>25</v>
      </c>
      <c r="F2" s="4" t="s">
        <v>40</v>
      </c>
      <c r="G2" s="4" t="s">
        <v>25</v>
      </c>
    </row>
    <row r="3" spans="1:7" x14ac:dyDescent="0.25">
      <c r="A3" s="4" t="s">
        <v>0</v>
      </c>
      <c r="B3" s="4" t="s">
        <v>120</v>
      </c>
      <c r="C3" s="4" t="s">
        <v>141</v>
      </c>
      <c r="D3" s="4">
        <v>31.28</v>
      </c>
      <c r="E3" s="4">
        <v>-4818.7</v>
      </c>
      <c r="F3" s="4">
        <v>18.48</v>
      </c>
      <c r="G3" s="4" t="s">
        <v>10</v>
      </c>
    </row>
    <row r="4" spans="1:7" x14ac:dyDescent="0.25">
      <c r="A4" s="4"/>
      <c r="B4" s="4" t="s">
        <v>121</v>
      </c>
      <c r="C4" s="4" t="s">
        <v>142</v>
      </c>
      <c r="D4" s="4" t="s">
        <v>115</v>
      </c>
      <c r="E4" s="4" t="s">
        <v>100</v>
      </c>
      <c r="F4" s="4" t="s">
        <v>41</v>
      </c>
      <c r="G4" s="4" t="s">
        <v>11</v>
      </c>
    </row>
    <row r="5" spans="1:7" x14ac:dyDescent="0.25">
      <c r="A5" s="4" t="s">
        <v>1</v>
      </c>
      <c r="B5" s="4" t="s">
        <v>122</v>
      </c>
      <c r="C5" s="4">
        <v>0.47299999999999998</v>
      </c>
      <c r="D5" s="4">
        <v>2.82E-3</v>
      </c>
      <c r="E5" s="4">
        <v>-1.704</v>
      </c>
      <c r="F5" s="4">
        <v>-9.7300000000000002E-4</v>
      </c>
      <c r="G5" s="4">
        <v>-6.0960000000000001</v>
      </c>
    </row>
    <row r="6" spans="1:7" x14ac:dyDescent="0.25">
      <c r="A6" s="4"/>
      <c r="B6" s="4" t="s">
        <v>123</v>
      </c>
      <c r="C6" s="4" t="s">
        <v>143</v>
      </c>
      <c r="D6" s="4" t="s">
        <v>116</v>
      </c>
      <c r="E6" s="4" t="s">
        <v>58</v>
      </c>
      <c r="F6" s="4" t="s">
        <v>39</v>
      </c>
      <c r="G6" s="4" t="s">
        <v>12</v>
      </c>
    </row>
    <row r="7" spans="1:7" x14ac:dyDescent="0.25">
      <c r="A7" s="4" t="s">
        <v>2</v>
      </c>
      <c r="B7" s="4" t="s">
        <v>124</v>
      </c>
      <c r="C7" s="4" t="s">
        <v>144</v>
      </c>
      <c r="D7" s="4" t="s">
        <v>104</v>
      </c>
      <c r="E7" s="4">
        <v>867.4</v>
      </c>
      <c r="F7" s="4" t="s">
        <v>38</v>
      </c>
      <c r="G7" s="4">
        <v>-488.9</v>
      </c>
    </row>
    <row r="8" spans="1:7" x14ac:dyDescent="0.25">
      <c r="A8" s="4"/>
      <c r="B8" s="4" t="s">
        <v>125</v>
      </c>
      <c r="C8" s="4" t="s">
        <v>145</v>
      </c>
      <c r="D8" s="4" t="s">
        <v>117</v>
      </c>
      <c r="E8" s="4">
        <v>-1.06</v>
      </c>
      <c r="F8" s="4" t="s">
        <v>42</v>
      </c>
      <c r="G8" s="4" t="s">
        <v>13</v>
      </c>
    </row>
    <row r="9" spans="1:7" x14ac:dyDescent="0.25">
      <c r="A9" s="4" t="s">
        <v>3</v>
      </c>
      <c r="B9" s="4" t="s">
        <v>126</v>
      </c>
      <c r="C9" s="4" t="s">
        <v>146</v>
      </c>
      <c r="D9" s="4" t="s">
        <v>105</v>
      </c>
      <c r="E9" s="4">
        <v>46.75</v>
      </c>
      <c r="F9" s="4" t="s">
        <v>37</v>
      </c>
      <c r="G9" s="4">
        <v>-1.583</v>
      </c>
    </row>
    <row r="10" spans="1:7" x14ac:dyDescent="0.25">
      <c r="A10" s="4"/>
      <c r="B10" s="4" t="s">
        <v>127</v>
      </c>
      <c r="C10" s="4" t="s">
        <v>147</v>
      </c>
      <c r="D10" s="4" t="s">
        <v>118</v>
      </c>
      <c r="E10" s="4">
        <v>-1.57</v>
      </c>
      <c r="F10" s="4" t="s">
        <v>43</v>
      </c>
      <c r="G10" s="4" t="s">
        <v>14</v>
      </c>
    </row>
    <row r="11" spans="1:7" x14ac:dyDescent="0.25">
      <c r="A11" s="4" t="s">
        <v>4</v>
      </c>
      <c r="B11" s="4" t="s">
        <v>128</v>
      </c>
      <c r="C11" s="4">
        <v>12213.2</v>
      </c>
      <c r="D11" s="4" t="s">
        <v>106</v>
      </c>
      <c r="E11" s="4">
        <v>12646.4</v>
      </c>
      <c r="F11" s="4" t="s">
        <v>36</v>
      </c>
      <c r="G11" s="4" t="s">
        <v>15</v>
      </c>
    </row>
    <row r="12" spans="1:7" x14ac:dyDescent="0.25">
      <c r="A12" s="4"/>
      <c r="B12" s="4" t="s">
        <v>129</v>
      </c>
      <c r="C12" s="4" t="s">
        <v>148</v>
      </c>
      <c r="D12" s="4" t="s">
        <v>107</v>
      </c>
      <c r="E12" s="4">
        <v>-1.82</v>
      </c>
      <c r="F12" s="4" t="s">
        <v>35</v>
      </c>
      <c r="G12" s="4" t="s">
        <v>20</v>
      </c>
    </row>
    <row r="13" spans="1:7" x14ac:dyDescent="0.25">
      <c r="A13" s="4" t="s">
        <v>5</v>
      </c>
      <c r="B13" s="4" t="s">
        <v>130</v>
      </c>
      <c r="C13" s="4" t="s">
        <v>149</v>
      </c>
      <c r="D13" s="4" t="s">
        <v>108</v>
      </c>
      <c r="E13" s="4" t="s">
        <v>101</v>
      </c>
      <c r="F13" s="4" t="s">
        <v>34</v>
      </c>
      <c r="G13" s="4" t="s">
        <v>16</v>
      </c>
    </row>
    <row r="14" spans="1:7" x14ac:dyDescent="0.25">
      <c r="A14" s="4"/>
      <c r="B14" s="4" t="s">
        <v>131</v>
      </c>
      <c r="C14" s="4" t="s">
        <v>150</v>
      </c>
      <c r="D14" s="4" t="s">
        <v>119</v>
      </c>
      <c r="E14" s="4">
        <v>-13.71</v>
      </c>
      <c r="F14" s="4" t="s">
        <v>44</v>
      </c>
      <c r="G14" s="4" t="s">
        <v>21</v>
      </c>
    </row>
    <row r="15" spans="1:7" x14ac:dyDescent="0.25">
      <c r="A15" s="4" t="s">
        <v>6</v>
      </c>
      <c r="B15" s="4" t="s">
        <v>132</v>
      </c>
      <c r="C15" s="4" t="s">
        <v>151</v>
      </c>
      <c r="D15" s="4" t="s">
        <v>109</v>
      </c>
      <c r="E15" s="4">
        <v>17.09</v>
      </c>
      <c r="F15" s="4" t="s">
        <v>33</v>
      </c>
      <c r="G15" s="4">
        <v>0.27200000000000002</v>
      </c>
    </row>
    <row r="16" spans="1:7" x14ac:dyDescent="0.25">
      <c r="A16" s="4"/>
      <c r="B16" s="4" t="s">
        <v>133</v>
      </c>
      <c r="C16" s="4" t="s">
        <v>152</v>
      </c>
      <c r="D16" s="4" t="s">
        <v>110</v>
      </c>
      <c r="E16" s="4">
        <v>-1.3</v>
      </c>
      <c r="F16" s="4" t="s">
        <v>32</v>
      </c>
      <c r="G16" s="4" t="s">
        <v>22</v>
      </c>
    </row>
    <row r="17" spans="1:7" x14ac:dyDescent="0.25">
      <c r="A17" s="4" t="s">
        <v>7</v>
      </c>
      <c r="B17" s="4" t="s">
        <v>134</v>
      </c>
      <c r="C17" s="4" t="s">
        <v>153</v>
      </c>
      <c r="D17" s="4" t="s">
        <v>111</v>
      </c>
      <c r="E17" s="4" t="s">
        <v>102</v>
      </c>
      <c r="F17" s="4" t="s">
        <v>31</v>
      </c>
      <c r="G17" s="4" t="s">
        <v>17</v>
      </c>
    </row>
    <row r="18" spans="1:7" x14ac:dyDescent="0.25">
      <c r="A18" s="4"/>
      <c r="B18" s="4" t="s">
        <v>135</v>
      </c>
      <c r="C18" s="4" t="s">
        <v>125</v>
      </c>
      <c r="D18" s="4" t="s">
        <v>112</v>
      </c>
      <c r="E18" s="4" t="s">
        <v>103</v>
      </c>
      <c r="F18" s="4" t="s">
        <v>30</v>
      </c>
      <c r="G18" s="4" t="s">
        <v>18</v>
      </c>
    </row>
    <row r="19" spans="1:7" x14ac:dyDescent="0.25">
      <c r="A19" s="4" t="s">
        <v>8</v>
      </c>
      <c r="B19" s="4">
        <v>-1.333</v>
      </c>
      <c r="C19" s="4">
        <v>15.84</v>
      </c>
      <c r="D19" s="4">
        <v>-3.1030000000000002</v>
      </c>
      <c r="E19" s="4">
        <v>112.4</v>
      </c>
      <c r="F19" s="4">
        <v>-2.4390000000000001</v>
      </c>
      <c r="G19" s="4">
        <v>881.5</v>
      </c>
    </row>
    <row r="20" spans="1:7" x14ac:dyDescent="0.25">
      <c r="A20" s="4"/>
      <c r="B20" s="4" t="s">
        <v>136</v>
      </c>
      <c r="C20" s="4" t="s">
        <v>154</v>
      </c>
      <c r="D20" s="4" t="s">
        <v>113</v>
      </c>
      <c r="E20" s="4">
        <v>-0.18</v>
      </c>
      <c r="F20" s="4" t="s">
        <v>29</v>
      </c>
      <c r="G20" s="4" t="s">
        <v>23</v>
      </c>
    </row>
    <row r="21" spans="1:7" x14ac:dyDescent="0.25">
      <c r="A21" s="4" t="s">
        <v>9</v>
      </c>
      <c r="B21" s="4">
        <v>-8.8160000000000007</v>
      </c>
      <c r="C21" s="4" t="s">
        <v>155</v>
      </c>
      <c r="D21" s="4">
        <v>-55.33</v>
      </c>
      <c r="E21" s="4">
        <v>8371.4</v>
      </c>
      <c r="F21" s="4">
        <v>-37.950000000000003</v>
      </c>
      <c r="G21" s="4" t="s">
        <v>19</v>
      </c>
    </row>
    <row r="22" spans="1:7" x14ac:dyDescent="0.25">
      <c r="A22" s="4"/>
      <c r="B22" s="4" t="s">
        <v>137</v>
      </c>
      <c r="C22" s="4" t="s">
        <v>156</v>
      </c>
      <c r="D22" s="4" t="s">
        <v>114</v>
      </c>
      <c r="E22" s="4">
        <v>-0.69</v>
      </c>
      <c r="F22" s="4" t="s">
        <v>28</v>
      </c>
      <c r="G22" s="4" t="s">
        <v>24</v>
      </c>
    </row>
    <row r="23" spans="1:7" x14ac:dyDescent="0.25">
      <c r="A23" s="4" t="s">
        <v>157</v>
      </c>
      <c r="B23" s="4">
        <v>2304</v>
      </c>
      <c r="C23" s="4">
        <v>2304</v>
      </c>
      <c r="D23" s="4">
        <v>2304</v>
      </c>
      <c r="E23" s="4">
        <v>2304</v>
      </c>
      <c r="F23" s="4">
        <v>2304</v>
      </c>
      <c r="G23" s="4">
        <v>2304</v>
      </c>
    </row>
    <row r="25" spans="1:7" x14ac:dyDescent="0.25">
      <c r="C25"/>
    </row>
    <row r="26" spans="1:7" x14ac:dyDescent="0.25">
      <c r="C26"/>
    </row>
    <row r="27" spans="1:7" x14ac:dyDescent="0.25">
      <c r="A27" t="s">
        <v>26</v>
      </c>
      <c r="C27"/>
    </row>
    <row r="28" spans="1:7" x14ac:dyDescent="0.25">
      <c r="A28" t="s">
        <v>27</v>
      </c>
      <c r="C28"/>
    </row>
    <row r="30" spans="1:7" x14ac:dyDescent="0.25">
      <c r="C30" s="1" t="s">
        <v>45</v>
      </c>
    </row>
  </sheetData>
  <mergeCells count="3">
    <mergeCell ref="F1:G1"/>
    <mergeCell ref="D1:E1"/>
    <mergeCell ref="B1:C1"/>
  </mergeCells>
  <conditionalFormatting sqref="A27:A29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0C8B-C09D-4E77-91DB-38BE6C455244}">
  <dimension ref="A1:E23"/>
  <sheetViews>
    <sheetView workbookViewId="0">
      <selection activeCell="M16" sqref="M16"/>
    </sheetView>
  </sheetViews>
  <sheetFormatPr defaultRowHeight="15" x14ac:dyDescent="0.25"/>
  <cols>
    <col min="1" max="1" width="43.42578125" customWidth="1"/>
    <col min="2" max="2" width="23.7109375" customWidth="1"/>
    <col min="3" max="3" width="27.5703125" customWidth="1"/>
    <col min="4" max="4" width="19.85546875" customWidth="1"/>
    <col min="5" max="5" width="29.42578125" customWidth="1"/>
  </cols>
  <sheetData>
    <row r="1" spans="1:5" x14ac:dyDescent="0.25">
      <c r="A1" s="1"/>
      <c r="B1" s="1" t="s">
        <v>0</v>
      </c>
      <c r="C1" s="1" t="s">
        <v>1</v>
      </c>
      <c r="D1" s="1" t="s">
        <v>0</v>
      </c>
      <c r="E1" s="1" t="s">
        <v>1</v>
      </c>
    </row>
    <row r="2" spans="1:5" x14ac:dyDescent="0.25">
      <c r="A2" s="1" t="s">
        <v>73</v>
      </c>
      <c r="B2" s="1" t="s">
        <v>46</v>
      </c>
      <c r="C2" s="1">
        <v>1.02E-4</v>
      </c>
      <c r="D2" s="1" t="s">
        <v>76</v>
      </c>
      <c r="E2" s="1">
        <v>-5.13E-4</v>
      </c>
    </row>
    <row r="3" spans="1:5" x14ac:dyDescent="0.25">
      <c r="A3" s="1"/>
      <c r="B3" s="1">
        <v>-2.31</v>
      </c>
      <c r="C3" s="1">
        <v>-0.02</v>
      </c>
      <c r="D3" s="1">
        <v>-3.06</v>
      </c>
      <c r="E3" s="1" t="s">
        <v>77</v>
      </c>
    </row>
    <row r="4" spans="1:5" x14ac:dyDescent="0.25">
      <c r="A4" s="1" t="s">
        <v>74</v>
      </c>
      <c r="B4" s="1" t="s">
        <v>47</v>
      </c>
      <c r="C4" s="1" t="s">
        <v>48</v>
      </c>
      <c r="D4" s="1" t="s">
        <v>78</v>
      </c>
      <c r="E4" s="1" t="s">
        <v>48</v>
      </c>
    </row>
    <row r="5" spans="1:5" x14ac:dyDescent="0.25">
      <c r="A5" s="1"/>
      <c r="B5" s="1" t="s">
        <v>49</v>
      </c>
      <c r="C5" s="1">
        <v>-19.260000000000002</v>
      </c>
      <c r="D5" s="1" t="s">
        <v>79</v>
      </c>
      <c r="E5" s="1">
        <v>-19.260000000000002</v>
      </c>
    </row>
    <row r="6" spans="1:5" x14ac:dyDescent="0.25">
      <c r="A6" s="1" t="s">
        <v>75</v>
      </c>
      <c r="B6" s="1" t="s">
        <v>50</v>
      </c>
      <c r="C6" s="1">
        <v>6.0899999999999995E-4</v>
      </c>
    </row>
    <row r="7" spans="1:5" x14ac:dyDescent="0.25">
      <c r="A7" s="1"/>
      <c r="B7" s="1" t="s">
        <v>51</v>
      </c>
      <c r="C7" s="1">
        <v>-0.53</v>
      </c>
      <c r="D7" s="1"/>
      <c r="E7" s="1"/>
    </row>
    <row r="8" spans="1:5" x14ac:dyDescent="0.25">
      <c r="A8" s="1" t="s">
        <v>2</v>
      </c>
      <c r="B8" s="1" t="s">
        <v>52</v>
      </c>
      <c r="C8" s="1">
        <v>-5.0119999999999996</v>
      </c>
      <c r="D8" s="1" t="s">
        <v>80</v>
      </c>
      <c r="E8" s="1">
        <v>-4.782</v>
      </c>
    </row>
    <row r="9" spans="1:5" x14ac:dyDescent="0.25">
      <c r="A9" s="1"/>
      <c r="B9" s="1" t="s">
        <v>53</v>
      </c>
      <c r="C9" s="1" t="s">
        <v>54</v>
      </c>
      <c r="D9" s="1" t="s">
        <v>81</v>
      </c>
      <c r="E9" s="1" t="s">
        <v>82</v>
      </c>
    </row>
    <row r="10" spans="1:5" x14ac:dyDescent="0.25">
      <c r="A10" s="1" t="s">
        <v>3</v>
      </c>
      <c r="B10" s="1" t="s">
        <v>55</v>
      </c>
      <c r="C10" s="1">
        <v>-0.129</v>
      </c>
      <c r="D10" s="1" t="s">
        <v>83</v>
      </c>
      <c r="E10" s="1">
        <v>-0.114</v>
      </c>
    </row>
    <row r="11" spans="1:5" x14ac:dyDescent="0.25">
      <c r="A11" s="1"/>
      <c r="B11" s="1" t="s">
        <v>56</v>
      </c>
      <c r="C11" s="1" t="s">
        <v>57</v>
      </c>
      <c r="D11" s="1" t="s">
        <v>84</v>
      </c>
      <c r="E11" s="1" t="s">
        <v>85</v>
      </c>
    </row>
    <row r="12" spans="1:5" x14ac:dyDescent="0.25">
      <c r="A12" s="1" t="s">
        <v>4</v>
      </c>
      <c r="B12" s="1">
        <v>0.40600000000000003</v>
      </c>
      <c r="C12" s="1">
        <v>-57.25</v>
      </c>
      <c r="D12" s="1">
        <v>0.26600000000000001</v>
      </c>
      <c r="E12" s="1">
        <v>-45.02</v>
      </c>
    </row>
    <row r="13" spans="1:5" x14ac:dyDescent="0.25">
      <c r="A13" s="1"/>
      <c r="B13" s="1">
        <v>-1.6</v>
      </c>
      <c r="C13" s="1" t="s">
        <v>58</v>
      </c>
      <c r="D13" s="1">
        <v>-1.07</v>
      </c>
      <c r="E13" s="1" t="s">
        <v>86</v>
      </c>
    </row>
    <row r="14" spans="1:5" x14ac:dyDescent="0.25">
      <c r="A14" s="1" t="s">
        <v>5</v>
      </c>
      <c r="B14" s="1">
        <v>-1.3200000000000001E-4</v>
      </c>
      <c r="C14" s="1" t="s">
        <v>59</v>
      </c>
      <c r="D14" s="1">
        <v>-8.9499999999999994E-5</v>
      </c>
      <c r="E14" s="1" t="s">
        <v>87</v>
      </c>
    </row>
    <row r="15" spans="1:5" x14ac:dyDescent="0.25">
      <c r="A15" s="1"/>
      <c r="B15" s="1" t="s">
        <v>60</v>
      </c>
      <c r="C15" s="1" t="s">
        <v>61</v>
      </c>
      <c r="D15" s="1" t="s">
        <v>88</v>
      </c>
      <c r="E15" s="1" t="s">
        <v>89</v>
      </c>
    </row>
    <row r="16" spans="1:5" x14ac:dyDescent="0.25">
      <c r="A16" s="1" t="s">
        <v>6</v>
      </c>
      <c r="B16" s="1" t="s">
        <v>62</v>
      </c>
      <c r="C16" s="1">
        <v>-6.4100000000000004E-2</v>
      </c>
      <c r="D16" s="1" t="s">
        <v>90</v>
      </c>
      <c r="E16" s="1">
        <v>-5.8299999999999998E-2</v>
      </c>
    </row>
    <row r="17" spans="1:5" x14ac:dyDescent="0.25">
      <c r="A17" s="1"/>
      <c r="B17" s="1" t="s">
        <v>63</v>
      </c>
      <c r="C17" s="1" t="s">
        <v>64</v>
      </c>
      <c r="D17" s="1" t="s">
        <v>91</v>
      </c>
      <c r="E17" s="1" t="s">
        <v>92</v>
      </c>
    </row>
    <row r="18" spans="1:5" x14ac:dyDescent="0.25">
      <c r="A18" s="1" t="s">
        <v>7</v>
      </c>
      <c r="B18" s="1" t="s">
        <v>65</v>
      </c>
      <c r="C18" s="1" t="s">
        <v>66</v>
      </c>
      <c r="D18" s="1" t="s">
        <v>93</v>
      </c>
      <c r="E18" s="1" t="s">
        <v>94</v>
      </c>
    </row>
    <row r="19" spans="1:5" x14ac:dyDescent="0.25">
      <c r="A19" s="1"/>
      <c r="B19" s="1" t="s">
        <v>49</v>
      </c>
      <c r="C19" s="1">
        <v>-4.26</v>
      </c>
      <c r="D19" s="1" t="s">
        <v>95</v>
      </c>
      <c r="E19" s="1">
        <v>-4.3600000000000003</v>
      </c>
    </row>
    <row r="20" spans="1:5" x14ac:dyDescent="0.25">
      <c r="A20" s="1" t="s">
        <v>8</v>
      </c>
      <c r="B20" s="1" t="s">
        <v>67</v>
      </c>
      <c r="C20" s="1">
        <v>0.89400000000000002</v>
      </c>
      <c r="D20" s="1" t="s">
        <v>96</v>
      </c>
      <c r="E20" s="1">
        <v>1.0389999999999999</v>
      </c>
    </row>
    <row r="21" spans="1:5" x14ac:dyDescent="0.25">
      <c r="A21" s="1"/>
      <c r="B21" s="1" t="s">
        <v>72</v>
      </c>
      <c r="C21" s="1" t="s">
        <v>39</v>
      </c>
      <c r="D21" s="1">
        <v>-3.39</v>
      </c>
      <c r="E21" s="1">
        <v>-0.13</v>
      </c>
    </row>
    <row r="22" spans="1:5" x14ac:dyDescent="0.25">
      <c r="A22" s="1" t="s">
        <v>9</v>
      </c>
      <c r="B22" s="1" t="s">
        <v>68</v>
      </c>
      <c r="C22" s="1" t="s">
        <v>69</v>
      </c>
      <c r="D22" s="1" t="s">
        <v>97</v>
      </c>
      <c r="E22" s="1" t="s">
        <v>98</v>
      </c>
    </row>
    <row r="23" spans="1:5" x14ac:dyDescent="0.25">
      <c r="A23" s="1"/>
      <c r="B23" s="1" t="s">
        <v>71</v>
      </c>
      <c r="C23" s="1" t="s">
        <v>70</v>
      </c>
      <c r="D23" s="1">
        <v>-13.69</v>
      </c>
      <c r="E23" s="1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2FDB-EF31-42FC-B7CA-281A96023C3D}">
  <dimension ref="A1:I31"/>
  <sheetViews>
    <sheetView tabSelected="1" workbookViewId="0">
      <selection activeCell="H14" sqref="H14"/>
    </sheetView>
  </sheetViews>
  <sheetFormatPr defaultRowHeight="15" x14ac:dyDescent="0.25"/>
  <cols>
    <col min="1" max="1" width="31.28515625" customWidth="1"/>
    <col min="2" max="2" width="16.140625" customWidth="1"/>
    <col min="3" max="3" width="18.140625" style="2" customWidth="1"/>
    <col min="4" max="4" width="21.5703125" style="1" customWidth="1"/>
    <col min="5" max="5" width="20" customWidth="1"/>
    <col min="6" max="6" width="13.140625" customWidth="1"/>
    <col min="7" max="7" width="19.85546875" style="1" customWidth="1"/>
    <col min="8" max="8" width="14.5703125" customWidth="1"/>
    <col min="9" max="9" width="13.85546875" customWidth="1"/>
  </cols>
  <sheetData>
    <row r="1" spans="1:7" x14ac:dyDescent="0.25">
      <c r="A1" s="4"/>
      <c r="B1" s="3" t="s">
        <v>138</v>
      </c>
      <c r="C1" s="3"/>
      <c r="D1" s="3" t="s">
        <v>139</v>
      </c>
      <c r="E1" s="3"/>
      <c r="F1" s="3" t="s">
        <v>140</v>
      </c>
      <c r="G1" s="3"/>
    </row>
    <row r="2" spans="1:7" x14ac:dyDescent="0.25">
      <c r="A2" s="4"/>
      <c r="B2" s="4" t="s">
        <v>40</v>
      </c>
      <c r="C2" s="2" t="s">
        <v>25</v>
      </c>
      <c r="D2" s="4" t="s">
        <v>40</v>
      </c>
      <c r="E2" s="4" t="s">
        <v>25</v>
      </c>
      <c r="F2" s="4" t="s">
        <v>40</v>
      </c>
      <c r="G2" s="4" t="s">
        <v>25</v>
      </c>
    </row>
    <row r="3" spans="1:7" x14ac:dyDescent="0.25">
      <c r="A3" s="4" t="s">
        <v>0</v>
      </c>
      <c r="B3" s="4"/>
      <c r="C3" s="4" t="s">
        <v>191</v>
      </c>
      <c r="D3" s="4">
        <v>26.77</v>
      </c>
      <c r="E3" s="4">
        <v>-2094.9</v>
      </c>
      <c r="F3" s="4">
        <v>19.54</v>
      </c>
      <c r="G3" s="4" t="s">
        <v>158</v>
      </c>
    </row>
    <row r="4" spans="1:7" x14ac:dyDescent="0.25">
      <c r="A4" s="4"/>
      <c r="B4" s="4"/>
      <c r="C4" s="4" t="s">
        <v>142</v>
      </c>
      <c r="D4" s="4">
        <v>-1.57</v>
      </c>
      <c r="E4" s="4" t="s">
        <v>175</v>
      </c>
      <c r="F4" s="4">
        <v>-1.47</v>
      </c>
      <c r="G4" s="4" t="s">
        <v>159</v>
      </c>
    </row>
    <row r="5" spans="1:7" x14ac:dyDescent="0.25">
      <c r="A5" s="4" t="s">
        <v>1</v>
      </c>
      <c r="B5" s="4"/>
      <c r="C5" s="4"/>
      <c r="D5" s="4"/>
      <c r="E5" s="4"/>
      <c r="F5" s="4"/>
      <c r="G5" s="4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4" t="s">
        <v>2</v>
      </c>
      <c r="B7" s="4"/>
      <c r="C7" s="4" t="s">
        <v>192</v>
      </c>
      <c r="D7" s="4" t="s">
        <v>180</v>
      </c>
      <c r="E7" s="4">
        <v>1118.2</v>
      </c>
      <c r="F7" s="4" t="s">
        <v>174</v>
      </c>
      <c r="G7" s="4">
        <v>121.9</v>
      </c>
    </row>
    <row r="8" spans="1:7" x14ac:dyDescent="0.25">
      <c r="A8" s="4"/>
      <c r="B8" s="4"/>
      <c r="C8" s="4">
        <v>-5.01</v>
      </c>
      <c r="D8" s="4">
        <v>-3.12</v>
      </c>
      <c r="E8" s="4">
        <v>-1.87</v>
      </c>
      <c r="F8" s="4">
        <v>-3.38</v>
      </c>
      <c r="G8" s="4">
        <v>-0.23</v>
      </c>
    </row>
    <row r="9" spans="1:7" x14ac:dyDescent="0.25">
      <c r="A9" s="4" t="s">
        <v>3</v>
      </c>
      <c r="B9" s="4"/>
      <c r="C9" s="4" t="s">
        <v>193</v>
      </c>
      <c r="D9" s="4" t="s">
        <v>181</v>
      </c>
      <c r="E9" s="4" t="s">
        <v>176</v>
      </c>
      <c r="F9" s="4" t="s">
        <v>173</v>
      </c>
      <c r="G9" s="4">
        <v>20.37</v>
      </c>
    </row>
    <row r="10" spans="1:7" x14ac:dyDescent="0.25">
      <c r="A10" s="4"/>
      <c r="B10" s="4"/>
      <c r="C10" s="4">
        <v>-5.64</v>
      </c>
      <c r="D10" s="4">
        <v>-4.34</v>
      </c>
      <c r="E10" s="4">
        <v>-2.5299999999999998</v>
      </c>
      <c r="F10" s="4">
        <v>-4.84</v>
      </c>
      <c r="G10" s="4">
        <v>-1.02</v>
      </c>
    </row>
    <row r="11" spans="1:7" x14ac:dyDescent="0.25">
      <c r="A11" s="4" t="s">
        <v>4</v>
      </c>
      <c r="B11" s="4"/>
      <c r="C11" s="4">
        <v>12212.6</v>
      </c>
      <c r="D11" s="4" t="s">
        <v>182</v>
      </c>
      <c r="E11" s="4">
        <v>11984.3</v>
      </c>
      <c r="F11" s="4" t="s">
        <v>172</v>
      </c>
      <c r="G11" s="4" t="s">
        <v>160</v>
      </c>
    </row>
    <row r="12" spans="1:7" x14ac:dyDescent="0.25">
      <c r="A12" s="4"/>
      <c r="B12" s="4"/>
      <c r="C12" s="4">
        <v>-1.83</v>
      </c>
      <c r="D12" s="4" t="s">
        <v>35</v>
      </c>
      <c r="E12" s="4">
        <v>-1.77</v>
      </c>
      <c r="F12" s="4" t="s">
        <v>171</v>
      </c>
      <c r="G12" s="4">
        <v>-2.0499999999999998</v>
      </c>
    </row>
    <row r="13" spans="1:7" x14ac:dyDescent="0.25">
      <c r="A13" s="4" t="s">
        <v>5</v>
      </c>
      <c r="B13" s="4"/>
      <c r="C13" s="4" t="s">
        <v>194</v>
      </c>
      <c r="D13" s="4" t="s">
        <v>183</v>
      </c>
      <c r="E13" s="4" t="s">
        <v>177</v>
      </c>
      <c r="F13" s="4" t="s">
        <v>34</v>
      </c>
      <c r="G13" s="4" t="s">
        <v>161</v>
      </c>
    </row>
    <row r="14" spans="1:7" x14ac:dyDescent="0.25">
      <c r="A14" s="4"/>
      <c r="B14" s="4"/>
      <c r="C14" s="4">
        <v>-15.21</v>
      </c>
      <c r="D14" s="4">
        <v>-21.75</v>
      </c>
      <c r="E14" s="4">
        <v>-15.3</v>
      </c>
      <c r="F14" s="4">
        <v>-22.56</v>
      </c>
      <c r="G14" s="4">
        <v>-14.18</v>
      </c>
    </row>
    <row r="15" spans="1:7" x14ac:dyDescent="0.25">
      <c r="A15" s="4" t="s">
        <v>6</v>
      </c>
      <c r="B15" s="4"/>
      <c r="C15" s="4" t="s">
        <v>195</v>
      </c>
      <c r="D15" s="4" t="s">
        <v>184</v>
      </c>
      <c r="E15" s="4">
        <v>20.3</v>
      </c>
      <c r="F15" s="4" t="s">
        <v>170</v>
      </c>
      <c r="G15" s="4">
        <v>8.3179999999999996</v>
      </c>
    </row>
    <row r="16" spans="1:7" x14ac:dyDescent="0.25">
      <c r="A16" s="4"/>
      <c r="B16" s="4"/>
      <c r="C16" s="4">
        <v>-2.21</v>
      </c>
      <c r="D16" s="4" t="s">
        <v>185</v>
      </c>
      <c r="E16" s="4">
        <v>-1.85</v>
      </c>
      <c r="F16" s="4" t="s">
        <v>169</v>
      </c>
      <c r="G16" s="4">
        <v>-0.76</v>
      </c>
    </row>
    <row r="17" spans="1:9" x14ac:dyDescent="0.25">
      <c r="A17" s="4" t="s">
        <v>7</v>
      </c>
      <c r="B17" s="4"/>
      <c r="C17" s="4" t="s">
        <v>196</v>
      </c>
      <c r="D17" s="4" t="s">
        <v>186</v>
      </c>
      <c r="E17" s="4" t="s">
        <v>178</v>
      </c>
      <c r="F17" s="4" t="s">
        <v>168</v>
      </c>
      <c r="G17" s="4" t="s">
        <v>162</v>
      </c>
    </row>
    <row r="18" spans="1:9" x14ac:dyDescent="0.25">
      <c r="A18" s="4"/>
      <c r="B18" s="4"/>
      <c r="C18" s="4" t="s">
        <v>197</v>
      </c>
      <c r="D18" s="4" t="s">
        <v>187</v>
      </c>
      <c r="E18" s="4" t="s">
        <v>179</v>
      </c>
      <c r="F18" s="4" t="s">
        <v>30</v>
      </c>
      <c r="G18" s="4" t="s">
        <v>163</v>
      </c>
    </row>
    <row r="19" spans="1:9" x14ac:dyDescent="0.25">
      <c r="A19" s="4" t="s">
        <v>8</v>
      </c>
      <c r="B19" s="4"/>
      <c r="C19" s="4">
        <v>16.920000000000002</v>
      </c>
      <c r="D19" s="4" t="s">
        <v>188</v>
      </c>
      <c r="E19" s="4">
        <v>-31.1</v>
      </c>
      <c r="F19" s="4">
        <v>-2.4950000000000001</v>
      </c>
      <c r="G19" s="4">
        <v>529.1</v>
      </c>
    </row>
    <row r="20" spans="1:9" x14ac:dyDescent="0.25">
      <c r="A20" s="4"/>
      <c r="B20" s="4"/>
      <c r="C20" s="4">
        <v>-0.04</v>
      </c>
      <c r="D20" s="4" t="s">
        <v>110</v>
      </c>
      <c r="E20" s="4" t="s">
        <v>14</v>
      </c>
      <c r="F20" s="4" t="s">
        <v>167</v>
      </c>
      <c r="G20" s="4">
        <v>-1.02</v>
      </c>
    </row>
    <row r="21" spans="1:9" x14ac:dyDescent="0.25">
      <c r="A21" s="4" t="s">
        <v>9</v>
      </c>
      <c r="B21" s="4"/>
      <c r="C21" s="4" t="s">
        <v>198</v>
      </c>
      <c r="D21" s="4" t="s">
        <v>189</v>
      </c>
      <c r="E21" s="4">
        <v>4800.2</v>
      </c>
      <c r="F21" s="4" t="s">
        <v>166</v>
      </c>
      <c r="G21" s="4" t="s">
        <v>164</v>
      </c>
    </row>
    <row r="22" spans="1:9" x14ac:dyDescent="0.25">
      <c r="A22" s="4"/>
      <c r="B22" s="4"/>
      <c r="C22" s="4">
        <v>-2.13</v>
      </c>
      <c r="D22" s="4" t="s">
        <v>190</v>
      </c>
      <c r="E22" s="4">
        <v>-0.53</v>
      </c>
      <c r="F22" s="4" t="s">
        <v>165</v>
      </c>
      <c r="G22" s="4">
        <v>-2.4900000000000002</v>
      </c>
    </row>
    <row r="23" spans="1:9" x14ac:dyDescent="0.25">
      <c r="A23" s="4" t="s">
        <v>157</v>
      </c>
      <c r="B23" s="4"/>
      <c r="D23" s="4"/>
      <c r="F23" s="4"/>
      <c r="G23" s="4"/>
    </row>
    <row r="27" spans="1:9" x14ac:dyDescent="0.25">
      <c r="A27" t="s">
        <v>26</v>
      </c>
    </row>
    <row r="28" spans="1:9" x14ac:dyDescent="0.25">
      <c r="A28" t="s">
        <v>27</v>
      </c>
    </row>
    <row r="30" spans="1:9" x14ac:dyDescent="0.25">
      <c r="C30" s="2" t="s">
        <v>45</v>
      </c>
    </row>
    <row r="31" spans="1:9" x14ac:dyDescent="0.25">
      <c r="I31" t="s">
        <v>45</v>
      </c>
    </row>
  </sheetData>
  <mergeCells count="3">
    <mergeCell ref="B1:C1"/>
    <mergeCell ref="D1:E1"/>
    <mergeCell ref="F1:G1"/>
  </mergeCells>
  <conditionalFormatting sqref="A27:A2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CFE0-D72F-4056-B954-37E593DCE3F2}">
  <dimension ref="A1:E23"/>
  <sheetViews>
    <sheetView workbookViewId="0">
      <selection activeCell="B1" sqref="B1"/>
    </sheetView>
  </sheetViews>
  <sheetFormatPr defaultRowHeight="15" x14ac:dyDescent="0.25"/>
  <cols>
    <col min="1" max="1" width="43.42578125" customWidth="1"/>
    <col min="2" max="2" width="23.7109375" customWidth="1"/>
    <col min="3" max="3" width="27.5703125" customWidth="1"/>
    <col min="4" max="4" width="19.85546875" customWidth="1"/>
    <col min="5" max="5" width="29.42578125" customWidth="1"/>
  </cols>
  <sheetData>
    <row r="1" spans="1:5" x14ac:dyDescent="0.25">
      <c r="A1" s="1"/>
      <c r="B1" s="1" t="s">
        <v>0</v>
      </c>
      <c r="C1" s="1" t="s">
        <v>1</v>
      </c>
      <c r="D1" s="1" t="s">
        <v>0</v>
      </c>
      <c r="E1" s="1" t="s">
        <v>1</v>
      </c>
    </row>
    <row r="2" spans="1:5" x14ac:dyDescent="0.25">
      <c r="A2" s="1" t="s">
        <v>73</v>
      </c>
      <c r="B2" t="s">
        <v>46</v>
      </c>
      <c r="C2" s="1">
        <v>1.02E-4</v>
      </c>
      <c r="D2" s="1" t="s">
        <v>76</v>
      </c>
      <c r="E2" s="1">
        <v>-5.13E-4</v>
      </c>
    </row>
    <row r="3" spans="1:5" x14ac:dyDescent="0.25">
      <c r="A3" s="1"/>
      <c r="B3">
        <v>-2.31</v>
      </c>
      <c r="C3" s="1">
        <v>-0.02</v>
      </c>
      <c r="D3" s="1">
        <v>-3.06</v>
      </c>
      <c r="E3" s="1" t="s">
        <v>77</v>
      </c>
    </row>
    <row r="4" spans="1:5" x14ac:dyDescent="0.25">
      <c r="A4" s="1" t="s">
        <v>74</v>
      </c>
      <c r="B4" t="s">
        <v>47</v>
      </c>
      <c r="C4" s="1" t="s">
        <v>48</v>
      </c>
      <c r="D4" s="1" t="s">
        <v>78</v>
      </c>
      <c r="E4" s="1" t="s">
        <v>48</v>
      </c>
    </row>
    <row r="5" spans="1:5" x14ac:dyDescent="0.25">
      <c r="A5" s="1"/>
      <c r="B5" t="s">
        <v>49</v>
      </c>
      <c r="C5" s="1">
        <v>-19.260000000000002</v>
      </c>
      <c r="D5" s="1" t="s">
        <v>79</v>
      </c>
      <c r="E5" s="1">
        <v>-19.260000000000002</v>
      </c>
    </row>
    <row r="6" spans="1:5" x14ac:dyDescent="0.25">
      <c r="A6" s="1" t="s">
        <v>75</v>
      </c>
      <c r="B6" t="s">
        <v>50</v>
      </c>
      <c r="C6" s="1">
        <v>6.0899999999999995E-4</v>
      </c>
    </row>
    <row r="7" spans="1:5" x14ac:dyDescent="0.25">
      <c r="A7" s="1"/>
      <c r="B7" t="s">
        <v>51</v>
      </c>
      <c r="C7" s="1">
        <v>-0.53</v>
      </c>
      <c r="D7" s="1"/>
      <c r="E7" s="1"/>
    </row>
    <row r="8" spans="1:5" x14ac:dyDescent="0.25">
      <c r="A8" s="1" t="s">
        <v>2</v>
      </c>
      <c r="B8" t="s">
        <v>52</v>
      </c>
      <c r="C8" s="1">
        <v>-5.0119999999999996</v>
      </c>
      <c r="D8" s="1" t="s">
        <v>80</v>
      </c>
      <c r="E8" s="1">
        <v>-4.782</v>
      </c>
    </row>
    <row r="9" spans="1:5" x14ac:dyDescent="0.25">
      <c r="A9" s="1"/>
      <c r="B9" t="s">
        <v>53</v>
      </c>
      <c r="C9" s="1" t="s">
        <v>54</v>
      </c>
      <c r="D9" s="1" t="s">
        <v>81</v>
      </c>
      <c r="E9" s="1" t="s">
        <v>82</v>
      </c>
    </row>
    <row r="10" spans="1:5" x14ac:dyDescent="0.25">
      <c r="A10" s="1" t="s">
        <v>3</v>
      </c>
      <c r="B10" t="s">
        <v>55</v>
      </c>
      <c r="C10" s="1">
        <v>-0.129</v>
      </c>
      <c r="D10" s="1" t="s">
        <v>83</v>
      </c>
      <c r="E10" s="1">
        <v>-0.114</v>
      </c>
    </row>
    <row r="11" spans="1:5" x14ac:dyDescent="0.25">
      <c r="A11" s="1"/>
      <c r="B11" t="s">
        <v>56</v>
      </c>
      <c r="C11" s="1" t="s">
        <v>57</v>
      </c>
      <c r="D11" s="1" t="s">
        <v>84</v>
      </c>
      <c r="E11" s="1" t="s">
        <v>85</v>
      </c>
    </row>
    <row r="12" spans="1:5" x14ac:dyDescent="0.25">
      <c r="A12" s="1" t="s">
        <v>4</v>
      </c>
      <c r="B12">
        <v>0.40600000000000003</v>
      </c>
      <c r="C12" s="1">
        <v>-57.25</v>
      </c>
      <c r="D12" s="1">
        <v>0.26600000000000001</v>
      </c>
      <c r="E12" s="1">
        <v>-45.02</v>
      </c>
    </row>
    <row r="13" spans="1:5" x14ac:dyDescent="0.25">
      <c r="A13" s="1"/>
      <c r="B13">
        <v>-1.6</v>
      </c>
      <c r="C13" s="1" t="s">
        <v>58</v>
      </c>
      <c r="D13" s="1">
        <v>-1.07</v>
      </c>
      <c r="E13" s="1" t="s">
        <v>86</v>
      </c>
    </row>
    <row r="14" spans="1:5" x14ac:dyDescent="0.25">
      <c r="A14" s="1" t="s">
        <v>5</v>
      </c>
      <c r="B14">
        <v>-1.3200000000000001E-4</v>
      </c>
      <c r="C14" s="1" t="s">
        <v>59</v>
      </c>
      <c r="D14" s="1">
        <v>-8.9499999999999994E-5</v>
      </c>
      <c r="E14" s="1" t="s">
        <v>87</v>
      </c>
    </row>
    <row r="15" spans="1:5" x14ac:dyDescent="0.25">
      <c r="A15" s="1"/>
      <c r="B15" t="s">
        <v>60</v>
      </c>
      <c r="C15" s="1" t="s">
        <v>61</v>
      </c>
      <c r="D15" s="1" t="s">
        <v>88</v>
      </c>
      <c r="E15" s="1" t="s">
        <v>89</v>
      </c>
    </row>
    <row r="16" spans="1:5" x14ac:dyDescent="0.25">
      <c r="A16" s="1" t="s">
        <v>6</v>
      </c>
      <c r="B16" t="s">
        <v>62</v>
      </c>
      <c r="C16" s="1">
        <v>-6.4100000000000004E-2</v>
      </c>
      <c r="D16" s="1" t="s">
        <v>90</v>
      </c>
      <c r="E16" s="1">
        <v>-5.8299999999999998E-2</v>
      </c>
    </row>
    <row r="17" spans="1:5" x14ac:dyDescent="0.25">
      <c r="A17" s="1"/>
      <c r="B17" t="s">
        <v>63</v>
      </c>
      <c r="C17" s="1" t="s">
        <v>64</v>
      </c>
      <c r="D17" s="1" t="s">
        <v>91</v>
      </c>
      <c r="E17" s="1" t="s">
        <v>92</v>
      </c>
    </row>
    <row r="18" spans="1:5" x14ac:dyDescent="0.25">
      <c r="A18" s="1" t="s">
        <v>7</v>
      </c>
      <c r="B18" t="s">
        <v>65</v>
      </c>
      <c r="C18" s="1" t="s">
        <v>66</v>
      </c>
      <c r="D18" s="1" t="s">
        <v>93</v>
      </c>
      <c r="E18" s="1" t="s">
        <v>94</v>
      </c>
    </row>
    <row r="19" spans="1:5" x14ac:dyDescent="0.25">
      <c r="A19" s="1"/>
      <c r="B19" t="s">
        <v>49</v>
      </c>
      <c r="C19" s="1">
        <v>-4.26</v>
      </c>
      <c r="D19" s="1" t="s">
        <v>95</v>
      </c>
      <c r="E19" s="1">
        <v>-4.3600000000000003</v>
      </c>
    </row>
    <row r="20" spans="1:5" x14ac:dyDescent="0.25">
      <c r="A20" s="1" t="s">
        <v>8</v>
      </c>
      <c r="B20" t="s">
        <v>67</v>
      </c>
      <c r="C20" s="1">
        <v>0.89400000000000002</v>
      </c>
      <c r="D20" s="1" t="s">
        <v>96</v>
      </c>
      <c r="E20" s="1">
        <v>1.0389999999999999</v>
      </c>
    </row>
    <row r="21" spans="1:5" x14ac:dyDescent="0.25">
      <c r="A21" s="1"/>
      <c r="B21">
        <v>-3.5</v>
      </c>
      <c r="C21" s="1" t="s">
        <v>39</v>
      </c>
      <c r="D21" s="1">
        <v>-3.39</v>
      </c>
      <c r="E21" s="1">
        <v>-0.13</v>
      </c>
    </row>
    <row r="22" spans="1:5" x14ac:dyDescent="0.25">
      <c r="A22" s="1" t="s">
        <v>9</v>
      </c>
      <c r="B22" t="s">
        <v>68</v>
      </c>
      <c r="C22" s="1" t="s">
        <v>69</v>
      </c>
      <c r="D22" s="1" t="s">
        <v>97</v>
      </c>
      <c r="E22" s="1" t="s">
        <v>98</v>
      </c>
    </row>
    <row r="23" spans="1:5" x14ac:dyDescent="0.25">
      <c r="A23" s="1"/>
      <c r="B23">
        <v>-13.44</v>
      </c>
      <c r="C23" s="1" t="s">
        <v>70</v>
      </c>
      <c r="D23" s="1">
        <v>-13.69</v>
      </c>
      <c r="E23" s="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2nd</vt:lpstr>
      <vt:lpstr>1st</vt:lpstr>
      <vt:lpstr>2nd_buyONly</vt:lpstr>
      <vt:lpstr>1st _BUYONLY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2019-02-27T16:36:09Z</dcterms:created>
  <dcterms:modified xsi:type="dcterms:W3CDTF">2019-02-27T18:03:24Z</dcterms:modified>
</cp:coreProperties>
</file>