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ujunzhou/Box Sync/Research/data_wrangle_malawi/output/"/>
    </mc:Choice>
  </mc:AlternateContent>
  <bookViews>
    <workbookView xWindow="640" yWindow="1500" windowWidth="2816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C20" i="1"/>
  <c r="C19" i="1"/>
  <c r="C18" i="1"/>
  <c r="C9" i="1"/>
  <c r="C8" i="1"/>
  <c r="C7" i="1"/>
</calcChain>
</file>

<file path=xl/sharedStrings.xml><?xml version="1.0" encoding="utf-8"?>
<sst xmlns="http://schemas.openxmlformats.org/spreadsheetml/2006/main" count="28" uniqueCount="13">
  <si>
    <t>Prediction</t>
  </si>
  <si>
    <t>Poor</t>
  </si>
  <si>
    <t>Borderline</t>
  </si>
  <si>
    <t>Acceptable</t>
  </si>
  <si>
    <t>Actual</t>
  </si>
  <si>
    <t>Percent of Diagonals</t>
  </si>
  <si>
    <t>Percent of upper triangle</t>
  </si>
  <si>
    <t>Condition: A        Not A</t>
  </si>
  <si>
    <t xml:space="preserve">  Test says “A”       True positive   |   False positive</t>
  </si>
  <si>
    <t xml:space="preserve">                      ----------------------------------</t>
  </si>
  <si>
    <t xml:space="preserve">  Test says “Not A”   False negative  |    True negative</t>
  </si>
  <si>
    <t xml:space="preserve">true  positive </t>
  </si>
  <si>
    <t xml:space="preserve">true negative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</si>
</sst>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42729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5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K11" sqref="K11"/>
    </sheetView>
  </sheetViews>
  <sheetFormatPr baseColWidth="10" defaultRowHeight="16" x14ac:dyDescent="0.2"/>
  <cols>
    <col min="2" max="2" width="23.5" customWidth="1"/>
  </cols>
  <sheetData>
    <row r="1" spans="1:13" x14ac:dyDescent="0.2">
      <c r="A1" s="1"/>
      <c r="B1" s="2" t="s">
        <v>4</v>
      </c>
      <c r="C1" s="2"/>
      <c r="D1" s="2"/>
      <c r="E1" s="2"/>
    </row>
    <row r="2" spans="1:13" x14ac:dyDescent="0.2">
      <c r="A2" s="3" t="s">
        <v>0</v>
      </c>
      <c r="B2" s="5"/>
      <c r="C2" s="5" t="s">
        <v>1</v>
      </c>
      <c r="D2" s="5" t="s">
        <v>2</v>
      </c>
      <c r="E2" s="5" t="s">
        <v>3</v>
      </c>
    </row>
    <row r="3" spans="1:13" ht="17" x14ac:dyDescent="0.2">
      <c r="A3" s="3"/>
      <c r="B3" s="5" t="s">
        <v>1</v>
      </c>
      <c r="C3" s="5">
        <v>0</v>
      </c>
      <c r="D3" s="5">
        <v>0</v>
      </c>
      <c r="E3" s="5">
        <v>0</v>
      </c>
      <c r="M3" s="7" t="s">
        <v>7</v>
      </c>
    </row>
    <row r="4" spans="1:13" x14ac:dyDescent="0.2">
      <c r="A4" s="3"/>
      <c r="B4" s="5" t="s">
        <v>2</v>
      </c>
      <c r="C4" s="5">
        <v>0</v>
      </c>
      <c r="D4" s="5">
        <v>31</v>
      </c>
      <c r="E4" s="5">
        <v>50</v>
      </c>
    </row>
    <row r="5" spans="1:13" ht="17" x14ac:dyDescent="0.2">
      <c r="A5" s="3"/>
      <c r="B5" s="5" t="s">
        <v>3</v>
      </c>
      <c r="C5" s="5">
        <v>0</v>
      </c>
      <c r="D5" s="5">
        <v>9</v>
      </c>
      <c r="E5" s="5">
        <v>66</v>
      </c>
      <c r="J5" s="7" t="s">
        <v>8</v>
      </c>
    </row>
    <row r="6" spans="1:13" ht="17" x14ac:dyDescent="0.2">
      <c r="J6" s="7" t="s">
        <v>9</v>
      </c>
    </row>
    <row r="7" spans="1:13" ht="17" x14ac:dyDescent="0.2">
      <c r="B7" t="s">
        <v>5</v>
      </c>
      <c r="C7" s="4">
        <f>0.621794871794872*100%</f>
        <v>0.62179487179487203</v>
      </c>
      <c r="J7" s="7" t="s">
        <v>10</v>
      </c>
    </row>
    <row r="8" spans="1:13" x14ac:dyDescent="0.2">
      <c r="B8" t="s">
        <v>6</v>
      </c>
      <c r="C8" s="4">
        <f>50/156</f>
        <v>0.32051282051282054</v>
      </c>
    </row>
    <row r="9" spans="1:13" x14ac:dyDescent="0.2">
      <c r="B9" t="s">
        <v>5</v>
      </c>
      <c r="C9" s="4">
        <f>9/156</f>
        <v>5.7692307692307696E-2</v>
      </c>
    </row>
    <row r="12" spans="1:13" x14ac:dyDescent="0.2">
      <c r="B12" s="2" t="s">
        <v>4</v>
      </c>
      <c r="C12" s="2"/>
      <c r="D12" s="2"/>
      <c r="E12" s="2"/>
    </row>
    <row r="13" spans="1:13" x14ac:dyDescent="0.2">
      <c r="A13" s="3" t="s">
        <v>0</v>
      </c>
      <c r="B13" s="6"/>
      <c r="C13" s="5" t="s">
        <v>1</v>
      </c>
      <c r="D13" s="5" t="s">
        <v>2</v>
      </c>
      <c r="E13" s="5" t="s">
        <v>3</v>
      </c>
      <c r="L13" t="s">
        <v>11</v>
      </c>
    </row>
    <row r="14" spans="1:13" x14ac:dyDescent="0.2">
      <c r="A14" s="3"/>
      <c r="B14" s="5" t="s">
        <v>1</v>
      </c>
      <c r="C14" s="5">
        <v>0</v>
      </c>
      <c r="D14" s="5">
        <v>0</v>
      </c>
      <c r="E14" s="5">
        <v>0</v>
      </c>
      <c r="L14" t="s">
        <v>12</v>
      </c>
    </row>
    <row r="15" spans="1:13" x14ac:dyDescent="0.2">
      <c r="A15" s="3"/>
      <c r="B15" s="5" t="s">
        <v>2</v>
      </c>
      <c r="C15" s="5">
        <v>137</v>
      </c>
      <c r="D15" s="5">
        <v>546</v>
      </c>
      <c r="E15" s="5">
        <v>805</v>
      </c>
    </row>
    <row r="16" spans="1:13" x14ac:dyDescent="0.2">
      <c r="A16" s="3"/>
      <c r="B16" s="5" t="s">
        <v>3</v>
      </c>
      <c r="C16" s="5">
        <v>53</v>
      </c>
      <c r="D16" s="5">
        <v>307</v>
      </c>
      <c r="E16" s="5">
        <v>861</v>
      </c>
      <c r="G16">
        <f>SUM(C14:E16)</f>
        <v>2709</v>
      </c>
    </row>
    <row r="18" spans="2:3" x14ac:dyDescent="0.2">
      <c r="B18" t="s">
        <v>5</v>
      </c>
      <c r="C18" s="4">
        <f>SUM(C14,D15,E16)/G16</f>
        <v>0.51937984496124034</v>
      </c>
    </row>
    <row r="19" spans="2:3" x14ac:dyDescent="0.2">
      <c r="B19" t="s">
        <v>6</v>
      </c>
      <c r="C19" s="4">
        <f>SUM(C14,D14,E14,E15)/G16</f>
        <v>0.29715762273901808</v>
      </c>
    </row>
    <row r="20" spans="2:3" x14ac:dyDescent="0.2">
      <c r="B20" t="s">
        <v>5</v>
      </c>
      <c r="C20" s="4">
        <f>SUM(C15,C16,D16)/G16</f>
        <v>0.1834625322997416</v>
      </c>
    </row>
  </sheetData>
  <mergeCells count="4">
    <mergeCell ref="B1:E1"/>
    <mergeCell ref="A2:A5"/>
    <mergeCell ref="A13:A16"/>
    <mergeCell ref="B12:E1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2018-03-01T17:12:41Z</dcterms:created>
  <dcterms:modified xsi:type="dcterms:W3CDTF">2018-03-01T18:00:38Z</dcterms:modified>
</cp:coreProperties>
</file>