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20" yWindow="-192" windowWidth="8076" windowHeight="9312" activeTab="18"/>
  </bookViews>
  <sheets>
    <sheet name="Sample" sheetId="34" r:id="rId1"/>
    <sheet name="Brocolli" sheetId="72" r:id="rId2"/>
    <sheet name="Blueberries" sheetId="70" r:id="rId3"/>
    <sheet name="Nectarine" sheetId="68" r:id="rId4"/>
    <sheet name="Almonds" sheetId="66" r:id="rId5"/>
    <sheet name="Prunes and Plumes" sheetId="69" r:id="rId6"/>
    <sheet name="Plums" sheetId="65" r:id="rId7"/>
    <sheet name="Olive" sheetId="64" r:id="rId8"/>
    <sheet name="^Peaches" sheetId="48" r:id="rId9"/>
    <sheet name="^Apple" sheetId="47" r:id="rId10"/>
    <sheet name="^Pears" sheetId="49" r:id="rId11"/>
    <sheet name="kiwifruit" sheetId="62" r:id="rId12"/>
    <sheet name="^Grapes" sheetId="50" r:id="rId13"/>
    <sheet name="^Strawberries" sheetId="51" r:id="rId14"/>
    <sheet name="Orange" sheetId="67" r:id="rId15"/>
    <sheet name="Navel" sheetId="52" r:id="rId16"/>
    <sheet name="^Grapefruit" sheetId="54" r:id="rId17"/>
    <sheet name="^Lemon" sheetId="55" r:id="rId18"/>
    <sheet name="Apricot" sheetId="57" r:id="rId19"/>
    <sheet name="Avacado" sheetId="58" r:id="rId20"/>
    <sheet name="Cherry sweet" sheetId="60" r:id="rId21"/>
    <sheet name="Cherry tart" sheetId="63" r:id="rId22"/>
    <sheet name="Figs" sheetId="61" r:id="rId23"/>
    <sheet name="^Banana" sheetId="59" r:id="rId24"/>
    <sheet name="Soybean" sheetId="26" r:id="rId25"/>
    <sheet name="Peanuts" sheetId="35" r:id="rId26"/>
    <sheet name="Cotton Seeds" sheetId="37" r:id="rId27"/>
    <sheet name="Sunflower" sheetId="38" r:id="rId28"/>
    <sheet name="Corn" sheetId="39" r:id="rId29"/>
    <sheet name="Cotton" sheetId="41" r:id="rId30"/>
    <sheet name="Rice" sheetId="43" r:id="rId31"/>
    <sheet name="Wheat" sheetId="44" r:id="rId32"/>
    <sheet name="Sugar Beets" sheetId="45" r:id="rId33"/>
  </sheets>
  <calcPr calcId="145621"/>
</workbook>
</file>

<file path=xl/calcChain.xml><?xml version="1.0" encoding="utf-8"?>
<calcChain xmlns="http://schemas.openxmlformats.org/spreadsheetml/2006/main">
  <c r="D31" i="61" l="1"/>
</calcChain>
</file>

<file path=xl/sharedStrings.xml><?xml version="1.0" encoding="utf-8"?>
<sst xmlns="http://schemas.openxmlformats.org/spreadsheetml/2006/main" count="471" uniqueCount="108">
  <si>
    <t>Year</t>
    <phoneticPr fontId="2" type="noConversion"/>
  </si>
  <si>
    <t>Production</t>
    <phoneticPr fontId="2" type="noConversion"/>
  </si>
  <si>
    <t>Farmer's Price</t>
    <phoneticPr fontId="2" type="noConversion"/>
  </si>
  <si>
    <t>Consumer Price</t>
    <phoneticPr fontId="2" type="noConversion"/>
  </si>
  <si>
    <t>1000 Bushels</t>
    <phoneticPr fontId="2" type="noConversion"/>
  </si>
  <si>
    <t>$/Bushel</t>
    <phoneticPr fontId="2" type="noConversion"/>
  </si>
  <si>
    <t>$/pound</t>
    <phoneticPr fontId="2" type="noConversion"/>
  </si>
  <si>
    <t>Million pounds</t>
    <phoneticPr fontId="2" type="noConversion"/>
  </si>
  <si>
    <t>$/short tons</t>
    <phoneticPr fontId="2" type="noConversion"/>
  </si>
  <si>
    <t>million lbs</t>
    <phoneticPr fontId="2" type="noConversion"/>
  </si>
  <si>
    <t>$/cwt($/1000 lbs*10)</t>
    <phoneticPr fontId="2" type="noConversion"/>
  </si>
  <si>
    <t>$/pound</t>
    <phoneticPr fontId="2" type="noConversion"/>
  </si>
  <si>
    <t>dollars/cwt</t>
    <phoneticPr fontId="2" type="noConversion"/>
  </si>
  <si>
    <t>$/pound</t>
    <phoneticPr fontId="2" type="noConversion"/>
  </si>
  <si>
    <t>$/pound</t>
    <phoneticPr fontId="2" type="noConversion"/>
  </si>
  <si>
    <t>$/Pound</t>
    <phoneticPr fontId="2" type="noConversion"/>
  </si>
  <si>
    <t>Million pounds</t>
  </si>
  <si>
    <t>Short tons</t>
  </si>
  <si>
    <t>Short tons</t>
    <phoneticPr fontId="2" type="noConversion"/>
  </si>
  <si>
    <t>$/ton</t>
    <phoneticPr fontId="2" type="noConversion"/>
  </si>
  <si>
    <t>1000 short tons</t>
    <phoneticPr fontId="2" type="noConversion"/>
  </si>
  <si>
    <t>$/ton</t>
    <phoneticPr fontId="2" type="noConversion"/>
  </si>
  <si>
    <t>million pounds</t>
    <phoneticPr fontId="2" type="noConversion"/>
  </si>
  <si>
    <t>cent/pound</t>
    <phoneticPr fontId="2" type="noConversion"/>
  </si>
  <si>
    <t>$/short ton</t>
  </si>
  <si>
    <t>Cents/pound</t>
  </si>
  <si>
    <t>1000 pounds</t>
    <phoneticPr fontId="2" type="noConversion"/>
  </si>
  <si>
    <t>short tons</t>
    <phoneticPr fontId="2" type="noConversion"/>
  </si>
  <si>
    <t>--Dollars/ton--</t>
  </si>
  <si>
    <t>Dollars/ton</t>
  </si>
  <si>
    <t>million pounds</t>
    <phoneticPr fontId="2" type="noConversion"/>
  </si>
  <si>
    <t>cents/pound</t>
    <phoneticPr fontId="2" type="noConversion"/>
  </si>
  <si>
    <t>short tons</t>
    <phoneticPr fontId="2" type="noConversion"/>
  </si>
  <si>
    <t>$/ton</t>
    <phoneticPr fontId="2" type="noConversion"/>
  </si>
  <si>
    <t>1000 short tons</t>
    <phoneticPr fontId="2" type="noConversion"/>
  </si>
  <si>
    <t>1,000 short tons</t>
    <phoneticPr fontId="2" type="noConversion"/>
  </si>
  <si>
    <t>1,000 cwt 1/</t>
  </si>
  <si>
    <t>Dollars/cwt 1/</t>
  </si>
  <si>
    <t>$/pound</t>
  </si>
  <si>
    <t>million Bushels</t>
  </si>
  <si>
    <t>($/bushel)14.7</t>
  </si>
  <si>
    <t>($/bushel)11.6</t>
  </si>
  <si>
    <t>($/bushel)14.2</t>
  </si>
  <si>
    <t xml:space="preserve">         na</t>
  </si>
  <si>
    <t>from table A-9</t>
  </si>
  <si>
    <t xml:space="preserve">Table A-10 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</si>
  <si>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</si>
  <si>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</si>
  <si>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</si>
  <si>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</si>
  <si>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</si>
  <si>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</si>
  <si>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</si>
  <si>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</si>
  <si>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</si>
  <si>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</si>
  <si>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</si>
  <si>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</si>
  <si>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</si>
  <si>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</si>
  <si>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</si>
  <si>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</si>
  <si>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</si>
  <si>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</si>
  <si>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</si>
  <si>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table A-11</t>
  </si>
  <si>
    <t xml:space="preserve">                na</t>
  </si>
  <si>
    <t>table A-12</t>
  </si>
  <si>
    <t>table A-13</t>
  </si>
  <si>
    <t>Table A-15</t>
  </si>
  <si>
    <t>Table A-16</t>
  </si>
  <si>
    <t>b4</t>
  </si>
  <si>
    <t>table-b4</t>
  </si>
  <si>
    <t>b8</t>
  </si>
  <si>
    <t>b9</t>
  </si>
  <si>
    <t>b10</t>
  </si>
  <si>
    <t>b11</t>
  </si>
  <si>
    <t>b12</t>
  </si>
  <si>
    <t>b13</t>
  </si>
  <si>
    <t>b14</t>
  </si>
  <si>
    <t>b19</t>
  </si>
  <si>
    <t>b20</t>
  </si>
  <si>
    <t>b22</t>
  </si>
  <si>
    <t>b24</t>
  </si>
  <si>
    <t>b27</t>
  </si>
  <si>
    <t>b31</t>
  </si>
  <si>
    <t>b33</t>
  </si>
  <si>
    <t>table c1&amp;c2</t>
  </si>
  <si>
    <t>c13</t>
  </si>
  <si>
    <t>c20</t>
  </si>
  <si>
    <t>short tons</t>
  </si>
  <si>
    <t>1000 tons</t>
  </si>
  <si>
    <t>can be calculated by table d2</t>
  </si>
  <si>
    <t>d8</t>
  </si>
  <si>
    <t>e7</t>
  </si>
  <si>
    <t>a7</t>
  </si>
  <si>
    <t>Millions Bushels</t>
  </si>
  <si>
    <t>1000 Short Tons</t>
    <phoneticPr fontId="2" type="noConversion"/>
  </si>
  <si>
    <t>Million Cwt.</t>
    <phoneticPr fontId="2" type="noConversion"/>
  </si>
  <si>
    <t xml:space="preserve"> $ / LB</t>
    <phoneticPr fontId="2" type="noConversion"/>
  </si>
  <si>
    <t>lb</t>
    <phoneticPr fontId="2" type="noConversion"/>
  </si>
  <si>
    <t>$/lb</t>
    <phoneticPr fontId="2" type="noConversion"/>
  </si>
  <si>
    <t>$ / BOX</t>
  </si>
  <si>
    <t>Consumer Price</t>
    <phoneticPr fontId="2" type="noConversion"/>
  </si>
  <si>
    <t>$ / TON</t>
  </si>
  <si>
    <t>check      http://quickstats.nass.usda.gov/#925335C5-60DE-3426-887C-F2700CEE6C63</t>
    <phoneticPr fontId="2" type="noConversion"/>
  </si>
  <si>
    <t>CWT</t>
    <phoneticPr fontId="2" type="noConversion"/>
  </si>
  <si>
    <t>$/cwt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</si>
</sst>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176" formatCode="_(* #,##0.00_);_(* \(#,##0.00\);_(* &quot;-&quot;??_);_(@_)"/>
    <numFmt numFmtId="177" formatCode="#,##0.0"/>
    <numFmt numFmtId="178" formatCode="#,##0_____)"/>
    <numFmt numFmtId="179" formatCode="#,##0_______________)"/>
    <numFmt numFmtId="180" formatCode="#,##0.00_____)"/>
    <numFmt numFmtId="181" formatCode="#,##0.00_______)"/>
    <numFmt numFmtId="182" formatCode="0.00_)"/>
    <numFmt numFmtId="183" formatCode="0.00_______________)"/>
    <numFmt numFmtId="184" formatCode="0.00_____________)"/>
    <numFmt numFmtId="185" formatCode="#,##0.0_______)"/>
    <numFmt numFmtId="186" formatCode="0.00_______)"/>
    <numFmt numFmtId="187" formatCode="#,##0.0_____)"/>
    <numFmt numFmtId="188" formatCode="#,##0___)"/>
    <numFmt numFmtId="189" formatCode="#,##0.0_____________)"/>
    <numFmt numFmtId="190" formatCode="#,##0_____________)"/>
    <numFmt numFmtId="191" formatCode="0.00___________)"/>
    <numFmt numFmtId="192" formatCode="#,##0_________________)"/>
    <numFmt numFmtId="193" formatCode="#,##0.00_______________)"/>
    <numFmt numFmtId="194" formatCode="0.0_________)"/>
    <numFmt numFmtId="195" formatCode="0.00___________________)"/>
    <numFmt numFmtId="196" formatCode="#,##0_______)"/>
    <numFmt numFmtId="197" formatCode="#,##0___________)"/>
    <numFmt numFmtId="198" formatCode="0.0_____________)"/>
    <numFmt numFmtId="199" formatCode="0.000_________)"/>
    <numFmt numFmtId="200" formatCode="0.0"/>
    <numFmt numFmtId="201" formatCode="#,##0_________)"/>
    <numFmt numFmtId="202" formatCode="#,##0_____________________)"/>
    <numFmt numFmtId="203" formatCode="0_)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8"/>
      <name val="Helvetica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Helvetica"/>
      <family val="2"/>
    </font>
    <font>
      <sz val="12"/>
      <name val="Helv"/>
    </font>
    <font>
      <sz val="9"/>
      <name val="Arial"/>
      <family val="2"/>
    </font>
    <font>
      <i/>
      <sz val="8"/>
      <name val="Helvetica"/>
      <family val="2"/>
    </font>
    <font>
      <sz val="10"/>
      <name val="Arial"/>
      <family val="2"/>
    </font>
    <font>
      <sz val="10"/>
      <name val="Arial"/>
      <family val="2"/>
    </font>
    <font>
      <sz val="7.5"/>
      <name val="Helvetica (PCL6)"/>
      <family val="2"/>
    </font>
    <font>
      <sz val="9"/>
      <name val="Arial MT"/>
    </font>
    <font>
      <sz val="12"/>
      <name val="Arial MT"/>
    </font>
    <font>
      <sz val="12"/>
      <name val="Arial"/>
      <family val="2"/>
    </font>
    <font>
      <i/>
      <sz val="9"/>
      <color theme="1"/>
      <name val="Times New Roman"/>
      <family val="1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/>
    <xf numFmtId="0" fontId="11" fillId="0" borderId="0"/>
    <xf numFmtId="0" fontId="12" fillId="0" borderId="0"/>
    <xf numFmtId="0" fontId="14" fillId="0" borderId="0"/>
    <xf numFmtId="0" fontId="15" fillId="0" borderId="0"/>
    <xf numFmtId="0" fontId="17" fillId="0" borderId="0"/>
    <xf numFmtId="0" fontId="18" fillId="0" borderId="0"/>
    <xf numFmtId="176" fontId="15" fillId="0" borderId="0" applyFont="0" applyFill="0" applyBorder="0" applyAlignment="0" applyProtection="0"/>
    <xf numFmtId="1" fontId="17" fillId="0" borderId="0" applyFont="0"/>
    <xf numFmtId="176" fontId="1" fillId="0" borderId="0" applyFont="0" applyFill="0" applyBorder="0" applyAlignment="0" applyProtection="0"/>
    <xf numFmtId="203" fontId="19" fillId="0" borderId="0"/>
    <xf numFmtId="0" fontId="1" fillId="0" borderId="0"/>
    <xf numFmtId="203" fontId="19" fillId="0" borderId="0"/>
    <xf numFmtId="0" fontId="21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7" fillId="0" borderId="0" xfId="1" applyNumberFormat="1" applyFont="1"/>
    <xf numFmtId="0" fontId="8" fillId="0" borderId="0" xfId="0" applyFont="1" applyAlignment="1">
      <alignment horizontal="center" vertical="center"/>
    </xf>
    <xf numFmtId="179" fontId="7" fillId="0" borderId="0" xfId="1" applyNumberFormat="1" applyFont="1" applyBorder="1"/>
    <xf numFmtId="177" fontId="7" fillId="0" borderId="0" xfId="1" quotePrefix="1" applyNumberFormat="1" applyFont="1" applyBorder="1" applyAlignment="1">
      <alignment horizontal="center"/>
    </xf>
    <xf numFmtId="178" fontId="7" fillId="0" borderId="0" xfId="1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80" fontId="3" fillId="0" borderId="0" xfId="1" applyNumberFormat="1" applyAlignment="1">
      <alignment horizontal="center"/>
    </xf>
    <xf numFmtId="179" fontId="7" fillId="0" borderId="0" xfId="1" applyNumberFormat="1" applyFont="1" applyBorder="1" applyAlignment="1">
      <alignment horizontal="center"/>
    </xf>
    <xf numFmtId="181" fontId="10" fillId="0" borderId="0" xfId="1" applyNumberFormat="1" applyFont="1" applyAlignment="1">
      <alignment horizontal="center"/>
    </xf>
    <xf numFmtId="181" fontId="3" fillId="0" borderId="0" xfId="1" applyNumberFormat="1" applyAlignment="1">
      <alignment horizontal="center"/>
    </xf>
    <xf numFmtId="182" fontId="7" fillId="0" borderId="0" xfId="2" applyNumberFormat="1" applyFont="1" applyAlignment="1" applyProtection="1">
      <alignment horizontal="center"/>
    </xf>
    <xf numFmtId="0" fontId="7" fillId="0" borderId="0" xfId="2" applyFont="1" applyAlignment="1" applyProtection="1">
      <alignment horizontal="center"/>
    </xf>
    <xf numFmtId="4" fontId="7" fillId="0" borderId="0" xfId="2" applyNumberFormat="1" applyFont="1" applyAlignment="1" applyProtection="1">
      <alignment horizontal="center"/>
    </xf>
    <xf numFmtId="2" fontId="7" fillId="0" borderId="0" xfId="2" applyNumberFormat="1" applyFont="1" applyAlignment="1" applyProtection="1">
      <alignment horizontal="center"/>
    </xf>
    <xf numFmtId="18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center"/>
    </xf>
    <xf numFmtId="183" fontId="10" fillId="0" borderId="0" xfId="0" applyNumberFormat="1" applyFont="1" applyAlignment="1"/>
    <xf numFmtId="183" fontId="10" fillId="0" borderId="0" xfId="0" applyNumberFormat="1" applyFont="1" applyBorder="1" applyAlignment="1"/>
    <xf numFmtId="183" fontId="10" fillId="0" borderId="1" xfId="0" applyNumberFormat="1" applyFont="1" applyBorder="1" applyAlignment="1"/>
    <xf numFmtId="184" fontId="10" fillId="0" borderId="0" xfId="0" applyNumberFormat="1" applyFont="1" applyAlignment="1"/>
    <xf numFmtId="184" fontId="10" fillId="0" borderId="0" xfId="0" applyNumberFormat="1" applyFont="1" applyBorder="1" applyAlignment="1"/>
    <xf numFmtId="184" fontId="10" fillId="0" borderId="1" xfId="0" applyNumberFormat="1" applyFont="1" applyBorder="1" applyAlignment="1"/>
    <xf numFmtId="185" fontId="10" fillId="0" borderId="0" xfId="0" applyNumberFormat="1" applyFont="1" applyAlignment="1" applyProtection="1"/>
    <xf numFmtId="185" fontId="10" fillId="0" borderId="0" xfId="0" applyNumberFormat="1" applyFont="1" applyBorder="1" applyAlignment="1" applyProtection="1"/>
    <xf numFmtId="186" fontId="10" fillId="0" borderId="0" xfId="0" applyNumberFormat="1" applyFont="1" applyAlignment="1" applyProtection="1"/>
    <xf numFmtId="186" fontId="10" fillId="0" borderId="0" xfId="0" applyNumberFormat="1" applyFont="1" applyBorder="1" applyAlignment="1" applyProtection="1"/>
    <xf numFmtId="187" fontId="10" fillId="0" borderId="0" xfId="0" applyNumberFormat="1" applyFont="1" applyAlignment="1" applyProtection="1"/>
    <xf numFmtId="187" fontId="10" fillId="0" borderId="0" xfId="0" applyNumberFormat="1" applyFont="1" applyBorder="1" applyAlignment="1" applyProtection="1"/>
    <xf numFmtId="0" fontId="13" fillId="0" borderId="0" xfId="0" applyFont="1" applyAlignment="1">
      <alignment horizontal="center"/>
    </xf>
    <xf numFmtId="188" fontId="10" fillId="0" borderId="0" xfId="0" applyNumberFormat="1" applyFont="1" applyAlignment="1" applyProtection="1"/>
    <xf numFmtId="188" fontId="10" fillId="0" borderId="0" xfId="0" applyNumberFormat="1" applyFont="1" applyBorder="1" applyAlignment="1" applyProtection="1"/>
    <xf numFmtId="178" fontId="10" fillId="0" borderId="0" xfId="0" applyNumberFormat="1" applyFont="1" applyAlignment="1" applyProtection="1"/>
    <xf numFmtId="178" fontId="10" fillId="0" borderId="0" xfId="0" applyNumberFormat="1" applyFont="1" applyBorder="1" applyAlignment="1" applyProtection="1"/>
    <xf numFmtId="189" fontId="10" fillId="0" borderId="0" xfId="0" applyNumberFormat="1" applyFont="1" applyAlignment="1" applyProtection="1"/>
    <xf numFmtId="189" fontId="10" fillId="0" borderId="0" xfId="0" applyNumberFormat="1" applyFont="1" applyBorder="1" applyAlignment="1" applyProtection="1"/>
    <xf numFmtId="190" fontId="10" fillId="0" borderId="0" xfId="0" applyNumberFormat="1" applyFont="1" applyAlignment="1" applyProtection="1"/>
    <xf numFmtId="190" fontId="10" fillId="0" borderId="0" xfId="0" applyNumberFormat="1" applyFont="1" applyBorder="1" applyAlignment="1" applyProtection="1"/>
    <xf numFmtId="190" fontId="10" fillId="0" borderId="1" xfId="0" applyNumberFormat="1" applyFont="1" applyBorder="1" applyAlignment="1" applyProtection="1"/>
    <xf numFmtId="181" fontId="10" fillId="0" borderId="0" xfId="0" applyNumberFormat="1" applyFont="1" applyAlignment="1" applyProtection="1"/>
    <xf numFmtId="181" fontId="10" fillId="0" borderId="0" xfId="0" applyNumberFormat="1" applyFont="1" applyBorder="1" applyAlignment="1" applyProtection="1"/>
    <xf numFmtId="0" fontId="13" fillId="0" borderId="0" xfId="3" quotePrefix="1" applyFont="1" applyAlignment="1">
      <alignment horizontal="centerContinuous"/>
    </xf>
    <xf numFmtId="191" fontId="10" fillId="0" borderId="0" xfId="0" applyNumberFormat="1" applyFont="1" applyAlignment="1" applyProtection="1"/>
    <xf numFmtId="191" fontId="10" fillId="0" borderId="0" xfId="0" applyNumberFormat="1" applyFont="1" applyBorder="1" applyAlignment="1" applyProtection="1"/>
    <xf numFmtId="0" fontId="13" fillId="0" borderId="0" xfId="0" quotePrefix="1" applyFont="1" applyAlignment="1">
      <alignment horizontal="centerContinuous"/>
    </xf>
    <xf numFmtId="192" fontId="10" fillId="0" borderId="0" xfId="0" applyNumberFormat="1" applyFont="1" applyAlignment="1" applyProtection="1"/>
    <xf numFmtId="192" fontId="10" fillId="0" borderId="0" xfId="0" applyNumberFormat="1" applyFont="1" applyBorder="1" applyAlignment="1" applyProtection="1"/>
    <xf numFmtId="193" fontId="10" fillId="0" borderId="0" xfId="0" applyNumberFormat="1" applyFont="1" applyAlignment="1" applyProtection="1"/>
    <xf numFmtId="193" fontId="10" fillId="0" borderId="0" xfId="0" applyNumberFormat="1" applyFont="1" applyBorder="1" applyAlignment="1" applyProtection="1"/>
    <xf numFmtId="194" fontId="10" fillId="0" borderId="0" xfId="0" applyNumberFormat="1" applyFont="1" applyAlignment="1" applyProtection="1"/>
    <xf numFmtId="194" fontId="10" fillId="0" borderId="0" xfId="0" applyNumberFormat="1" applyFont="1" applyBorder="1" applyAlignment="1" applyProtection="1"/>
    <xf numFmtId="188" fontId="10" fillId="0" borderId="0" xfId="0" applyNumberFormat="1" applyFont="1" applyFill="1" applyBorder="1" applyAlignment="1" applyProtection="1"/>
    <xf numFmtId="178" fontId="10" fillId="0" borderId="0" xfId="0" applyNumberFormat="1" applyFont="1" applyFill="1" applyBorder="1" applyAlignment="1" applyProtection="1"/>
    <xf numFmtId="185" fontId="10" fillId="0" borderId="0" xfId="0" applyNumberFormat="1" applyFont="1" applyAlignment="1"/>
    <xf numFmtId="195" fontId="10" fillId="0" borderId="0" xfId="0" applyNumberFormat="1" applyFont="1" applyAlignment="1" applyProtection="1"/>
    <xf numFmtId="195" fontId="10" fillId="0" borderId="0" xfId="0" applyNumberFormat="1" applyFont="1" applyBorder="1" applyAlignment="1" applyProtection="1"/>
    <xf numFmtId="0" fontId="13" fillId="0" borderId="0" xfId="0" quotePrefix="1" applyFont="1" applyAlignment="1">
      <alignment horizontal="center"/>
    </xf>
    <xf numFmtId="196" fontId="10" fillId="0" borderId="0" xfId="0" applyNumberFormat="1" applyFont="1" applyAlignment="1" applyProtection="1"/>
    <xf numFmtId="196" fontId="10" fillId="0" borderId="0" xfId="0" applyNumberFormat="1" applyFont="1" applyAlignment="1"/>
    <xf numFmtId="196" fontId="10" fillId="0" borderId="0" xfId="0" applyNumberFormat="1" applyFont="1" applyBorder="1" applyAlignment="1" applyProtection="1"/>
    <xf numFmtId="2" fontId="5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5" applyNumberFormat="1" applyFont="1" applyAlignment="1">
      <alignment horizontal="right"/>
    </xf>
    <xf numFmtId="2" fontId="16" fillId="0" borderId="0" xfId="5" quotePrefix="1" applyNumberFormat="1" applyFont="1" applyAlignment="1">
      <alignment horizontal="right"/>
    </xf>
    <xf numFmtId="199" fontId="10" fillId="0" borderId="0" xfId="6" applyNumberFormat="1" applyFont="1" applyAlignment="1" applyProtection="1"/>
    <xf numFmtId="199" fontId="10" fillId="0" borderId="0" xfId="6" applyNumberFormat="1" applyFont="1" applyAlignment="1"/>
    <xf numFmtId="199" fontId="10" fillId="0" borderId="0" xfId="6" applyNumberFormat="1" applyFont="1" applyBorder="1" applyAlignment="1"/>
    <xf numFmtId="199" fontId="10" fillId="0" borderId="0" xfId="6" quotePrefix="1" applyNumberFormat="1" applyFont="1" applyBorder="1" applyAlignment="1"/>
    <xf numFmtId="199" fontId="10" fillId="0" borderId="1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Alignment="1"/>
    <xf numFmtId="199" fontId="10" fillId="0" borderId="0" xfId="6" applyNumberFormat="1" applyFont="1" applyBorder="1" applyAlignment="1"/>
    <xf numFmtId="199" fontId="10" fillId="0" borderId="0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Border="1" applyAlignment="1"/>
    <xf numFmtId="199" fontId="10" fillId="0" borderId="0" xfId="6" quotePrefix="1" applyNumberFormat="1" applyFont="1" applyBorder="1" applyAlignment="1"/>
    <xf numFmtId="199" fontId="10" fillId="0" borderId="1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Border="1" applyAlignment="1" applyProtection="1"/>
    <xf numFmtId="199" fontId="10" fillId="0" borderId="0" xfId="6" quotePrefix="1" applyNumberFormat="1" applyFont="1" applyBorder="1" applyAlignment="1"/>
    <xf numFmtId="199" fontId="10" fillId="0" borderId="0" xfId="6" quotePrefix="1" applyNumberFormat="1" applyFont="1" applyBorder="1" applyAlignment="1" applyProtection="1"/>
    <xf numFmtId="199" fontId="10" fillId="0" borderId="1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Alignment="1"/>
    <xf numFmtId="199" fontId="10" fillId="0" borderId="0" xfId="6" applyNumberFormat="1" applyFont="1" applyBorder="1" applyAlignment="1" applyProtection="1"/>
    <xf numFmtId="199" fontId="10" fillId="0" borderId="0" xfId="6" quotePrefix="1" applyNumberFormat="1" applyFont="1" applyBorder="1" applyAlignment="1"/>
    <xf numFmtId="199" fontId="10" fillId="0" borderId="0" xfId="6" quotePrefix="1" applyNumberFormat="1" applyFont="1" applyBorder="1" applyAlignment="1" applyProtection="1"/>
    <xf numFmtId="199" fontId="10" fillId="0" borderId="1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Alignment="1"/>
    <xf numFmtId="199" fontId="10" fillId="0" borderId="0" xfId="6" applyNumberFormat="1" applyFont="1" applyBorder="1" applyAlignment="1"/>
    <xf numFmtId="199" fontId="10" fillId="0" borderId="0" xfId="6" quotePrefix="1" applyNumberFormat="1" applyFont="1" applyBorder="1" applyAlignment="1"/>
    <xf numFmtId="199" fontId="10" fillId="0" borderId="1" xfId="6" quotePrefix="1" applyNumberFormat="1" applyFont="1" applyBorder="1" applyAlignment="1"/>
    <xf numFmtId="199" fontId="10" fillId="0" borderId="0" xfId="6" applyNumberFormat="1" applyFont="1" applyAlignment="1" applyProtection="1"/>
    <xf numFmtId="199" fontId="10" fillId="0" borderId="0" xfId="6" applyNumberFormat="1" applyFont="1" applyAlignment="1"/>
    <xf numFmtId="199" fontId="10" fillId="0" borderId="0" xfId="6" applyNumberFormat="1" applyFont="1" applyBorder="1" applyAlignment="1"/>
    <xf numFmtId="199" fontId="10" fillId="0" borderId="0" xfId="6" quotePrefix="1" applyNumberFormat="1" applyFont="1" applyBorder="1" applyAlignment="1"/>
    <xf numFmtId="199" fontId="10" fillId="0" borderId="1" xfId="6" quotePrefix="1" applyNumberFormat="1" applyFont="1" applyBorder="1" applyAlignment="1"/>
    <xf numFmtId="0" fontId="10" fillId="0" borderId="1" xfId="6" quotePrefix="1" applyFont="1" applyBorder="1" applyAlignment="1">
      <alignment horizontal="left"/>
    </xf>
    <xf numFmtId="0" fontId="10" fillId="0" borderId="0" xfId="6" applyFont="1"/>
    <xf numFmtId="184" fontId="10" fillId="0" borderId="0" xfId="6" applyNumberFormat="1" applyFont="1"/>
    <xf numFmtId="200" fontId="10" fillId="0" borderId="0" xfId="6" applyNumberFormat="1" applyFont="1"/>
    <xf numFmtId="0" fontId="10" fillId="0" borderId="0" xfId="6" applyFont="1" applyBorder="1"/>
    <xf numFmtId="184" fontId="10" fillId="0" borderId="0" xfId="6" applyNumberFormat="1" applyFont="1" applyBorder="1"/>
    <xf numFmtId="200" fontId="10" fillId="0" borderId="0" xfId="6" applyNumberFormat="1" applyFont="1" applyBorder="1"/>
    <xf numFmtId="0" fontId="10" fillId="0" borderId="0" xfId="6" quotePrefix="1" applyFont="1" applyBorder="1" applyAlignment="1">
      <alignment horizontal="left"/>
    </xf>
    <xf numFmtId="184" fontId="10" fillId="0" borderId="1" xfId="6" applyNumberFormat="1" applyFont="1" applyBorder="1"/>
    <xf numFmtId="200" fontId="10" fillId="0" borderId="1" xfId="6" applyNumberFormat="1" applyFont="1" applyBorder="1"/>
    <xf numFmtId="0" fontId="10" fillId="0" borderId="1" xfId="6" quotePrefix="1" applyFont="1" applyBorder="1" applyAlignment="1">
      <alignment horizontal="left"/>
    </xf>
    <xf numFmtId="0" fontId="10" fillId="0" borderId="0" xfId="6" applyFont="1" applyBorder="1"/>
    <xf numFmtId="0" fontId="10" fillId="0" borderId="0" xfId="6" applyFont="1"/>
    <xf numFmtId="184" fontId="10" fillId="0" borderId="0" xfId="6" applyNumberFormat="1" applyFont="1"/>
    <xf numFmtId="184" fontId="10" fillId="0" borderId="0" xfId="6" applyNumberFormat="1" applyFont="1" applyBorder="1"/>
    <xf numFmtId="0" fontId="10" fillId="0" borderId="0" xfId="6" quotePrefix="1" applyFont="1" applyBorder="1" applyAlignment="1">
      <alignment horizontal="left"/>
    </xf>
    <xf numFmtId="184" fontId="10" fillId="0" borderId="1" xfId="6" applyNumberFormat="1" applyFont="1" applyBorder="1"/>
    <xf numFmtId="0" fontId="10" fillId="0" borderId="1" xfId="6" quotePrefix="1" applyFont="1" applyBorder="1" applyAlignment="1">
      <alignment horizontal="left"/>
    </xf>
    <xf numFmtId="0" fontId="10" fillId="0" borderId="0" xfId="6" applyFont="1" applyBorder="1"/>
    <xf numFmtId="0" fontId="10" fillId="0" borderId="0" xfId="6" applyFont="1"/>
    <xf numFmtId="184" fontId="10" fillId="0" borderId="0" xfId="6" applyNumberFormat="1" applyFont="1"/>
    <xf numFmtId="184" fontId="10" fillId="0" borderId="0" xfId="6" applyNumberFormat="1" applyFont="1" applyBorder="1"/>
    <xf numFmtId="0" fontId="10" fillId="0" borderId="0" xfId="6" quotePrefix="1" applyFont="1" applyBorder="1" applyAlignment="1">
      <alignment horizontal="left"/>
    </xf>
    <xf numFmtId="184" fontId="10" fillId="0" borderId="1" xfId="6" applyNumberFormat="1" applyFont="1" applyBorder="1"/>
    <xf numFmtId="0" fontId="10" fillId="0" borderId="1" xfId="6" quotePrefix="1" applyFont="1" applyBorder="1" applyAlignment="1">
      <alignment horizontal="left"/>
    </xf>
    <xf numFmtId="0" fontId="10" fillId="0" borderId="0" xfId="6" applyFont="1"/>
    <xf numFmtId="184" fontId="10" fillId="0" borderId="0" xfId="6" applyNumberFormat="1" applyFont="1"/>
    <xf numFmtId="0" fontId="10" fillId="0" borderId="0" xfId="6" applyFont="1" applyBorder="1"/>
    <xf numFmtId="184" fontId="10" fillId="0" borderId="0" xfId="6" applyNumberFormat="1" applyFont="1" applyBorder="1"/>
    <xf numFmtId="0" fontId="10" fillId="0" borderId="0" xfId="6" quotePrefix="1" applyFont="1" applyBorder="1" applyAlignment="1">
      <alignment horizontal="left"/>
    </xf>
    <xf numFmtId="184" fontId="10" fillId="0" borderId="1" xfId="6" applyNumberFormat="1" applyFont="1" applyBorder="1"/>
    <xf numFmtId="185" fontId="10" fillId="0" borderId="0" xfId="6" applyNumberFormat="1" applyFont="1" applyProtection="1"/>
    <xf numFmtId="185" fontId="10" fillId="0" borderId="0" xfId="6" applyNumberFormat="1" applyFont="1" applyBorder="1" applyProtection="1"/>
    <xf numFmtId="185" fontId="10" fillId="0" borderId="1" xfId="6" applyNumberFormat="1" applyFont="1" applyBorder="1" applyProtection="1"/>
    <xf numFmtId="186" fontId="10" fillId="0" borderId="0" xfId="6" applyNumberFormat="1" applyFont="1" applyProtection="1"/>
    <xf numFmtId="186" fontId="10" fillId="0" borderId="0" xfId="6" applyNumberFormat="1" applyFont="1" applyBorder="1" applyProtection="1"/>
    <xf numFmtId="186" fontId="10" fillId="0" borderId="1" xfId="6" applyNumberFormat="1" applyFont="1" applyBorder="1" applyProtection="1"/>
    <xf numFmtId="178" fontId="10" fillId="0" borderId="0" xfId="3" applyNumberFormat="1" applyFont="1" applyProtection="1"/>
    <xf numFmtId="178" fontId="10" fillId="0" borderId="0" xfId="3" applyNumberFormat="1" applyFont="1" applyBorder="1" applyProtection="1"/>
    <xf numFmtId="178" fontId="10" fillId="0" borderId="1" xfId="3" applyNumberFormat="1" applyFont="1" applyBorder="1" applyProtection="1"/>
    <xf numFmtId="186" fontId="10" fillId="0" borderId="0" xfId="3" applyNumberFormat="1" applyFont="1" applyProtection="1"/>
    <xf numFmtId="186" fontId="10" fillId="0" borderId="0" xfId="3" applyNumberFormat="1" applyFont="1" applyBorder="1" applyProtection="1"/>
    <xf numFmtId="186" fontId="10" fillId="0" borderId="1" xfId="3" applyNumberFormat="1" applyFont="1" applyBorder="1" applyProtection="1"/>
    <xf numFmtId="178" fontId="10" fillId="0" borderId="0" xfId="6" applyNumberFormat="1" applyFont="1" applyBorder="1" applyProtection="1"/>
    <xf numFmtId="178" fontId="10" fillId="0" borderId="1" xfId="6" applyNumberFormat="1" applyFont="1" applyBorder="1" applyProtection="1"/>
    <xf numFmtId="178" fontId="10" fillId="0" borderId="0" xfId="6" applyNumberFormat="1" applyFont="1" applyBorder="1" applyProtection="1"/>
    <xf numFmtId="178" fontId="10" fillId="0" borderId="1" xfId="6" applyNumberFormat="1" applyFont="1" applyBorder="1" applyProtection="1"/>
    <xf numFmtId="181" fontId="10" fillId="0" borderId="0" xfId="6" applyNumberFormat="1" applyFont="1" applyBorder="1" applyProtection="1"/>
    <xf numFmtId="181" fontId="10" fillId="0" borderId="1" xfId="6" applyNumberFormat="1" applyFont="1" applyBorder="1" applyProtection="1"/>
    <xf numFmtId="194" fontId="10" fillId="0" borderId="0" xfId="6" applyNumberFormat="1" applyFont="1" applyBorder="1" applyProtection="1"/>
    <xf numFmtId="194" fontId="10" fillId="0" borderId="1" xfId="6" applyNumberFormat="1" applyFont="1" applyBorder="1" applyProtection="1"/>
    <xf numFmtId="194" fontId="10" fillId="0" borderId="0" xfId="6" applyNumberFormat="1" applyFont="1" applyBorder="1" applyProtection="1"/>
    <xf numFmtId="194" fontId="10" fillId="0" borderId="0" xfId="6" applyNumberFormat="1" applyFont="1" applyBorder="1" applyProtection="1"/>
    <xf numFmtId="194" fontId="10" fillId="0" borderId="1" xfId="6" applyNumberFormat="1" applyFont="1" applyBorder="1" applyProtection="1"/>
    <xf numFmtId="190" fontId="10" fillId="0" borderId="0" xfId="6" applyNumberFormat="1" applyFont="1" applyBorder="1" applyProtection="1"/>
    <xf numFmtId="190" fontId="10" fillId="0" borderId="1" xfId="6" applyNumberFormat="1" applyFont="1" applyBorder="1" applyProtection="1"/>
    <xf numFmtId="191" fontId="10" fillId="0" borderId="0" xfId="6" applyNumberFormat="1" applyFont="1" applyBorder="1" applyProtection="1"/>
    <xf numFmtId="191" fontId="10" fillId="0" borderId="1" xfId="6" applyNumberFormat="1" applyFont="1" applyBorder="1" applyProtection="1"/>
    <xf numFmtId="185" fontId="10" fillId="0" borderId="0" xfId="6" applyNumberFormat="1" applyFont="1" applyBorder="1" applyProtection="1"/>
    <xf numFmtId="185" fontId="10" fillId="0" borderId="1" xfId="6" applyNumberFormat="1" applyFont="1" applyBorder="1" applyProtection="1"/>
    <xf numFmtId="186" fontId="10" fillId="0" borderId="0" xfId="6" applyNumberFormat="1" applyFont="1" applyBorder="1" applyProtection="1"/>
    <xf numFmtId="186" fontId="10" fillId="0" borderId="1" xfId="6" applyNumberFormat="1" applyFont="1" applyBorder="1" applyProtection="1"/>
    <xf numFmtId="192" fontId="10" fillId="0" borderId="0" xfId="6" applyNumberFormat="1" applyFont="1" applyBorder="1" applyProtection="1"/>
    <xf numFmtId="192" fontId="10" fillId="0" borderId="1" xfId="6" applyNumberFormat="1" applyFont="1" applyBorder="1" applyProtection="1"/>
    <xf numFmtId="193" fontId="10" fillId="0" borderId="0" xfId="6" applyNumberFormat="1" applyFont="1" applyBorder="1" applyProtection="1"/>
    <xf numFmtId="193" fontId="10" fillId="0" borderId="1" xfId="6" applyNumberFormat="1" applyFont="1" applyBorder="1" applyProtection="1"/>
    <xf numFmtId="197" fontId="10" fillId="0" borderId="0" xfId="6" applyNumberFormat="1" applyFont="1" applyProtection="1"/>
    <xf numFmtId="197" fontId="10" fillId="0" borderId="0" xfId="6" applyNumberFormat="1" applyFont="1" applyBorder="1" applyProtection="1"/>
    <xf numFmtId="197" fontId="10" fillId="0" borderId="1" xfId="6" applyNumberFormat="1" applyFont="1" applyBorder="1" applyProtection="1"/>
    <xf numFmtId="191" fontId="10" fillId="0" borderId="0" xfId="6" applyNumberFormat="1" applyFont="1" applyProtection="1"/>
    <xf numFmtId="191" fontId="10" fillId="0" borderId="0" xfId="6" applyNumberFormat="1" applyFont="1" applyBorder="1" applyProtection="1"/>
    <xf numFmtId="191" fontId="10" fillId="0" borderId="1" xfId="6" applyNumberFormat="1" applyFont="1" applyBorder="1" applyProtection="1"/>
    <xf numFmtId="188" fontId="10" fillId="0" borderId="0" xfId="6" applyNumberFormat="1" applyFont="1" applyBorder="1" applyProtection="1"/>
    <xf numFmtId="188" fontId="10" fillId="0" borderId="1" xfId="6" applyNumberFormat="1" applyFont="1" applyBorder="1" applyProtection="1"/>
    <xf numFmtId="178" fontId="10" fillId="0" borderId="0" xfId="6" applyNumberFormat="1" applyFont="1" applyBorder="1" applyProtection="1"/>
    <xf numFmtId="178" fontId="10" fillId="0" borderId="1" xfId="6" applyNumberFormat="1" applyFont="1" applyBorder="1" applyProtection="1"/>
    <xf numFmtId="187" fontId="10" fillId="0" borderId="0" xfId="6" applyNumberFormat="1" applyFont="1" applyBorder="1" applyProtection="1"/>
    <xf numFmtId="187" fontId="10" fillId="0" borderId="1" xfId="6" applyNumberFormat="1" applyFont="1" applyBorder="1" applyProtection="1"/>
    <xf numFmtId="187" fontId="10" fillId="0" borderId="0" xfId="6" applyNumberFormat="1" applyFont="1" applyBorder="1" applyProtection="1"/>
    <xf numFmtId="186" fontId="10" fillId="0" borderId="0" xfId="6" applyNumberFormat="1" applyFont="1" applyBorder="1" applyProtection="1"/>
    <xf numFmtId="186" fontId="10" fillId="0" borderId="1" xfId="6" applyNumberFormat="1" applyFont="1" applyBorder="1" applyProtection="1"/>
    <xf numFmtId="185" fontId="10" fillId="0" borderId="0" xfId="6" applyNumberFormat="1" applyFont="1" applyBorder="1" applyProtection="1"/>
    <xf numFmtId="185" fontId="10" fillId="0" borderId="1" xfId="6" applyNumberFormat="1" applyFont="1" applyBorder="1" applyProtection="1"/>
    <xf numFmtId="186" fontId="10" fillId="0" borderId="0" xfId="6" applyNumberFormat="1" applyFont="1" applyBorder="1" applyProtection="1"/>
    <xf numFmtId="186" fontId="10" fillId="0" borderId="1" xfId="6" applyNumberFormat="1" applyFont="1" applyBorder="1" applyProtection="1"/>
    <xf numFmtId="195" fontId="10" fillId="0" borderId="0" xfId="6" applyNumberFormat="1" applyFont="1" applyBorder="1" applyProtection="1"/>
    <xf numFmtId="195" fontId="10" fillId="0" borderId="1" xfId="6" applyNumberFormat="1" applyFont="1" applyBorder="1" applyProtection="1"/>
    <xf numFmtId="201" fontId="10" fillId="0" borderId="0" xfId="6" applyNumberFormat="1" applyFont="1" applyProtection="1"/>
    <xf numFmtId="201" fontId="10" fillId="0" borderId="0" xfId="6" applyNumberFormat="1" applyFont="1" applyBorder="1" applyProtection="1"/>
    <xf numFmtId="201" fontId="10" fillId="0" borderId="1" xfId="6" applyNumberFormat="1" applyFont="1" applyBorder="1" applyProtection="1"/>
    <xf numFmtId="186" fontId="10" fillId="0" borderId="0" xfId="6" applyNumberFormat="1" applyFont="1" applyProtection="1"/>
    <xf numFmtId="186" fontId="10" fillId="0" borderId="0" xfId="6" applyNumberFormat="1" applyFont="1" applyBorder="1" applyProtection="1"/>
    <xf numFmtId="186" fontId="10" fillId="0" borderId="1" xfId="6" applyNumberFormat="1" applyFont="1" applyBorder="1" applyProtection="1"/>
    <xf numFmtId="196" fontId="10" fillId="0" borderId="0" xfId="6" applyNumberFormat="1" applyFont="1" applyFill="1" applyBorder="1" applyProtection="1"/>
    <xf numFmtId="196" fontId="10" fillId="0" borderId="1" xfId="6" applyNumberFormat="1" applyFont="1" applyFill="1" applyBorder="1" applyProtection="1"/>
    <xf numFmtId="190" fontId="10" fillId="0" borderId="0" xfId="6" applyNumberFormat="1" applyFont="1" applyBorder="1" applyProtection="1"/>
    <xf numFmtId="190" fontId="10" fillId="0" borderId="1" xfId="6" applyNumberFormat="1" applyFont="1" applyBorder="1" applyProtection="1"/>
    <xf numFmtId="2" fontId="10" fillId="0" borderId="0" xfId="0" applyNumberFormat="1" applyFont="1" applyAlignment="1" applyProtection="1">
      <alignment horizontal="center"/>
    </xf>
    <xf numFmtId="2" fontId="10" fillId="0" borderId="0" xfId="0" applyNumberFormat="1" applyFont="1" applyBorder="1" applyAlignment="1" applyProtection="1">
      <alignment horizontal="center"/>
    </xf>
    <xf numFmtId="202" fontId="10" fillId="0" borderId="0" xfId="9" applyNumberFormat="1" applyFont="1" applyProtection="1"/>
    <xf numFmtId="202" fontId="10" fillId="0" borderId="0" xfId="9" applyNumberFormat="1" applyFont="1" applyBorder="1" applyProtection="1"/>
    <xf numFmtId="202" fontId="10" fillId="0" borderId="1" xfId="9" applyNumberFormat="1" applyFont="1" applyBorder="1" applyProtection="1"/>
    <xf numFmtId="202" fontId="10" fillId="0" borderId="0" xfId="9" applyNumberFormat="1" applyFont="1" applyBorder="1" applyProtection="1"/>
    <xf numFmtId="195" fontId="10" fillId="0" borderId="0" xfId="9" applyNumberFormat="1" applyFont="1" applyProtection="1"/>
    <xf numFmtId="195" fontId="10" fillId="0" borderId="0" xfId="9" applyNumberFormat="1" applyFont="1" applyBorder="1" applyProtection="1"/>
    <xf numFmtId="195" fontId="10" fillId="0" borderId="1" xfId="9" applyNumberFormat="1" applyFont="1" applyBorder="1" applyProtection="1"/>
    <xf numFmtId="1" fontId="13" fillId="0" borderId="0" xfId="9" applyFont="1" applyAlignment="1">
      <alignment horizontal="center"/>
    </xf>
    <xf numFmtId="179" fontId="10" fillId="0" borderId="0" xfId="9" applyNumberFormat="1" applyFont="1" applyProtection="1"/>
    <xf numFmtId="179" fontId="10" fillId="0" borderId="0" xfId="9" applyNumberFormat="1" applyFont="1"/>
    <xf numFmtId="179" fontId="10" fillId="0" borderId="0" xfId="9" applyNumberFormat="1" applyFont="1" applyBorder="1" applyProtection="1"/>
    <xf numFmtId="179" fontId="10" fillId="0" borderId="1" xfId="9" applyNumberFormat="1" applyFont="1" applyBorder="1" applyProtection="1"/>
    <xf numFmtId="1" fontId="13" fillId="0" borderId="0" xfId="9" applyFont="1" applyAlignment="1">
      <alignment horizontal="center"/>
    </xf>
    <xf numFmtId="198" fontId="10" fillId="0" borderId="0" xfId="9" applyNumberFormat="1" applyFont="1" applyProtection="1"/>
    <xf numFmtId="198" fontId="10" fillId="0" borderId="0" xfId="9" applyNumberFormat="1" applyFont="1" applyBorder="1" applyProtection="1"/>
    <xf numFmtId="198" fontId="10" fillId="0" borderId="1" xfId="9" applyNumberFormat="1" applyFont="1" applyBorder="1" applyProtection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14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5">
    <cellStyle name="Comma 2" xfId="8"/>
    <cellStyle name="Comma 3" xfId="10"/>
    <cellStyle name="Hyperlink" xfId="14" builtinId="8"/>
    <cellStyle name="Normal" xfId="0" builtinId="0"/>
    <cellStyle name="Normal 2" xfId="2"/>
    <cellStyle name="Normal 2 2" xfId="11"/>
    <cellStyle name="Normal 3" xfId="1"/>
    <cellStyle name="Normal 3 2" xfId="12"/>
    <cellStyle name="Normal 4" xfId="4"/>
    <cellStyle name="Normal 4 2" xfId="13"/>
    <cellStyle name="Normal 5" xfId="5"/>
    <cellStyle name="Normal 5 2" xfId="7"/>
    <cellStyle name="Normal 6" xfId="6"/>
    <cellStyle name="Normal 7" xfId="9"/>
    <cellStyle name="Normal_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quickstats.nass.usda.gov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" sqref="A3:XFD3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4</v>
      </c>
      <c r="C2" s="9" t="s">
        <v>15</v>
      </c>
      <c r="D2" s="9" t="s">
        <v>15</v>
      </c>
    </row>
    <row r="3" spans="1:4">
      <c r="A3" s="2">
        <v>1980</v>
      </c>
      <c r="B3" s="9"/>
      <c r="C3" s="9"/>
      <c r="D3" s="9"/>
    </row>
    <row r="4" spans="1:4">
      <c r="A4" s="2">
        <v>1981</v>
      </c>
      <c r="B4" s="9"/>
      <c r="C4" s="9"/>
      <c r="D4" s="9"/>
    </row>
    <row r="5" spans="1:4">
      <c r="A5" s="2">
        <v>1982</v>
      </c>
      <c r="B5" s="9"/>
      <c r="C5" s="9"/>
      <c r="D5" s="9"/>
    </row>
    <row r="6" spans="1:4">
      <c r="A6" s="2">
        <v>1983</v>
      </c>
      <c r="B6" s="5"/>
      <c r="C6" s="5"/>
      <c r="D6" s="5"/>
    </row>
    <row r="7" spans="1:4">
      <c r="A7" s="2">
        <v>1984</v>
      </c>
      <c r="B7" s="5"/>
      <c r="C7" s="5"/>
      <c r="D7" s="5"/>
    </row>
    <row r="8" spans="1:4">
      <c r="A8" s="2">
        <v>1985</v>
      </c>
      <c r="B8" s="5"/>
      <c r="C8" s="5"/>
      <c r="D8" s="5"/>
    </row>
    <row r="9" spans="1:4">
      <c r="A9" s="2">
        <v>1986</v>
      </c>
      <c r="B9" s="5"/>
      <c r="C9" s="5"/>
      <c r="D9" s="5"/>
    </row>
    <row r="10" spans="1:4">
      <c r="A10" s="2">
        <v>1987</v>
      </c>
      <c r="B10" s="5"/>
      <c r="C10" s="5"/>
      <c r="D10" s="5"/>
    </row>
    <row r="11" spans="1:4">
      <c r="A11" s="2">
        <v>1988</v>
      </c>
      <c r="B11" s="5"/>
      <c r="C11" s="5"/>
      <c r="D11" s="5"/>
    </row>
    <row r="12" spans="1:4">
      <c r="A12" s="2">
        <v>1989</v>
      </c>
      <c r="B12" s="5"/>
      <c r="C12" s="5"/>
      <c r="D12" s="5"/>
    </row>
    <row r="13" spans="1:4">
      <c r="A13" s="2">
        <v>1990</v>
      </c>
      <c r="B13" s="5"/>
      <c r="C13" s="5"/>
      <c r="D13" s="5"/>
    </row>
    <row r="14" spans="1:4">
      <c r="A14" s="2">
        <v>1991</v>
      </c>
      <c r="B14" s="5"/>
      <c r="C14" s="5"/>
      <c r="D14" s="5"/>
    </row>
    <row r="15" spans="1:4">
      <c r="A15" s="2">
        <v>1992</v>
      </c>
      <c r="B15" s="5"/>
      <c r="C15" s="5"/>
      <c r="D15" s="5"/>
    </row>
    <row r="16" spans="1:4">
      <c r="A16" s="2">
        <v>1993</v>
      </c>
      <c r="B16" s="5"/>
      <c r="C16" s="5"/>
      <c r="D16" s="5"/>
    </row>
    <row r="17" spans="1:4">
      <c r="A17" s="2">
        <v>1994</v>
      </c>
      <c r="B17" s="5"/>
      <c r="C17" s="5"/>
      <c r="D17" s="5"/>
    </row>
    <row r="18" spans="1:4">
      <c r="A18" s="2">
        <v>1995</v>
      </c>
      <c r="B18" s="5"/>
      <c r="C18" s="5"/>
      <c r="D18" s="5"/>
    </row>
    <row r="19" spans="1:4">
      <c r="A19" s="2">
        <v>1996</v>
      </c>
      <c r="B19" s="5"/>
      <c r="C19" s="5"/>
      <c r="D19" s="5"/>
    </row>
    <row r="20" spans="1:4">
      <c r="A20" s="2">
        <v>1997</v>
      </c>
      <c r="B20" s="5"/>
      <c r="C20" s="5"/>
      <c r="D20" s="5"/>
    </row>
    <row r="21" spans="1:4">
      <c r="A21" s="2">
        <v>1998</v>
      </c>
      <c r="B21" s="5"/>
      <c r="C21" s="5"/>
      <c r="D21" s="5"/>
    </row>
    <row r="22" spans="1:4">
      <c r="A22" s="2">
        <v>1999</v>
      </c>
      <c r="B22" s="5"/>
      <c r="C22" s="5"/>
      <c r="D22" s="5"/>
    </row>
    <row r="23" spans="1:4">
      <c r="A23" s="2">
        <v>2000</v>
      </c>
      <c r="B23" s="5"/>
      <c r="C23" s="5"/>
      <c r="D23" s="5"/>
    </row>
    <row r="24" spans="1:4">
      <c r="A24" s="2">
        <v>2001</v>
      </c>
      <c r="B24" s="5"/>
      <c r="C24" s="5"/>
      <c r="D24" s="5"/>
    </row>
    <row r="25" spans="1:4">
      <c r="A25" s="2">
        <v>2002</v>
      </c>
      <c r="B25" s="5"/>
      <c r="C25" s="5"/>
      <c r="D25" s="5"/>
    </row>
    <row r="26" spans="1:4">
      <c r="A26" s="2">
        <v>2003</v>
      </c>
      <c r="B26" s="5"/>
      <c r="C26" s="5"/>
      <c r="D26" s="5"/>
    </row>
    <row r="27" spans="1:4">
      <c r="A27" s="2">
        <v>2004</v>
      </c>
      <c r="B27" s="5"/>
      <c r="C27" s="5"/>
      <c r="D27" s="5"/>
    </row>
    <row r="28" spans="1:4">
      <c r="A28" s="2">
        <v>2005</v>
      </c>
    </row>
    <row r="29" spans="1:4">
      <c r="A29" s="2">
        <v>2006</v>
      </c>
    </row>
    <row r="30" spans="1:4">
      <c r="A30" s="2">
        <v>2007</v>
      </c>
    </row>
    <row r="31" spans="1:4">
      <c r="A31" s="2">
        <v>2008</v>
      </c>
    </row>
    <row r="32" spans="1:4">
      <c r="A32" s="2">
        <v>2009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36" sqref="H3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16</v>
      </c>
      <c r="C2" s="9" t="s">
        <v>13</v>
      </c>
      <c r="D2" s="9" t="s">
        <v>14</v>
      </c>
    </row>
    <row r="3" spans="1:4">
      <c r="A3" s="2">
        <v>1980</v>
      </c>
      <c r="B3" s="137">
        <v>8818.4</v>
      </c>
      <c r="C3" s="140">
        <v>12.1</v>
      </c>
      <c r="D3" s="72">
        <v>0.629</v>
      </c>
    </row>
    <row r="4" spans="1:4">
      <c r="A4" s="2">
        <v>1981</v>
      </c>
      <c r="B4" s="137">
        <v>7739.6</v>
      </c>
      <c r="C4" s="140">
        <v>15.4</v>
      </c>
      <c r="D4" s="72">
        <v>0.56499999999999995</v>
      </c>
    </row>
    <row r="5" spans="1:4">
      <c r="A5" s="2">
        <v>1982</v>
      </c>
      <c r="B5" s="137">
        <v>8122</v>
      </c>
      <c r="C5" s="140">
        <v>13.2</v>
      </c>
      <c r="D5" s="72">
        <v>0.63900000000000001</v>
      </c>
    </row>
    <row r="6" spans="1:4">
      <c r="A6" s="2">
        <v>1983</v>
      </c>
      <c r="B6" s="137">
        <v>8378.5</v>
      </c>
      <c r="C6" s="140">
        <v>14.8</v>
      </c>
      <c r="D6" s="72">
        <v>0.59</v>
      </c>
    </row>
    <row r="7" spans="1:4">
      <c r="A7" s="2">
        <v>1984</v>
      </c>
      <c r="B7" s="137">
        <v>8324</v>
      </c>
      <c r="C7" s="140">
        <v>15.5</v>
      </c>
      <c r="D7" s="72">
        <v>0.65700000000000003</v>
      </c>
    </row>
    <row r="8" spans="1:4">
      <c r="A8" s="2">
        <v>1985</v>
      </c>
      <c r="B8" s="137">
        <v>7914.5</v>
      </c>
      <c r="C8" s="140">
        <v>17.3</v>
      </c>
      <c r="D8" s="72">
        <v>0.68500000000000005</v>
      </c>
    </row>
    <row r="9" spans="1:4">
      <c r="A9" s="2">
        <v>1986</v>
      </c>
      <c r="B9" s="137">
        <v>7859</v>
      </c>
      <c r="C9" s="140">
        <v>19.100000000000001</v>
      </c>
      <c r="D9" s="72">
        <v>0.77300000000000002</v>
      </c>
    </row>
    <row r="10" spans="1:4">
      <c r="A10" s="2">
        <v>1987</v>
      </c>
      <c r="B10" s="137">
        <v>10742.1</v>
      </c>
      <c r="C10" s="140">
        <v>12.7</v>
      </c>
      <c r="D10" s="72">
        <v>0.72799999999999998</v>
      </c>
    </row>
    <row r="11" spans="1:4">
      <c r="A11" s="2">
        <v>1988</v>
      </c>
      <c r="B11" s="137">
        <v>9120</v>
      </c>
      <c r="C11" s="140">
        <v>17.399999999999999</v>
      </c>
      <c r="D11" s="72">
        <v>0.72899999999999998</v>
      </c>
    </row>
    <row r="12" spans="1:4">
      <c r="A12" s="2">
        <v>1989</v>
      </c>
      <c r="B12" s="137">
        <v>9916.7999999999993</v>
      </c>
      <c r="C12" s="140">
        <v>13.9</v>
      </c>
      <c r="D12" s="73">
        <v>0.68799999999999994</v>
      </c>
    </row>
    <row r="13" spans="1:4">
      <c r="A13" s="2">
        <v>1990</v>
      </c>
      <c r="B13" s="137">
        <v>9656.7999999999993</v>
      </c>
      <c r="C13" s="140">
        <v>20.9</v>
      </c>
      <c r="D13" s="72">
        <v>0.71899999999999997</v>
      </c>
    </row>
    <row r="14" spans="1:4">
      <c r="A14" s="2">
        <v>1991</v>
      </c>
      <c r="B14" s="137">
        <v>9706.7000000000007</v>
      </c>
      <c r="C14" s="140">
        <v>25.1</v>
      </c>
      <c r="D14" s="73">
        <v>0.88500000000000001</v>
      </c>
    </row>
    <row r="15" spans="1:4">
      <c r="A15" s="2">
        <v>1992</v>
      </c>
      <c r="B15" s="137">
        <v>10568.5</v>
      </c>
      <c r="C15" s="140">
        <v>19.5</v>
      </c>
      <c r="D15" s="73">
        <v>0.89</v>
      </c>
    </row>
    <row r="16" spans="1:4">
      <c r="A16" s="2">
        <v>1993</v>
      </c>
      <c r="B16" s="137">
        <v>10685.1</v>
      </c>
      <c r="C16" s="140">
        <v>18.399999999999999</v>
      </c>
      <c r="D16" s="73">
        <v>0.83399999999999996</v>
      </c>
    </row>
    <row r="17" spans="1:4">
      <c r="A17" s="2">
        <v>1994</v>
      </c>
      <c r="B17" s="137">
        <v>11500.9</v>
      </c>
      <c r="C17" s="140">
        <v>18.600000000000001</v>
      </c>
      <c r="D17" s="73">
        <v>0.80300000000000005</v>
      </c>
    </row>
    <row r="18" spans="1:4">
      <c r="A18" s="2">
        <v>1995</v>
      </c>
      <c r="B18" s="138">
        <v>10578.4</v>
      </c>
      <c r="C18" s="141">
        <v>24.1</v>
      </c>
      <c r="D18" s="74">
        <v>0.83499999999999996</v>
      </c>
    </row>
    <row r="19" spans="1:4">
      <c r="A19" s="2">
        <v>1996</v>
      </c>
      <c r="B19" s="138">
        <v>10381.9</v>
      </c>
      <c r="C19" s="141">
        <v>20.8</v>
      </c>
      <c r="D19" s="75">
        <v>0.93</v>
      </c>
    </row>
    <row r="20" spans="1:4">
      <c r="A20" s="2">
        <v>1997</v>
      </c>
      <c r="B20" s="138">
        <v>10323.799999999999</v>
      </c>
      <c r="C20" s="141">
        <v>22.1</v>
      </c>
      <c r="D20" s="75">
        <v>0.90700000000000003</v>
      </c>
    </row>
    <row r="21" spans="1:4">
      <c r="A21" s="2">
        <v>1998</v>
      </c>
      <c r="B21" s="138">
        <v>11646.4</v>
      </c>
      <c r="C21" s="141">
        <v>17.3</v>
      </c>
      <c r="D21" s="75">
        <v>0.94299999999999995</v>
      </c>
    </row>
    <row r="22" spans="1:4">
      <c r="A22" s="2">
        <v>1999</v>
      </c>
      <c r="B22" s="138">
        <v>10631.6</v>
      </c>
      <c r="C22" s="141">
        <v>21.3</v>
      </c>
      <c r="D22" s="75">
        <v>0.8969166666666667</v>
      </c>
    </row>
    <row r="23" spans="1:4">
      <c r="A23" s="2">
        <v>2000</v>
      </c>
      <c r="B23" s="138">
        <v>10580.9</v>
      </c>
      <c r="C23" s="141">
        <v>17.8</v>
      </c>
      <c r="D23" s="75">
        <v>0.91883333333333328</v>
      </c>
    </row>
    <row r="24" spans="1:4">
      <c r="A24" s="2">
        <v>2001</v>
      </c>
      <c r="B24" s="138">
        <v>9423</v>
      </c>
      <c r="C24" s="141">
        <v>22.9</v>
      </c>
      <c r="D24" s="75">
        <v>0.86799999999999999</v>
      </c>
    </row>
    <row r="25" spans="1:4">
      <c r="A25" s="2">
        <v>2002</v>
      </c>
      <c r="B25" s="138">
        <v>8523.9</v>
      </c>
      <c r="C25" s="141">
        <v>25.8</v>
      </c>
      <c r="D25" s="75">
        <v>0.94791666666666663</v>
      </c>
    </row>
    <row r="26" spans="1:4">
      <c r="A26" s="2">
        <v>2003</v>
      </c>
      <c r="B26" s="138">
        <v>8780.1</v>
      </c>
      <c r="C26" s="141">
        <v>26.1</v>
      </c>
      <c r="D26" s="75">
        <v>0.98</v>
      </c>
    </row>
    <row r="27" spans="1:4">
      <c r="A27" s="2">
        <v>2004</v>
      </c>
      <c r="B27" s="138">
        <v>10412.1</v>
      </c>
      <c r="C27" s="141">
        <v>18.2</v>
      </c>
      <c r="D27" s="75">
        <v>1.0429999999999999</v>
      </c>
    </row>
    <row r="28" spans="1:4">
      <c r="A28" s="2">
        <v>2005</v>
      </c>
      <c r="B28" s="138">
        <v>9666.9</v>
      </c>
      <c r="C28" s="141">
        <v>24.2</v>
      </c>
      <c r="D28" s="75">
        <v>0.94941666666666669</v>
      </c>
    </row>
    <row r="29" spans="1:4">
      <c r="A29" s="2">
        <v>2006</v>
      </c>
      <c r="B29" s="138">
        <v>9823.4</v>
      </c>
      <c r="C29" s="141">
        <v>31.6</v>
      </c>
      <c r="D29" s="75">
        <v>1.0665</v>
      </c>
    </row>
    <row r="30" spans="1:4">
      <c r="A30" s="2">
        <v>2007</v>
      </c>
      <c r="B30" s="138">
        <v>9089.4</v>
      </c>
      <c r="C30" s="141">
        <v>38.299999999999997</v>
      </c>
      <c r="D30" s="75">
        <v>1.1152500000000001</v>
      </c>
    </row>
    <row r="31" spans="1:4">
      <c r="A31" s="2">
        <v>2008</v>
      </c>
      <c r="B31" s="138">
        <v>9633.2999999999993</v>
      </c>
      <c r="C31" s="141">
        <v>30.1</v>
      </c>
      <c r="D31" s="75">
        <v>1.3185</v>
      </c>
    </row>
    <row r="32" spans="1:4">
      <c r="A32" s="2">
        <v>2009</v>
      </c>
      <c r="B32" s="138">
        <v>9704.9</v>
      </c>
      <c r="C32" s="141">
        <v>31.4</v>
      </c>
      <c r="D32" s="75">
        <v>1.1815833333333334</v>
      </c>
    </row>
    <row r="33" spans="1:4">
      <c r="A33" s="2">
        <v>2010</v>
      </c>
      <c r="B33" s="139">
        <v>9301.6</v>
      </c>
      <c r="C33" s="142">
        <v>31</v>
      </c>
      <c r="D33" s="76">
        <v>1.2202500000000001</v>
      </c>
    </row>
    <row r="35" spans="1:4">
      <c r="B35" s="3" t="s">
        <v>72</v>
      </c>
      <c r="C35" s="3" t="s">
        <v>71</v>
      </c>
      <c r="D35" s="3" t="s">
        <v>95</v>
      </c>
    </row>
    <row r="40" spans="1:4">
      <c r="A40" s="2">
        <v>1989</v>
      </c>
      <c r="B40" s="137"/>
      <c r="C40" s="3" t="s">
        <v>44</v>
      </c>
    </row>
    <row r="41" spans="1:4">
      <c r="A41" s="2">
        <v>1990</v>
      </c>
      <c r="B41" s="137"/>
      <c r="C41" s="23">
        <v>0.14583333333333334</v>
      </c>
    </row>
    <row r="42" spans="1:4">
      <c r="A42" s="2">
        <v>1991</v>
      </c>
      <c r="B42" s="137"/>
      <c r="C42" s="23">
        <v>0.16650000000000001</v>
      </c>
    </row>
    <row r="43" spans="1:4">
      <c r="A43" s="2">
        <v>1992</v>
      </c>
      <c r="B43" s="137"/>
      <c r="C43" s="23">
        <v>0.22966666666666669</v>
      </c>
    </row>
    <row r="44" spans="1:4">
      <c r="A44" s="2">
        <v>1993</v>
      </c>
      <c r="B44" s="137"/>
      <c r="C44" s="23">
        <v>0.24791666666666665</v>
      </c>
    </row>
    <row r="45" spans="1:4">
      <c r="A45" s="2">
        <v>1994</v>
      </c>
      <c r="B45" s="137"/>
      <c r="C45" s="23">
        <v>0.18341666666666664</v>
      </c>
    </row>
    <row r="46" spans="1:4">
      <c r="A46" s="2">
        <v>1995</v>
      </c>
      <c r="B46" s="138"/>
      <c r="C46" s="23">
        <v>0.18341666666666667</v>
      </c>
    </row>
    <row r="47" spans="1:4">
      <c r="A47" s="2">
        <v>1996</v>
      </c>
      <c r="B47" s="138"/>
      <c r="C47" s="23">
        <v>0.22383333333333336</v>
      </c>
    </row>
    <row r="48" spans="1:4">
      <c r="A48" s="2">
        <v>1997</v>
      </c>
      <c r="B48" s="138"/>
      <c r="C48" s="23">
        <v>0.24224999999999999</v>
      </c>
    </row>
    <row r="49" spans="1:3">
      <c r="A49" s="2">
        <v>1998</v>
      </c>
      <c r="B49" s="138"/>
      <c r="C49" s="23">
        <v>0.19275</v>
      </c>
    </row>
    <row r="50" spans="1:3">
      <c r="A50" s="2">
        <v>1999</v>
      </c>
      <c r="B50" s="138"/>
      <c r="C50" s="23">
        <v>0.18358333333333332</v>
      </c>
    </row>
    <row r="51" spans="1:3">
      <c r="A51" s="2">
        <v>2000</v>
      </c>
      <c r="B51" s="138"/>
      <c r="C51" s="24">
        <v>0.17558333333333334</v>
      </c>
    </row>
    <row r="52" spans="1:3">
      <c r="A52" s="2">
        <v>2001</v>
      </c>
      <c r="B52" s="138"/>
      <c r="C52" s="24">
        <v>0.19491666666666663</v>
      </c>
    </row>
    <row r="53" spans="1:3">
      <c r="A53" s="2">
        <v>2002</v>
      </c>
      <c r="B53" s="138"/>
      <c r="C53" s="24">
        <v>0.18</v>
      </c>
    </row>
    <row r="54" spans="1:3">
      <c r="A54" s="2">
        <v>2003</v>
      </c>
      <c r="B54" s="138"/>
      <c r="C54" s="24">
        <v>0.24108333333333332</v>
      </c>
    </row>
    <row r="55" spans="1:3">
      <c r="A55" s="2">
        <v>2004</v>
      </c>
      <c r="B55" s="138"/>
      <c r="C55" s="24">
        <v>0.25650000000000001</v>
      </c>
    </row>
    <row r="56" spans="1:3">
      <c r="A56" s="2">
        <v>2005</v>
      </c>
      <c r="B56" s="138"/>
      <c r="C56" s="24">
        <v>0.26150000000000001</v>
      </c>
    </row>
    <row r="57" spans="1:3">
      <c r="A57" s="2">
        <v>2006</v>
      </c>
      <c r="B57" s="138"/>
      <c r="C57" s="24">
        <v>0.17591999999999999</v>
      </c>
    </row>
    <row r="58" spans="1:3">
      <c r="A58" s="2">
        <v>2007</v>
      </c>
      <c r="B58" s="138"/>
      <c r="C58" s="24">
        <v>0.27650000000000002</v>
      </c>
    </row>
    <row r="59" spans="1:3">
      <c r="A59" s="2">
        <v>2008</v>
      </c>
      <c r="C59" s="24">
        <v>0.33067000000000002</v>
      </c>
    </row>
    <row r="60" spans="1:3">
      <c r="A60" s="2">
        <v>2009</v>
      </c>
      <c r="C60" s="24">
        <v>0.38457999999999998</v>
      </c>
    </row>
    <row r="61" spans="1:3">
      <c r="C61" s="25">
        <v>0.25291999999999998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2" workbookViewId="0">
      <selection activeCell="D36" sqref="D3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34</v>
      </c>
      <c r="C2" s="9" t="s">
        <v>33</v>
      </c>
      <c r="D2" s="9" t="s">
        <v>15</v>
      </c>
    </row>
    <row r="3" spans="1:4">
      <c r="A3" s="2">
        <v>1980</v>
      </c>
      <c r="B3" s="29">
        <v>897.4</v>
      </c>
      <c r="C3" s="31">
        <v>244</v>
      </c>
      <c r="D3" s="81">
        <v>0.60899999999999999</v>
      </c>
    </row>
    <row r="4" spans="1:4">
      <c r="A4" s="2">
        <v>1981</v>
      </c>
      <c r="B4" s="29">
        <v>897</v>
      </c>
      <c r="C4" s="31">
        <v>249</v>
      </c>
      <c r="D4" s="81">
        <v>0.59</v>
      </c>
    </row>
    <row r="5" spans="1:4">
      <c r="A5" s="2">
        <v>1982</v>
      </c>
      <c r="B5" s="29">
        <v>802</v>
      </c>
      <c r="C5" s="31">
        <v>255</v>
      </c>
      <c r="D5" s="81">
        <v>0.60599999999999998</v>
      </c>
    </row>
    <row r="6" spans="1:4">
      <c r="A6" s="2">
        <v>1983</v>
      </c>
      <c r="B6" s="29">
        <v>773.6</v>
      </c>
      <c r="C6" s="31">
        <v>215</v>
      </c>
      <c r="D6" s="81">
        <v>0.61899999999999999</v>
      </c>
    </row>
    <row r="7" spans="1:4">
      <c r="A7" s="2">
        <v>1984</v>
      </c>
      <c r="B7" s="29">
        <v>708.3</v>
      </c>
      <c r="C7" s="31">
        <v>300</v>
      </c>
      <c r="D7" s="81">
        <v>0.54100000000000004</v>
      </c>
    </row>
    <row r="8" spans="1:4">
      <c r="A8" s="2">
        <v>1985</v>
      </c>
      <c r="B8" s="59">
        <v>744.6</v>
      </c>
      <c r="C8" s="31">
        <v>350</v>
      </c>
      <c r="D8" s="81">
        <v>0.70299999999999996</v>
      </c>
    </row>
    <row r="9" spans="1:4">
      <c r="A9" s="2">
        <v>1986</v>
      </c>
      <c r="B9" s="59">
        <v>767.2</v>
      </c>
      <c r="C9" s="31">
        <v>369</v>
      </c>
      <c r="D9" s="81">
        <v>0.76800000000000002</v>
      </c>
    </row>
    <row r="10" spans="1:4">
      <c r="A10" s="2">
        <v>1987</v>
      </c>
      <c r="B10" s="29">
        <v>938.5</v>
      </c>
      <c r="C10" s="31">
        <v>227</v>
      </c>
      <c r="D10" s="81">
        <v>0.745</v>
      </c>
    </row>
    <row r="11" spans="1:4">
      <c r="A11" s="2">
        <v>1988</v>
      </c>
      <c r="B11" s="29">
        <v>860.4</v>
      </c>
      <c r="C11" s="31">
        <v>358</v>
      </c>
      <c r="D11" s="81">
        <v>0.628</v>
      </c>
    </row>
    <row r="12" spans="1:4">
      <c r="A12" s="2">
        <v>1989</v>
      </c>
      <c r="B12" s="29">
        <v>915.8</v>
      </c>
      <c r="C12" s="31">
        <v>336</v>
      </c>
      <c r="D12" s="81">
        <v>0.73257142857142854</v>
      </c>
    </row>
    <row r="13" spans="1:4">
      <c r="A13" s="2">
        <v>1990</v>
      </c>
      <c r="B13" s="29">
        <v>962.15</v>
      </c>
      <c r="C13" s="31">
        <v>360</v>
      </c>
      <c r="D13" s="81">
        <v>0.7629999999999999</v>
      </c>
    </row>
    <row r="14" spans="1:4">
      <c r="A14" s="2">
        <v>1991</v>
      </c>
      <c r="B14" s="29">
        <v>903</v>
      </c>
      <c r="C14" s="31">
        <v>385</v>
      </c>
      <c r="D14" s="81">
        <v>0.83985714285714297</v>
      </c>
    </row>
    <row r="15" spans="1:4">
      <c r="A15" s="2">
        <v>1992</v>
      </c>
      <c r="B15" s="29">
        <v>923.2</v>
      </c>
      <c r="C15" s="31">
        <v>378</v>
      </c>
      <c r="D15" s="81">
        <v>0.82628571428571429</v>
      </c>
    </row>
    <row r="16" spans="1:4">
      <c r="A16" s="2">
        <v>1993</v>
      </c>
      <c r="B16" s="29">
        <v>947.85</v>
      </c>
      <c r="C16" s="31">
        <v>280</v>
      </c>
      <c r="D16" s="81">
        <v>0.85828571428571432</v>
      </c>
    </row>
    <row r="17" spans="1:4">
      <c r="A17" s="2">
        <v>1994</v>
      </c>
      <c r="B17" s="29">
        <v>1045.95</v>
      </c>
      <c r="C17" s="31">
        <v>258</v>
      </c>
      <c r="D17" s="81">
        <v>0.78733333333333333</v>
      </c>
    </row>
    <row r="18" spans="1:4">
      <c r="A18" s="2">
        <v>1995</v>
      </c>
      <c r="B18" s="30">
        <v>947.95</v>
      </c>
      <c r="C18" s="32">
        <v>343</v>
      </c>
      <c r="D18" s="82">
        <v>0.77400000000000002</v>
      </c>
    </row>
    <row r="19" spans="1:4">
      <c r="A19" s="2">
        <v>1996</v>
      </c>
      <c r="B19" s="30">
        <v>820.55</v>
      </c>
      <c r="C19" s="32">
        <v>496</v>
      </c>
      <c r="D19" s="83">
        <v>0.91600000000000004</v>
      </c>
    </row>
    <row r="20" spans="1:4">
      <c r="A20" s="2">
        <v>1997</v>
      </c>
      <c r="B20" s="30">
        <v>1042.5</v>
      </c>
      <c r="C20" s="32">
        <v>329</v>
      </c>
      <c r="D20" s="83">
        <v>0.98499999999999999</v>
      </c>
    </row>
    <row r="21" spans="1:4">
      <c r="A21" s="2">
        <v>1998</v>
      </c>
      <c r="B21" s="30">
        <v>990.14</v>
      </c>
      <c r="C21" s="32">
        <v>375</v>
      </c>
      <c r="D21" s="83">
        <v>0.93299999999999994</v>
      </c>
    </row>
    <row r="22" spans="1:4">
      <c r="A22" s="2">
        <v>1999</v>
      </c>
      <c r="B22" s="30">
        <v>1044.25</v>
      </c>
      <c r="C22" s="32">
        <v>388</v>
      </c>
      <c r="D22" s="83">
        <v>0.95</v>
      </c>
    </row>
    <row r="23" spans="1:4">
      <c r="A23" s="2">
        <v>2000</v>
      </c>
      <c r="B23" s="30">
        <v>993.25</v>
      </c>
      <c r="C23" s="32">
        <v>321</v>
      </c>
      <c r="D23" s="83">
        <v>0.9860000000000001</v>
      </c>
    </row>
    <row r="24" spans="1:4">
      <c r="A24" s="2">
        <v>2001</v>
      </c>
      <c r="B24" s="30">
        <v>1026.93</v>
      </c>
      <c r="C24" s="32">
        <v>334</v>
      </c>
      <c r="D24" s="83">
        <v>0.96571428571428564</v>
      </c>
    </row>
    <row r="25" spans="1:4">
      <c r="A25" s="2">
        <v>2002</v>
      </c>
      <c r="B25" s="30">
        <v>890.02</v>
      </c>
      <c r="C25" s="32">
        <v>361</v>
      </c>
      <c r="D25" s="83">
        <v>0.99659999999999993</v>
      </c>
    </row>
    <row r="26" spans="1:4">
      <c r="A26" s="2">
        <v>2003</v>
      </c>
      <c r="B26" s="30">
        <v>934.05</v>
      </c>
      <c r="C26" s="32">
        <v>358</v>
      </c>
      <c r="D26" s="82" t="s">
        <v>43</v>
      </c>
    </row>
    <row r="27" spans="1:4">
      <c r="A27" s="2">
        <v>2004</v>
      </c>
      <c r="B27" s="30">
        <v>878.26</v>
      </c>
      <c r="C27" s="32">
        <v>430</v>
      </c>
      <c r="D27" s="82" t="s">
        <v>43</v>
      </c>
    </row>
    <row r="28" spans="1:4">
      <c r="A28" s="2">
        <v>2005</v>
      </c>
      <c r="B28" s="30">
        <v>823.32</v>
      </c>
      <c r="C28" s="32">
        <v>461</v>
      </c>
      <c r="D28" s="83">
        <v>1.114222222222222</v>
      </c>
    </row>
    <row r="29" spans="1:4">
      <c r="A29" s="2">
        <v>2006</v>
      </c>
      <c r="B29" s="30">
        <v>842.03499999999997</v>
      </c>
      <c r="C29" s="32">
        <v>528</v>
      </c>
      <c r="D29" s="83">
        <v>1.1331250000000002</v>
      </c>
    </row>
    <row r="30" spans="1:4">
      <c r="A30" s="2">
        <v>2007</v>
      </c>
      <c r="B30" s="187">
        <v>872.95</v>
      </c>
      <c r="C30" s="32">
        <v>534</v>
      </c>
      <c r="D30" s="83">
        <v>1.2730000000000001</v>
      </c>
    </row>
    <row r="31" spans="1:4">
      <c r="A31" s="2">
        <v>2008</v>
      </c>
      <c r="B31" s="187">
        <v>869.85</v>
      </c>
      <c r="C31" s="189">
        <v>589</v>
      </c>
      <c r="D31" s="83">
        <v>1.3314444444444442</v>
      </c>
    </row>
    <row r="32" spans="1:4">
      <c r="A32" s="2">
        <v>2009</v>
      </c>
      <c r="B32" s="187">
        <v>957.22</v>
      </c>
      <c r="C32" s="189">
        <v>458</v>
      </c>
      <c r="D32" s="83">
        <v>1.3046249999999999</v>
      </c>
    </row>
    <row r="33" spans="1:4">
      <c r="A33" s="2">
        <v>2010</v>
      </c>
      <c r="B33" s="188">
        <v>813.6</v>
      </c>
      <c r="C33" s="190">
        <v>591</v>
      </c>
      <c r="D33" s="84">
        <v>1.2869999999999999</v>
      </c>
    </row>
    <row r="35" spans="1:4">
      <c r="B35" s="3" t="s">
        <v>84</v>
      </c>
      <c r="C35" s="3" t="s">
        <v>84</v>
      </c>
    </row>
    <row r="37" spans="1:4">
      <c r="C37" s="3" t="s">
        <v>65</v>
      </c>
    </row>
    <row r="38" spans="1:4">
      <c r="A38" s="118" t="s">
        <v>46</v>
      </c>
      <c r="B38" s="119"/>
      <c r="C38" s="119">
        <v>0.17649999999999999</v>
      </c>
    </row>
    <row r="39" spans="1:4">
      <c r="A39" s="118" t="s">
        <v>47</v>
      </c>
      <c r="B39" s="119"/>
      <c r="C39" s="119">
        <v>0.18512500000000001</v>
      </c>
    </row>
    <row r="40" spans="1:4">
      <c r="A40" s="118" t="s">
        <v>48</v>
      </c>
      <c r="B40" s="119"/>
      <c r="C40" s="119">
        <v>0.21004166666666665</v>
      </c>
    </row>
    <row r="41" spans="1:4">
      <c r="A41" s="118" t="s">
        <v>49</v>
      </c>
      <c r="B41" s="119"/>
      <c r="C41" s="119">
        <v>0.18840909090909091</v>
      </c>
    </row>
    <row r="42" spans="1:4">
      <c r="A42" s="118" t="s">
        <v>50</v>
      </c>
      <c r="B42" s="119"/>
      <c r="C42" s="119">
        <v>0.19716666666666666</v>
      </c>
    </row>
    <row r="43" spans="1:4">
      <c r="A43" s="118" t="s">
        <v>51</v>
      </c>
      <c r="B43" s="119"/>
      <c r="C43" s="119">
        <v>0.10641666666666667</v>
      </c>
    </row>
    <row r="44" spans="1:4">
      <c r="A44" s="118" t="s">
        <v>52</v>
      </c>
      <c r="B44" s="119"/>
      <c r="C44" s="119">
        <v>0.18358333333333335</v>
      </c>
    </row>
    <row r="45" spans="1:4">
      <c r="A45" s="118" t="s">
        <v>53</v>
      </c>
      <c r="B45" s="119"/>
      <c r="C45" s="119">
        <v>0.21512500000000001</v>
      </c>
    </row>
    <row r="46" spans="1:4">
      <c r="A46" s="118" t="s">
        <v>54</v>
      </c>
      <c r="B46" s="119"/>
      <c r="C46" s="119">
        <v>0.16450000000000001</v>
      </c>
    </row>
    <row r="47" spans="1:4">
      <c r="A47" s="118" t="s">
        <v>55</v>
      </c>
      <c r="B47" s="119"/>
      <c r="C47" s="119">
        <v>0.1875</v>
      </c>
    </row>
    <row r="48" spans="1:4">
      <c r="A48" s="117" t="s">
        <v>56</v>
      </c>
      <c r="B48" s="120"/>
      <c r="C48" s="120">
        <v>0.19400000000000001</v>
      </c>
    </row>
    <row r="49" spans="1:3">
      <c r="A49" s="121" t="s">
        <v>57</v>
      </c>
      <c r="B49" s="120"/>
      <c r="C49" s="120">
        <v>0.1605</v>
      </c>
    </row>
    <row r="50" spans="1:3">
      <c r="A50" s="121" t="s">
        <v>58</v>
      </c>
      <c r="B50" s="120"/>
      <c r="C50" s="120">
        <v>0.16700000000000001</v>
      </c>
    </row>
    <row r="51" spans="1:3">
      <c r="A51" s="121" t="s">
        <v>59</v>
      </c>
      <c r="B51" s="120"/>
      <c r="C51" s="120">
        <v>0.18049999999999999</v>
      </c>
    </row>
    <row r="52" spans="1:3">
      <c r="A52" s="121" t="s">
        <v>60</v>
      </c>
      <c r="B52" s="120"/>
      <c r="C52" s="120" t="s">
        <v>66</v>
      </c>
    </row>
    <row r="53" spans="1:3">
      <c r="A53" s="121" t="s">
        <v>61</v>
      </c>
      <c r="B53" s="120"/>
      <c r="C53" s="120" t="s">
        <v>66</v>
      </c>
    </row>
    <row r="54" spans="1:3">
      <c r="A54" s="121" t="s">
        <v>62</v>
      </c>
      <c r="B54" s="120"/>
      <c r="C54" s="120">
        <v>0.24604166666666666</v>
      </c>
    </row>
    <row r="55" spans="1:3">
      <c r="A55" s="121" t="s">
        <v>63</v>
      </c>
      <c r="B55" s="120"/>
      <c r="C55" s="120">
        <v>0.23091666666666666</v>
      </c>
    </row>
    <row r="56" spans="1:3">
      <c r="A56" s="121" t="s">
        <v>64</v>
      </c>
      <c r="B56" s="120"/>
      <c r="C56" s="120">
        <v>0.26937499999999998</v>
      </c>
    </row>
    <row r="57" spans="1:3">
      <c r="A57" s="121">
        <v>2008</v>
      </c>
      <c r="B57" s="120"/>
      <c r="C57" s="120">
        <v>0.2860833333333333</v>
      </c>
    </row>
    <row r="58" spans="1:3">
      <c r="A58" s="121">
        <v>2009</v>
      </c>
      <c r="B58" s="120"/>
      <c r="C58" s="120">
        <v>0.23991666666666667</v>
      </c>
    </row>
    <row r="59" spans="1:3">
      <c r="A59" s="116">
        <v>2010</v>
      </c>
      <c r="B59" s="122"/>
      <c r="C59" s="122">
        <v>0.2515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9" workbookViewId="0">
      <selection activeCell="C37" sqref="C37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69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66" t="s">
        <v>3</v>
      </c>
    </row>
    <row r="2" spans="1:4">
      <c r="B2" s="35" t="s">
        <v>17</v>
      </c>
      <c r="C2" s="35" t="s">
        <v>29</v>
      </c>
      <c r="D2" s="67" t="s">
        <v>15</v>
      </c>
    </row>
    <row r="3" spans="1:4">
      <c r="A3" s="2">
        <v>1980</v>
      </c>
      <c r="B3" s="51">
        <v>5300</v>
      </c>
      <c r="C3" s="53">
        <v>2400</v>
      </c>
      <c r="D3" s="67"/>
    </row>
    <row r="4" spans="1:4">
      <c r="A4" s="2">
        <v>1981</v>
      </c>
      <c r="B4" s="51">
        <v>6900</v>
      </c>
      <c r="C4" s="53">
        <v>2000</v>
      </c>
      <c r="D4" s="67"/>
    </row>
    <row r="5" spans="1:4">
      <c r="A5" s="2">
        <v>1982</v>
      </c>
      <c r="B5" s="51">
        <v>15500</v>
      </c>
      <c r="C5" s="53">
        <v>920</v>
      </c>
      <c r="D5" s="67"/>
    </row>
    <row r="6" spans="1:4">
      <c r="A6" s="2">
        <v>1983</v>
      </c>
      <c r="B6" s="51">
        <v>13500</v>
      </c>
      <c r="C6" s="53">
        <v>1240</v>
      </c>
      <c r="D6" s="67"/>
    </row>
    <row r="7" spans="1:4">
      <c r="A7" s="2">
        <v>1984</v>
      </c>
      <c r="B7" s="51">
        <v>18000</v>
      </c>
      <c r="C7" s="53">
        <v>1070</v>
      </c>
      <c r="D7" s="67"/>
    </row>
    <row r="8" spans="1:4">
      <c r="A8" s="2">
        <v>1985</v>
      </c>
      <c r="B8" s="51">
        <v>22000</v>
      </c>
      <c r="C8" s="53">
        <v>813</v>
      </c>
      <c r="D8" s="67"/>
    </row>
    <row r="9" spans="1:4">
      <c r="A9" s="2">
        <v>1986</v>
      </c>
      <c r="B9" s="51">
        <v>24300</v>
      </c>
      <c r="C9" s="53">
        <v>1030</v>
      </c>
      <c r="D9" s="67"/>
    </row>
    <row r="10" spans="1:4">
      <c r="A10" s="2">
        <v>1987</v>
      </c>
      <c r="B10" s="51">
        <v>29000</v>
      </c>
      <c r="C10" s="53">
        <v>710</v>
      </c>
      <c r="D10" s="67"/>
    </row>
    <row r="11" spans="1:4">
      <c r="A11" s="2">
        <v>1988</v>
      </c>
      <c r="B11" s="51">
        <v>32700</v>
      </c>
      <c r="C11" s="53">
        <v>760</v>
      </c>
      <c r="D11" s="68"/>
    </row>
    <row r="12" spans="1:4">
      <c r="A12" s="2">
        <v>1989</v>
      </c>
      <c r="B12" s="51">
        <v>40000</v>
      </c>
      <c r="C12" s="53">
        <v>400</v>
      </c>
      <c r="D12" s="68"/>
    </row>
    <row r="13" spans="1:4">
      <c r="A13" s="2">
        <v>1990</v>
      </c>
      <c r="B13" s="51">
        <v>39000</v>
      </c>
      <c r="C13" s="53">
        <v>415</v>
      </c>
      <c r="D13" s="68"/>
    </row>
    <row r="14" spans="1:4">
      <c r="A14" s="2">
        <v>1991</v>
      </c>
      <c r="B14" s="51">
        <v>29600</v>
      </c>
      <c r="C14" s="53">
        <v>820</v>
      </c>
      <c r="D14" s="68"/>
    </row>
    <row r="15" spans="1:4">
      <c r="A15" s="2">
        <v>1992</v>
      </c>
      <c r="B15" s="51">
        <v>52300</v>
      </c>
      <c r="C15" s="53">
        <v>290</v>
      </c>
      <c r="D15" s="68"/>
    </row>
    <row r="16" spans="1:4">
      <c r="A16" s="2">
        <v>1993</v>
      </c>
      <c r="B16" s="51">
        <v>49200</v>
      </c>
      <c r="C16" s="53">
        <v>370</v>
      </c>
      <c r="D16" s="68"/>
    </row>
    <row r="17" spans="1:4">
      <c r="A17" s="2">
        <v>1994</v>
      </c>
      <c r="B17" s="51">
        <v>39400</v>
      </c>
      <c r="C17" s="53">
        <v>491</v>
      </c>
      <c r="D17" s="68"/>
    </row>
    <row r="18" spans="1:4">
      <c r="A18" s="2">
        <v>1995</v>
      </c>
      <c r="B18" s="52">
        <v>37800</v>
      </c>
      <c r="C18" s="54">
        <v>459</v>
      </c>
      <c r="D18" s="68"/>
    </row>
    <row r="19" spans="1:4">
      <c r="A19" s="2">
        <v>1996</v>
      </c>
      <c r="B19" s="52">
        <v>31500</v>
      </c>
      <c r="C19" s="54">
        <v>470</v>
      </c>
      <c r="D19" s="68"/>
    </row>
    <row r="20" spans="1:4">
      <c r="A20" s="2">
        <v>1997</v>
      </c>
      <c r="B20" s="52">
        <v>35000</v>
      </c>
      <c r="C20" s="54">
        <v>518</v>
      </c>
      <c r="D20" s="68"/>
    </row>
    <row r="21" spans="1:4">
      <c r="A21" s="2">
        <v>1998</v>
      </c>
      <c r="B21" s="52">
        <v>36600</v>
      </c>
      <c r="C21" s="54">
        <v>744</v>
      </c>
      <c r="D21" s="68"/>
    </row>
    <row r="22" spans="1:4">
      <c r="A22" s="2">
        <v>1999</v>
      </c>
      <c r="B22" s="52">
        <v>27000</v>
      </c>
      <c r="C22" s="54">
        <v>634</v>
      </c>
      <c r="D22" s="68"/>
    </row>
    <row r="23" spans="1:4">
      <c r="A23" s="2">
        <v>2000</v>
      </c>
      <c r="B23" s="52">
        <v>34000</v>
      </c>
      <c r="C23" s="54">
        <v>455</v>
      </c>
      <c r="D23" s="68"/>
    </row>
    <row r="24" spans="1:4">
      <c r="A24" s="2">
        <v>2001</v>
      </c>
      <c r="B24" s="52">
        <v>25800</v>
      </c>
      <c r="C24" s="54">
        <v>667</v>
      </c>
      <c r="D24" s="68"/>
    </row>
    <row r="25" spans="1:4">
      <c r="A25" s="2">
        <v>2002</v>
      </c>
      <c r="B25" s="52">
        <v>26100</v>
      </c>
      <c r="C25" s="54">
        <v>783</v>
      </c>
      <c r="D25" s="68"/>
    </row>
    <row r="26" spans="1:4">
      <c r="A26" s="2">
        <v>2003</v>
      </c>
      <c r="B26" s="52">
        <v>25400</v>
      </c>
      <c r="C26" s="54">
        <v>853</v>
      </c>
      <c r="D26" s="68"/>
    </row>
    <row r="27" spans="1:4">
      <c r="A27" s="2">
        <v>2004</v>
      </c>
      <c r="B27" s="52">
        <v>26700</v>
      </c>
      <c r="C27" s="54">
        <v>809</v>
      </c>
      <c r="D27" s="68"/>
    </row>
    <row r="28" spans="1:4">
      <c r="A28" s="2">
        <v>2005</v>
      </c>
      <c r="B28" s="52">
        <v>37200</v>
      </c>
      <c r="C28" s="54">
        <v>620</v>
      </c>
      <c r="D28" s="68"/>
    </row>
    <row r="29" spans="1:4">
      <c r="A29" s="2">
        <v>2006</v>
      </c>
      <c r="B29" s="52">
        <v>26100</v>
      </c>
      <c r="C29" s="54">
        <v>911</v>
      </c>
      <c r="D29" s="68"/>
    </row>
    <row r="30" spans="1:4">
      <c r="A30" s="2">
        <v>2007</v>
      </c>
      <c r="B30" s="52">
        <v>24500</v>
      </c>
      <c r="C30" s="54">
        <v>950</v>
      </c>
      <c r="D30" s="68"/>
    </row>
    <row r="31" spans="1:4">
      <c r="A31" s="2">
        <v>2008</v>
      </c>
      <c r="B31" s="52">
        <v>23000</v>
      </c>
      <c r="C31" s="54">
        <v>888</v>
      </c>
      <c r="D31" s="68">
        <v>1.80220429374335</v>
      </c>
    </row>
    <row r="32" spans="1:4">
      <c r="A32" s="2">
        <v>2009</v>
      </c>
      <c r="B32" s="168">
        <v>25600</v>
      </c>
      <c r="C32" s="170">
        <v>847</v>
      </c>
      <c r="D32" s="68"/>
    </row>
    <row r="33" spans="1:3">
      <c r="A33" s="2">
        <v>2010</v>
      </c>
      <c r="B33" s="169">
        <v>32700</v>
      </c>
      <c r="C33" s="171">
        <v>768</v>
      </c>
    </row>
    <row r="36" spans="1:3">
      <c r="B36" s="3" t="s">
        <v>80</v>
      </c>
      <c r="C36" s="3" t="s">
        <v>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4" workbookViewId="0">
      <selection activeCell="F14" sqref="F14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20</v>
      </c>
      <c r="C2" s="9" t="s">
        <v>21</v>
      </c>
      <c r="D2" s="9" t="s">
        <v>15</v>
      </c>
    </row>
    <row r="3" spans="1:4">
      <c r="A3" s="2">
        <v>1980</v>
      </c>
      <c r="B3" s="29">
        <v>5595.2</v>
      </c>
      <c r="C3" s="31">
        <v>560</v>
      </c>
      <c r="D3" s="85">
        <v>1.0640000000000001</v>
      </c>
    </row>
    <row r="4" spans="1:4">
      <c r="A4" s="2">
        <v>1981</v>
      </c>
      <c r="B4" s="29">
        <v>4458.2</v>
      </c>
      <c r="C4" s="31">
        <v>530</v>
      </c>
      <c r="D4" s="85">
        <v>1.143</v>
      </c>
    </row>
    <row r="5" spans="1:4">
      <c r="A5" s="2">
        <v>1982</v>
      </c>
      <c r="B5" s="29">
        <v>6555.1</v>
      </c>
      <c r="C5" s="31">
        <v>455</v>
      </c>
      <c r="D5" s="85">
        <v>1.014</v>
      </c>
    </row>
    <row r="6" spans="1:4">
      <c r="A6" s="2">
        <v>1983</v>
      </c>
      <c r="B6" s="29">
        <v>5521.2</v>
      </c>
      <c r="C6" s="31">
        <v>436</v>
      </c>
      <c r="D6" s="85">
        <v>1.071</v>
      </c>
    </row>
    <row r="7" spans="1:4">
      <c r="A7" s="2">
        <v>1984</v>
      </c>
      <c r="B7" s="29">
        <v>5208.3999999999996</v>
      </c>
      <c r="C7" s="31">
        <v>371</v>
      </c>
      <c r="D7" s="85">
        <v>1.1000000000000001</v>
      </c>
    </row>
    <row r="8" spans="1:4">
      <c r="A8" s="2">
        <v>1985</v>
      </c>
      <c r="B8" s="29">
        <v>5616.2</v>
      </c>
      <c r="C8" s="31">
        <v>292</v>
      </c>
      <c r="D8" s="85">
        <v>0.94499999999999995</v>
      </c>
    </row>
    <row r="9" spans="1:4">
      <c r="A9" s="2">
        <v>1986</v>
      </c>
      <c r="B9" s="29">
        <v>5227.8999999999996</v>
      </c>
      <c r="C9" s="31">
        <v>463</v>
      </c>
      <c r="D9" s="85">
        <v>1.1399999999999999</v>
      </c>
    </row>
    <row r="10" spans="1:4">
      <c r="A10" s="2">
        <v>1987</v>
      </c>
      <c r="B10" s="29">
        <v>5266.95</v>
      </c>
      <c r="C10" s="31">
        <v>534</v>
      </c>
      <c r="D10" s="85">
        <v>1.173</v>
      </c>
    </row>
    <row r="11" spans="1:4">
      <c r="A11" s="2">
        <v>1988</v>
      </c>
      <c r="B11" s="29">
        <v>6033.7</v>
      </c>
      <c r="C11" s="31">
        <v>517</v>
      </c>
      <c r="D11" s="85">
        <v>1.163</v>
      </c>
    </row>
    <row r="12" spans="1:4">
      <c r="A12" s="2">
        <v>1989</v>
      </c>
      <c r="B12" s="29">
        <v>5930.9</v>
      </c>
      <c r="C12" s="31">
        <v>599</v>
      </c>
      <c r="D12" s="85">
        <v>1.2050000000000001</v>
      </c>
    </row>
    <row r="13" spans="1:4">
      <c r="A13" s="2">
        <v>1990</v>
      </c>
      <c r="B13" s="29">
        <v>5659.9</v>
      </c>
      <c r="C13" s="31">
        <v>539</v>
      </c>
      <c r="D13" s="85">
        <v>1.256</v>
      </c>
    </row>
    <row r="14" spans="1:4">
      <c r="A14" s="2">
        <v>1991</v>
      </c>
      <c r="B14" s="29">
        <v>5555.9</v>
      </c>
      <c r="C14" s="31">
        <v>549</v>
      </c>
      <c r="D14" s="85">
        <v>1.4</v>
      </c>
    </row>
    <row r="15" spans="1:4">
      <c r="A15" s="2">
        <v>1992</v>
      </c>
      <c r="B15" s="29">
        <v>6052.05</v>
      </c>
      <c r="C15" s="31">
        <v>426</v>
      </c>
      <c r="D15" s="85">
        <v>1.288</v>
      </c>
    </row>
    <row r="16" spans="1:4">
      <c r="A16" s="2">
        <v>1993</v>
      </c>
      <c r="B16" s="29">
        <v>6022.95</v>
      </c>
      <c r="C16" s="31">
        <v>678</v>
      </c>
      <c r="D16" s="85">
        <v>1.415</v>
      </c>
    </row>
    <row r="17" spans="1:4">
      <c r="A17" s="2">
        <v>1994</v>
      </c>
      <c r="B17" s="29">
        <v>5873.4</v>
      </c>
      <c r="C17" s="31">
        <v>581</v>
      </c>
      <c r="D17" s="85">
        <v>1.506</v>
      </c>
    </row>
    <row r="18" spans="1:4">
      <c r="A18" s="2">
        <v>1995</v>
      </c>
      <c r="B18" s="30">
        <v>5921.9</v>
      </c>
      <c r="C18" s="32">
        <v>620</v>
      </c>
      <c r="D18" s="86">
        <v>1.5509999999999999</v>
      </c>
    </row>
    <row r="19" spans="1:4">
      <c r="A19" s="2">
        <v>1996</v>
      </c>
      <c r="B19" s="30">
        <v>5553.6</v>
      </c>
      <c r="C19" s="32">
        <v>725</v>
      </c>
      <c r="D19" s="88">
        <v>1.6850000000000001</v>
      </c>
    </row>
    <row r="20" spans="1:4">
      <c r="A20" s="2">
        <v>1997</v>
      </c>
      <c r="B20" s="30">
        <v>7290.9</v>
      </c>
      <c r="C20" s="32">
        <v>607</v>
      </c>
      <c r="D20" s="87">
        <v>1.712</v>
      </c>
    </row>
    <row r="21" spans="1:4">
      <c r="A21" s="2">
        <v>1998</v>
      </c>
      <c r="B21" s="30">
        <v>5819.95</v>
      </c>
      <c r="C21" s="32">
        <v>631</v>
      </c>
      <c r="D21" s="87">
        <v>1.589</v>
      </c>
    </row>
    <row r="22" spans="1:4">
      <c r="A22" s="2">
        <v>1999</v>
      </c>
      <c r="B22" s="30">
        <v>6235.91</v>
      </c>
      <c r="C22" s="32">
        <v>660</v>
      </c>
      <c r="D22" s="87">
        <v>1.8411818181818183</v>
      </c>
    </row>
    <row r="23" spans="1:4">
      <c r="A23" s="2">
        <v>2000</v>
      </c>
      <c r="B23" s="30">
        <v>7687.97</v>
      </c>
      <c r="C23" s="32">
        <v>647</v>
      </c>
      <c r="D23" s="87">
        <v>1.7452500000000004</v>
      </c>
    </row>
    <row r="24" spans="1:4">
      <c r="A24" s="2">
        <v>2001</v>
      </c>
      <c r="B24" s="30">
        <v>6569.25</v>
      </c>
      <c r="C24" s="32">
        <v>690</v>
      </c>
      <c r="D24" s="87">
        <v>1.8496999999999999</v>
      </c>
    </row>
    <row r="25" spans="1:4">
      <c r="A25" s="2">
        <v>2002</v>
      </c>
      <c r="B25" s="30">
        <v>7338.9</v>
      </c>
      <c r="C25" s="32">
        <v>686</v>
      </c>
      <c r="D25" s="87">
        <v>1.8871666666666667</v>
      </c>
    </row>
    <row r="26" spans="1:4">
      <c r="A26" s="2">
        <v>2003</v>
      </c>
      <c r="B26" s="30">
        <v>6643.53</v>
      </c>
      <c r="C26" s="32">
        <v>689</v>
      </c>
      <c r="D26" s="87">
        <v>1.899</v>
      </c>
    </row>
    <row r="27" spans="1:4">
      <c r="A27" s="2">
        <v>2004</v>
      </c>
      <c r="B27" s="30">
        <v>6240.03</v>
      </c>
      <c r="C27" s="32">
        <v>765</v>
      </c>
      <c r="D27" s="87">
        <v>2.0590000000000002</v>
      </c>
    </row>
    <row r="28" spans="1:4">
      <c r="A28" s="2">
        <v>2005</v>
      </c>
      <c r="B28" s="30">
        <v>7813.7</v>
      </c>
      <c r="C28" s="32">
        <v>570</v>
      </c>
      <c r="D28" s="87">
        <v>2.0783333333333331</v>
      </c>
    </row>
    <row r="29" spans="1:4">
      <c r="A29" s="2">
        <v>2006</v>
      </c>
      <c r="B29" s="30">
        <v>6377.47</v>
      </c>
      <c r="C29" s="32">
        <v>986</v>
      </c>
      <c r="D29" s="87">
        <v>2.2464166666666667</v>
      </c>
    </row>
    <row r="30" spans="1:4">
      <c r="A30" s="2">
        <v>2007</v>
      </c>
      <c r="B30" s="30">
        <v>7057.25</v>
      </c>
      <c r="C30" s="32">
        <v>873</v>
      </c>
      <c r="D30" s="87">
        <v>2.0917272727272729</v>
      </c>
    </row>
    <row r="31" spans="1:4">
      <c r="A31" s="2">
        <v>2008</v>
      </c>
      <c r="B31" s="164">
        <v>7319.26</v>
      </c>
      <c r="C31" s="166">
        <v>512</v>
      </c>
      <c r="D31" s="87">
        <v>2.2115833333333335</v>
      </c>
    </row>
    <row r="32" spans="1:4">
      <c r="A32" s="2">
        <v>2009</v>
      </c>
      <c r="B32" s="164">
        <v>7307.44</v>
      </c>
      <c r="C32" s="166">
        <v>592</v>
      </c>
      <c r="D32" s="87">
        <v>2.1092499999999998</v>
      </c>
    </row>
    <row r="33" spans="1:4">
      <c r="A33" s="2">
        <v>2010</v>
      </c>
      <c r="B33" s="165">
        <v>7414.17</v>
      </c>
      <c r="C33" s="167">
        <v>485</v>
      </c>
      <c r="D33" s="89">
        <v>2.1807500000000002</v>
      </c>
    </row>
    <row r="34" spans="1:4">
      <c r="D34" s="104"/>
    </row>
    <row r="35" spans="1:4">
      <c r="B35" s="3" t="s">
        <v>79</v>
      </c>
      <c r="C35" s="3" t="s">
        <v>79</v>
      </c>
      <c r="D35" s="104"/>
    </row>
    <row r="38" spans="1:4">
      <c r="C38" s="3" t="s">
        <v>67</v>
      </c>
    </row>
    <row r="39" spans="1:4">
      <c r="A39" s="125" t="s">
        <v>52</v>
      </c>
      <c r="B39" s="126"/>
      <c r="C39" s="126">
        <v>0.32374999999999998</v>
      </c>
    </row>
    <row r="40" spans="1:4">
      <c r="A40" s="125" t="s">
        <v>53</v>
      </c>
      <c r="B40" s="126"/>
      <c r="C40" s="126">
        <v>0.40857142857142853</v>
      </c>
    </row>
    <row r="41" spans="1:4">
      <c r="A41" s="125" t="s">
        <v>54</v>
      </c>
      <c r="B41" s="126"/>
      <c r="C41" s="126">
        <v>0.32928571428571429</v>
      </c>
    </row>
    <row r="42" spans="1:4">
      <c r="A42" s="125" t="s">
        <v>55</v>
      </c>
      <c r="B42" s="126"/>
      <c r="C42" s="126">
        <v>0.30357142857142855</v>
      </c>
    </row>
    <row r="43" spans="1:4">
      <c r="A43" s="124" t="s">
        <v>56</v>
      </c>
      <c r="B43" s="127"/>
      <c r="C43" s="127">
        <v>0.3695</v>
      </c>
    </row>
    <row r="44" spans="1:4">
      <c r="A44" s="128" t="s">
        <v>57</v>
      </c>
      <c r="B44" s="127"/>
      <c r="C44" s="127">
        <v>0.34312500000000001</v>
      </c>
    </row>
    <row r="45" spans="1:4">
      <c r="A45" s="128" t="s">
        <v>58</v>
      </c>
      <c r="B45" s="127"/>
      <c r="C45" s="127">
        <v>0.37562499999999999</v>
      </c>
    </row>
    <row r="46" spans="1:4">
      <c r="A46" s="128" t="s">
        <v>59</v>
      </c>
      <c r="B46" s="127"/>
      <c r="C46" s="127">
        <v>0.37406250000000002</v>
      </c>
    </row>
    <row r="47" spans="1:4">
      <c r="A47" s="128" t="s">
        <v>60</v>
      </c>
      <c r="B47" s="127"/>
      <c r="C47" s="127">
        <v>0.37</v>
      </c>
    </row>
    <row r="48" spans="1:4">
      <c r="A48" s="128" t="s">
        <v>61</v>
      </c>
      <c r="B48" s="127"/>
      <c r="C48" s="127">
        <v>0.45</v>
      </c>
    </row>
    <row r="49" spans="1:3">
      <c r="A49" s="128" t="s">
        <v>62</v>
      </c>
      <c r="B49" s="127"/>
      <c r="C49" s="127">
        <v>0.31687500000000002</v>
      </c>
    </row>
    <row r="50" spans="1:3">
      <c r="A50" s="128" t="s">
        <v>63</v>
      </c>
      <c r="B50" s="127"/>
      <c r="C50" s="127">
        <v>0.59357142857142853</v>
      </c>
    </row>
    <row r="51" spans="1:3">
      <c r="A51" s="128" t="s">
        <v>64</v>
      </c>
      <c r="B51" s="127"/>
      <c r="C51" s="127">
        <v>0.48214285714285715</v>
      </c>
    </row>
    <row r="52" spans="1:3">
      <c r="A52" s="128">
        <v>2008</v>
      </c>
      <c r="B52" s="127"/>
      <c r="C52" s="127">
        <v>0.231875</v>
      </c>
    </row>
    <row r="53" spans="1:3">
      <c r="A53" s="128">
        <v>2009</v>
      </c>
      <c r="B53" s="127"/>
      <c r="C53" s="127">
        <v>0.39812500000000001</v>
      </c>
    </row>
    <row r="54" spans="1:3">
      <c r="A54" s="123">
        <v>2010</v>
      </c>
      <c r="B54" s="129"/>
      <c r="C54" s="129">
        <v>0.26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33" sqref="D33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62" t="s">
        <v>36</v>
      </c>
      <c r="C2" s="62" t="s">
        <v>37</v>
      </c>
      <c r="D2" s="9" t="s">
        <v>15</v>
      </c>
    </row>
    <row r="3" spans="1:4">
      <c r="A3" s="2">
        <v>1980</v>
      </c>
      <c r="B3" s="205">
        <v>7017</v>
      </c>
      <c r="C3" s="209">
        <v>41.2</v>
      </c>
      <c r="D3" s="9"/>
    </row>
    <row r="4" spans="1:4">
      <c r="A4" s="2">
        <v>1981</v>
      </c>
      <c r="B4" s="205">
        <v>7416</v>
      </c>
      <c r="C4" s="209">
        <v>42</v>
      </c>
      <c r="D4" s="9"/>
    </row>
    <row r="5" spans="1:4">
      <c r="A5" s="2">
        <v>1982</v>
      </c>
      <c r="B5" s="205">
        <v>8830</v>
      </c>
      <c r="C5" s="209">
        <v>48.1</v>
      </c>
      <c r="D5" s="9"/>
    </row>
    <row r="6" spans="1:4">
      <c r="A6" s="2">
        <v>1983</v>
      </c>
      <c r="B6" s="205">
        <v>8968</v>
      </c>
      <c r="C6" s="209">
        <v>45.5</v>
      </c>
      <c r="D6" s="9"/>
    </row>
    <row r="7" spans="1:4">
      <c r="A7" s="2">
        <v>1984</v>
      </c>
      <c r="B7" s="205">
        <v>9937</v>
      </c>
      <c r="C7" s="209">
        <v>41.7</v>
      </c>
      <c r="D7" s="9"/>
    </row>
    <row r="8" spans="1:4">
      <c r="A8" s="2">
        <v>1985</v>
      </c>
      <c r="B8" s="205">
        <v>10218</v>
      </c>
      <c r="C8" s="209">
        <v>44.3</v>
      </c>
      <c r="D8" s="9"/>
    </row>
    <row r="9" spans="1:4">
      <c r="A9" s="2">
        <v>1986</v>
      </c>
      <c r="B9" s="205">
        <v>10232</v>
      </c>
      <c r="C9" s="209">
        <v>49.5</v>
      </c>
      <c r="D9" s="9"/>
    </row>
    <row r="10" spans="1:4">
      <c r="A10" s="2">
        <v>1987</v>
      </c>
      <c r="B10" s="205">
        <v>11173</v>
      </c>
      <c r="C10" s="209">
        <v>49.4</v>
      </c>
      <c r="D10" s="9"/>
    </row>
    <row r="11" spans="1:4">
      <c r="A11" s="2">
        <v>1988</v>
      </c>
      <c r="B11" s="205">
        <v>11791</v>
      </c>
      <c r="C11" s="209">
        <v>46.2</v>
      </c>
      <c r="D11" s="9"/>
    </row>
    <row r="12" spans="1:4">
      <c r="A12" s="2">
        <v>1989</v>
      </c>
      <c r="B12" s="205">
        <v>11420</v>
      </c>
      <c r="C12" s="209">
        <v>47.1</v>
      </c>
      <c r="D12" s="9"/>
    </row>
    <row r="13" spans="1:4">
      <c r="A13" s="2">
        <v>1990</v>
      </c>
      <c r="B13" s="205">
        <v>12537</v>
      </c>
      <c r="C13" s="209">
        <v>47</v>
      </c>
      <c r="D13" s="26">
        <v>0.72071333333333298</v>
      </c>
    </row>
    <row r="14" spans="1:4">
      <c r="A14" s="2">
        <v>1991</v>
      </c>
      <c r="B14" s="205">
        <v>13656</v>
      </c>
      <c r="C14" s="209">
        <v>46.2</v>
      </c>
      <c r="D14" s="26">
        <v>0.68150555555555592</v>
      </c>
    </row>
    <row r="15" spans="1:4">
      <c r="A15" s="2">
        <v>1992</v>
      </c>
      <c r="B15" s="205">
        <v>13348</v>
      </c>
      <c r="C15" s="209">
        <v>52.3</v>
      </c>
      <c r="D15" s="26">
        <v>0.62168666666666683</v>
      </c>
    </row>
    <row r="16" spans="1:4">
      <c r="A16" s="2">
        <v>1993</v>
      </c>
      <c r="B16" s="205">
        <v>14465</v>
      </c>
      <c r="C16" s="209">
        <v>46.3</v>
      </c>
      <c r="D16" s="26">
        <v>0.7096174074074072</v>
      </c>
    </row>
    <row r="17" spans="1:4">
      <c r="A17" s="2">
        <v>1994</v>
      </c>
      <c r="B17" s="205">
        <v>16486</v>
      </c>
      <c r="C17" s="209">
        <v>50.7</v>
      </c>
      <c r="D17" s="26">
        <v>0.69872925925925911</v>
      </c>
    </row>
    <row r="18" spans="1:4">
      <c r="A18" s="2">
        <v>1995</v>
      </c>
      <c r="B18" s="206">
        <v>16020</v>
      </c>
      <c r="C18" s="210">
        <v>50.7</v>
      </c>
      <c r="D18" s="26">
        <v>0.89515555555555548</v>
      </c>
    </row>
    <row r="19" spans="1:4">
      <c r="A19" s="2">
        <v>1996</v>
      </c>
      <c r="B19" s="206">
        <v>16259</v>
      </c>
      <c r="C19" s="210">
        <v>47.3</v>
      </c>
      <c r="D19" s="26">
        <v>0.90497042424242435</v>
      </c>
    </row>
    <row r="20" spans="1:4">
      <c r="A20" s="2">
        <v>1997</v>
      </c>
      <c r="B20" s="206">
        <v>16278</v>
      </c>
      <c r="C20" s="210">
        <v>55.5</v>
      </c>
      <c r="D20" s="26">
        <v>0.87690599326599328</v>
      </c>
    </row>
    <row r="21" spans="1:4">
      <c r="A21" s="2">
        <v>1998</v>
      </c>
      <c r="B21" s="206">
        <v>16381</v>
      </c>
      <c r="C21" s="210">
        <v>61.1</v>
      </c>
      <c r="D21" s="26">
        <v>1.1931726666666664</v>
      </c>
    </row>
    <row r="22" spans="1:4">
      <c r="A22" s="2">
        <v>1999</v>
      </c>
      <c r="B22" s="206">
        <v>18314</v>
      </c>
      <c r="C22" s="210">
        <v>62.5</v>
      </c>
      <c r="D22" s="27">
        <v>1.2748366666666668</v>
      </c>
    </row>
    <row r="23" spans="1:4">
      <c r="A23" s="2">
        <v>2000</v>
      </c>
      <c r="B23" s="206">
        <v>19008</v>
      </c>
      <c r="C23" s="210">
        <v>55</v>
      </c>
      <c r="D23" s="27">
        <v>1.1413529696969693</v>
      </c>
    </row>
    <row r="24" spans="1:4">
      <c r="A24" s="2">
        <v>2001</v>
      </c>
      <c r="B24" s="206">
        <v>16509</v>
      </c>
      <c r="C24" s="210">
        <v>64.7</v>
      </c>
      <c r="D24" s="27">
        <v>1.386625454545455</v>
      </c>
    </row>
    <row r="25" spans="1:4">
      <c r="A25" s="2">
        <v>2002</v>
      </c>
      <c r="B25" s="206">
        <v>18845</v>
      </c>
      <c r="C25" s="210">
        <v>61.6</v>
      </c>
      <c r="D25" s="27">
        <v>1.4306699999999997</v>
      </c>
    </row>
    <row r="26" spans="1:4">
      <c r="A26" s="2">
        <v>2003</v>
      </c>
      <c r="B26" s="206">
        <v>21560</v>
      </c>
      <c r="C26" s="210">
        <v>63.8</v>
      </c>
      <c r="D26" s="27">
        <v>1.4416566666666668</v>
      </c>
    </row>
    <row r="27" spans="1:4">
      <c r="A27" s="2">
        <v>2004</v>
      </c>
      <c r="B27" s="206">
        <v>22138</v>
      </c>
      <c r="C27" s="210">
        <v>58.5</v>
      </c>
      <c r="D27" s="27">
        <v>1.8310066666666662</v>
      </c>
    </row>
    <row r="28" spans="1:4">
      <c r="A28" s="2">
        <v>2005</v>
      </c>
      <c r="B28" s="206">
        <v>23227</v>
      </c>
      <c r="C28" s="210">
        <v>60.1</v>
      </c>
      <c r="D28" s="27">
        <v>1.7570766666666668</v>
      </c>
    </row>
    <row r="29" spans="1:4">
      <c r="A29" s="2">
        <v>2006</v>
      </c>
      <c r="B29" s="206">
        <v>24038</v>
      </c>
      <c r="C29" s="210">
        <v>63.2</v>
      </c>
      <c r="D29" s="27">
        <v>1.6574255555555566</v>
      </c>
    </row>
    <row r="30" spans="1:4">
      <c r="A30" s="2">
        <v>2007</v>
      </c>
      <c r="B30" s="206">
        <v>24453</v>
      </c>
      <c r="C30" s="210">
        <v>71.599999999999994</v>
      </c>
      <c r="D30" s="27">
        <v>1.7657333333333329</v>
      </c>
    </row>
    <row r="31" spans="1:4">
      <c r="A31" s="2">
        <v>2008</v>
      </c>
      <c r="B31" s="206">
        <v>25317</v>
      </c>
      <c r="C31" s="210">
        <v>75.8</v>
      </c>
      <c r="D31" s="27">
        <v>1.7863177777777779</v>
      </c>
    </row>
    <row r="32" spans="1:4">
      <c r="A32" s="2">
        <v>2009</v>
      </c>
      <c r="B32" s="206">
        <v>28013</v>
      </c>
      <c r="C32" s="210">
        <v>76</v>
      </c>
      <c r="D32" s="28">
        <v>1.5887133333333332</v>
      </c>
    </row>
    <row r="33" spans="1:3">
      <c r="A33" s="2">
        <v>2010</v>
      </c>
      <c r="B33" s="207">
        <v>28501</v>
      </c>
      <c r="C33" s="211">
        <v>78.8</v>
      </c>
    </row>
    <row r="34" spans="1:3">
      <c r="B34" s="208" t="s">
        <v>93</v>
      </c>
      <c r="C34" s="3" t="s">
        <v>93</v>
      </c>
    </row>
    <row r="35" spans="1:3">
      <c r="B35" s="208"/>
    </row>
    <row r="36" spans="1:3">
      <c r="B36" s="208"/>
      <c r="C36" s="3" t="s">
        <v>68</v>
      </c>
    </row>
    <row r="37" spans="1:3">
      <c r="A37" s="131" t="s">
        <v>47</v>
      </c>
      <c r="B37" s="132"/>
      <c r="C37" s="132">
        <v>0.67600000000000005</v>
      </c>
    </row>
    <row r="38" spans="1:3">
      <c r="A38" s="131" t="s">
        <v>48</v>
      </c>
      <c r="B38" s="132"/>
      <c r="C38" s="132">
        <v>0.64124999999999999</v>
      </c>
    </row>
    <row r="39" spans="1:3">
      <c r="A39" s="131" t="s">
        <v>49</v>
      </c>
      <c r="B39" s="132"/>
      <c r="C39" s="132">
        <v>0.77916666666666667</v>
      </c>
    </row>
    <row r="40" spans="1:3">
      <c r="A40" s="131" t="s">
        <v>50</v>
      </c>
      <c r="B40" s="132"/>
      <c r="C40" s="132">
        <v>0.66275000000000006</v>
      </c>
    </row>
    <row r="41" spans="1:3">
      <c r="A41" s="131" t="s">
        <v>51</v>
      </c>
      <c r="B41" s="132"/>
      <c r="C41" s="132">
        <v>0.69258333333333333</v>
      </c>
    </row>
    <row r="42" spans="1:3">
      <c r="A42" s="131" t="s">
        <v>52</v>
      </c>
      <c r="B42" s="132"/>
      <c r="C42" s="132">
        <v>0.72199999999999998</v>
      </c>
    </row>
    <row r="43" spans="1:3">
      <c r="A43" s="131" t="s">
        <v>53</v>
      </c>
      <c r="B43" s="132"/>
      <c r="C43" s="132">
        <v>0.68209090909090908</v>
      </c>
    </row>
    <row r="44" spans="1:3">
      <c r="A44" s="131" t="s">
        <v>54</v>
      </c>
      <c r="B44" s="132"/>
      <c r="C44" s="132">
        <v>0.78536363636363649</v>
      </c>
    </row>
    <row r="45" spans="1:3">
      <c r="A45" s="131" t="s">
        <v>55</v>
      </c>
      <c r="B45" s="132"/>
      <c r="C45" s="132">
        <v>0.82174999999999987</v>
      </c>
    </row>
    <row r="46" spans="1:3">
      <c r="A46" s="133" t="s">
        <v>56</v>
      </c>
      <c r="B46" s="134"/>
      <c r="C46" s="134">
        <v>0.80374999999999996</v>
      </c>
    </row>
    <row r="47" spans="1:3">
      <c r="A47" s="135" t="s">
        <v>57</v>
      </c>
      <c r="B47" s="134"/>
      <c r="C47" s="134">
        <v>0.73863636363636365</v>
      </c>
    </row>
    <row r="48" spans="1:3">
      <c r="A48" s="135" t="s">
        <v>58</v>
      </c>
      <c r="B48" s="134"/>
      <c r="C48" s="134">
        <v>0.9019999999999998</v>
      </c>
    </row>
    <row r="49" spans="1:3">
      <c r="A49" s="135" t="s">
        <v>59</v>
      </c>
      <c r="B49" s="134"/>
      <c r="C49" s="134">
        <v>0.84725000000000017</v>
      </c>
    </row>
    <row r="50" spans="1:3">
      <c r="A50" s="135" t="s">
        <v>60</v>
      </c>
      <c r="B50" s="134"/>
      <c r="C50" s="134">
        <v>0.9245833333333332</v>
      </c>
    </row>
    <row r="51" spans="1:3">
      <c r="A51" s="135" t="s">
        <v>61</v>
      </c>
      <c r="B51" s="134"/>
      <c r="C51" s="134">
        <v>0.90783333333333338</v>
      </c>
    </row>
    <row r="52" spans="1:3">
      <c r="A52" s="135" t="s">
        <v>62</v>
      </c>
      <c r="B52" s="134"/>
      <c r="C52" s="134">
        <v>0.83241666666666669</v>
      </c>
    </row>
    <row r="53" spans="1:3">
      <c r="A53" s="135" t="s">
        <v>63</v>
      </c>
      <c r="B53" s="134"/>
      <c r="C53" s="134">
        <v>0.84691666666666665</v>
      </c>
    </row>
    <row r="54" spans="1:3">
      <c r="A54" s="135" t="s">
        <v>64</v>
      </c>
      <c r="B54" s="134"/>
      <c r="C54" s="134">
        <v>0.93600000000000028</v>
      </c>
    </row>
    <row r="55" spans="1:3">
      <c r="A55" s="135">
        <v>2008</v>
      </c>
      <c r="B55" s="134"/>
      <c r="C55" s="134">
        <v>1.0205</v>
      </c>
    </row>
    <row r="56" spans="1:3">
      <c r="A56" s="135">
        <v>2009</v>
      </c>
      <c r="B56" s="134"/>
      <c r="C56" s="134">
        <v>0.98483333333333334</v>
      </c>
    </row>
    <row r="57" spans="1:3">
      <c r="A57" s="130">
        <v>2010</v>
      </c>
      <c r="B57" s="136"/>
      <c r="C57" s="136">
        <v>0.98483333333333334</v>
      </c>
    </row>
    <row r="58" spans="1:3">
      <c r="A58" s="3"/>
    </row>
    <row r="59" spans="1:3">
      <c r="A59" s="3"/>
    </row>
    <row r="60" spans="1:3">
      <c r="A60" s="3"/>
    </row>
    <row r="61" spans="1:3">
      <c r="A61" s="3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3" sqref="C13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5" width="8.88671875" style="3"/>
    <col min="6" max="6" width="11.5546875" style="3" customWidth="1"/>
    <col min="7" max="16384" width="8.88671875" style="3"/>
  </cols>
  <sheetData>
    <row r="1" spans="1:4" ht="14.4">
      <c r="A1" s="225" t="s">
        <v>105</v>
      </c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B3" s="9" t="s">
        <v>4</v>
      </c>
      <c r="C3" s="9" t="s">
        <v>15</v>
      </c>
      <c r="D3" s="9" t="s">
        <v>15</v>
      </c>
    </row>
    <row r="4" spans="1:4">
      <c r="A4" s="2">
        <v>1980</v>
      </c>
      <c r="B4" s="42">
        <v>10487</v>
      </c>
      <c r="C4" s="9"/>
      <c r="D4" s="101"/>
    </row>
    <row r="5" spans="1:4">
      <c r="A5" s="2">
        <v>1981</v>
      </c>
      <c r="B5" s="42">
        <v>7600.45</v>
      </c>
      <c r="C5" s="9"/>
      <c r="D5" s="101"/>
    </row>
    <row r="6" spans="1:4">
      <c r="A6" s="2">
        <v>1982</v>
      </c>
      <c r="B6" s="42">
        <v>9519.15</v>
      </c>
      <c r="C6" s="9"/>
      <c r="D6" s="101"/>
    </row>
    <row r="7" spans="1:4">
      <c r="A7" s="2">
        <v>1983</v>
      </c>
      <c r="B7" s="42">
        <v>7243</v>
      </c>
      <c r="C7" s="9"/>
      <c r="D7" s="101"/>
    </row>
    <row r="8" spans="1:4">
      <c r="A8" s="2">
        <v>1984</v>
      </c>
      <c r="B8" s="42">
        <v>6718.5</v>
      </c>
      <c r="C8" s="9"/>
      <c r="D8" s="101"/>
    </row>
    <row r="9" spans="1:4">
      <c r="A9" s="2">
        <v>1985</v>
      </c>
      <c r="B9" s="42">
        <v>7476</v>
      </c>
      <c r="C9" s="9"/>
      <c r="D9" s="101"/>
    </row>
    <row r="10" spans="1:4">
      <c r="A10" s="2">
        <v>1986</v>
      </c>
      <c r="B10" s="42">
        <v>7697</v>
      </c>
      <c r="C10" s="9"/>
      <c r="D10" s="101"/>
    </row>
    <row r="11" spans="1:4">
      <c r="A11" s="2">
        <v>1987</v>
      </c>
      <c r="B11" s="42">
        <v>8550.65</v>
      </c>
      <c r="C11" s="9"/>
      <c r="D11" s="101"/>
    </row>
    <row r="12" spans="1:4">
      <c r="A12" s="2">
        <v>1988</v>
      </c>
      <c r="B12" s="42">
        <v>8949</v>
      </c>
      <c r="C12" s="9"/>
      <c r="D12" s="101"/>
    </row>
    <row r="13" spans="1:4">
      <c r="A13" s="2">
        <v>1989</v>
      </c>
      <c r="B13" s="42">
        <v>7745</v>
      </c>
      <c r="C13" s="26">
        <v>0.10981111111111112</v>
      </c>
      <c r="D13" s="102"/>
    </row>
    <row r="14" spans="1:4">
      <c r="A14" s="2">
        <v>1990</v>
      </c>
      <c r="B14" s="42">
        <v>7848</v>
      </c>
      <c r="C14" s="26">
        <v>0.32817777777777779</v>
      </c>
      <c r="D14" s="101"/>
    </row>
    <row r="15" spans="1:4">
      <c r="A15" s="2">
        <v>1991</v>
      </c>
      <c r="B15" s="42">
        <v>8909.0249999999996</v>
      </c>
      <c r="C15" s="26">
        <v>0.10902222222222223</v>
      </c>
      <c r="D15" s="102"/>
    </row>
    <row r="16" spans="1:4">
      <c r="A16" s="2">
        <v>1992</v>
      </c>
      <c r="B16" s="42">
        <v>10992</v>
      </c>
      <c r="C16" s="26">
        <v>0.11951111111111112</v>
      </c>
      <c r="D16" s="102"/>
    </row>
    <row r="17" spans="1:4">
      <c r="A17" s="2">
        <v>1993</v>
      </c>
      <c r="B17" s="42">
        <v>10329</v>
      </c>
      <c r="C17" s="26">
        <v>0.10847777777777777</v>
      </c>
      <c r="D17" s="102"/>
    </row>
    <row r="18" spans="1:4">
      <c r="A18" s="2">
        <v>1994</v>
      </c>
      <c r="B18" s="42">
        <v>11432</v>
      </c>
      <c r="C18" s="26">
        <v>0.11867777777777777</v>
      </c>
      <c r="D18" s="102"/>
    </row>
    <row r="19" spans="1:4">
      <c r="A19" s="2">
        <v>1995</v>
      </c>
      <c r="B19" s="43">
        <v>11426</v>
      </c>
      <c r="C19" s="26">
        <v>0.14212222222222221</v>
      </c>
      <c r="D19" s="103"/>
    </row>
    <row r="20" spans="1:4">
      <c r="A20" s="2">
        <v>1996</v>
      </c>
      <c r="B20" s="43">
        <v>12692</v>
      </c>
      <c r="C20" s="26">
        <v>0.12023333333333333</v>
      </c>
      <c r="D20" s="104"/>
    </row>
    <row r="21" spans="1:4">
      <c r="A21" s="2">
        <v>1997</v>
      </c>
      <c r="B21" s="43">
        <v>13670</v>
      </c>
      <c r="C21" s="26">
        <v>0.10726666666666666</v>
      </c>
      <c r="D21" s="104"/>
    </row>
    <row r="22" spans="1:4">
      <c r="A22" s="2">
        <v>1998</v>
      </c>
      <c r="B22" s="43">
        <v>9824</v>
      </c>
      <c r="C22" s="26">
        <v>0.23953333333333332</v>
      </c>
      <c r="D22" s="104"/>
    </row>
    <row r="23" spans="1:4">
      <c r="A23" s="2">
        <v>1999</v>
      </c>
      <c r="B23" s="43">
        <v>12997</v>
      </c>
      <c r="C23" s="26">
        <v>7.6288888888888906E-2</v>
      </c>
      <c r="D23" s="104"/>
    </row>
    <row r="24" spans="1:4">
      <c r="A24" s="2">
        <v>2000</v>
      </c>
      <c r="B24" s="43">
        <v>12221</v>
      </c>
      <c r="C24" s="27">
        <v>0.11244444444444447</v>
      </c>
      <c r="D24" s="104"/>
    </row>
    <row r="25" spans="1:4">
      <c r="A25" s="2">
        <v>2001</v>
      </c>
      <c r="B25" s="43">
        <v>12374</v>
      </c>
      <c r="C25" s="27">
        <v>0.12795555555555554</v>
      </c>
      <c r="D25" s="104"/>
    </row>
    <row r="26" spans="1:4">
      <c r="A26" s="2">
        <v>2002</v>
      </c>
      <c r="B26" s="201">
        <v>11545</v>
      </c>
      <c r="C26" s="27">
        <v>8.954444444444444E-2</v>
      </c>
      <c r="D26" s="104"/>
    </row>
    <row r="27" spans="1:4">
      <c r="A27" s="2">
        <v>2003</v>
      </c>
      <c r="B27" s="201">
        <v>12872</v>
      </c>
      <c r="C27" s="27">
        <v>0.153</v>
      </c>
      <c r="D27" s="104"/>
    </row>
    <row r="28" spans="1:4">
      <c r="A28" s="2">
        <v>2004</v>
      </c>
      <c r="B28" s="201">
        <v>9251</v>
      </c>
      <c r="C28" s="27">
        <v>0.153</v>
      </c>
      <c r="D28" s="104"/>
    </row>
    <row r="29" spans="1:4">
      <c r="A29" s="2">
        <v>2005</v>
      </c>
      <c r="B29" s="201">
        <v>9020</v>
      </c>
      <c r="C29" s="27">
        <v>0.12374444444444442</v>
      </c>
      <c r="D29" s="104"/>
    </row>
    <row r="30" spans="1:4">
      <c r="A30" s="2">
        <v>2006</v>
      </c>
      <c r="B30" s="201">
        <v>7625</v>
      </c>
      <c r="C30" s="27">
        <v>0.15864444444444448</v>
      </c>
      <c r="D30" s="104"/>
    </row>
    <row r="31" spans="1:4">
      <c r="A31" s="2">
        <v>2007</v>
      </c>
      <c r="B31" s="201">
        <v>10076</v>
      </c>
      <c r="C31" s="27">
        <v>0.21304444444444443</v>
      </c>
      <c r="D31" s="104"/>
    </row>
    <row r="32" spans="1:4">
      <c r="A32" s="2">
        <v>2008</v>
      </c>
      <c r="B32" s="201">
        <v>9128</v>
      </c>
      <c r="C32" s="27">
        <v>0.12290000000000001</v>
      </c>
      <c r="D32" s="104"/>
    </row>
    <row r="33" spans="1:4">
      <c r="A33" s="2">
        <v>2009</v>
      </c>
      <c r="B33" s="201">
        <v>8243</v>
      </c>
      <c r="C33" s="28">
        <v>0.14544000000000001</v>
      </c>
      <c r="D33" s="104"/>
    </row>
    <row r="34" spans="1:4">
      <c r="A34" s="2">
        <v>2010</v>
      </c>
      <c r="B34" s="202">
        <v>8857</v>
      </c>
      <c r="C34" s="5"/>
      <c r="D34" s="105"/>
    </row>
    <row r="37" spans="1:4">
      <c r="B37" s="3" t="s">
        <v>89</v>
      </c>
    </row>
  </sheetData>
  <phoneticPr fontId="2" type="noConversion"/>
  <hyperlinks>
    <hyperlink ref="A1" r:id="rId1" location="925335C5-60DE-3426-887C-F2700CEE6C63" display="http://quickstats.nass.usda.gov/ - 925335C5-60DE-3426-887C-F2700CEE6C6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2" workbookViewId="0">
      <selection activeCell="F32" sqref="F32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5" width="8.88671875" style="3"/>
    <col min="6" max="6" width="11.5546875" style="3" customWidth="1"/>
    <col min="7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4</v>
      </c>
      <c r="C2" s="9" t="s">
        <v>15</v>
      </c>
      <c r="D2" s="9" t="s">
        <v>15</v>
      </c>
    </row>
    <row r="3" spans="1:4">
      <c r="A3" s="2">
        <v>1980</v>
      </c>
      <c r="B3" s="42"/>
      <c r="C3" s="9"/>
      <c r="D3" s="101">
        <v>0.36499999999999999</v>
      </c>
    </row>
    <row r="4" spans="1:4">
      <c r="A4" s="2">
        <v>1981</v>
      </c>
      <c r="B4" s="42"/>
      <c r="C4" s="9"/>
      <c r="D4" s="101">
        <v>0.39100000000000001</v>
      </c>
    </row>
    <row r="5" spans="1:4">
      <c r="A5" s="2">
        <v>1982</v>
      </c>
      <c r="B5" s="42"/>
      <c r="C5" s="9"/>
      <c r="D5" s="101">
        <v>0.433</v>
      </c>
    </row>
    <row r="6" spans="1:4">
      <c r="A6" s="2">
        <v>1983</v>
      </c>
      <c r="B6" s="42"/>
      <c r="C6" s="9"/>
      <c r="D6" s="101">
        <v>0.38700000000000001</v>
      </c>
    </row>
    <row r="7" spans="1:4">
      <c r="A7" s="2">
        <v>1984</v>
      </c>
      <c r="B7" s="42"/>
      <c r="C7" s="9"/>
      <c r="D7" s="101">
        <v>0.42499999999999999</v>
      </c>
    </row>
    <row r="8" spans="1:4">
      <c r="A8" s="2">
        <v>1985</v>
      </c>
      <c r="B8" s="42"/>
      <c r="C8" s="9"/>
      <c r="D8" s="101">
        <v>0.53300000000000003</v>
      </c>
    </row>
    <row r="9" spans="1:4">
      <c r="A9" s="2">
        <v>1986</v>
      </c>
      <c r="B9" s="42"/>
      <c r="C9" s="9"/>
      <c r="D9" s="101">
        <v>0.48099999999999998</v>
      </c>
    </row>
    <row r="10" spans="1:4">
      <c r="A10" s="2">
        <v>1987</v>
      </c>
      <c r="B10" s="42"/>
      <c r="C10" s="9"/>
      <c r="D10" s="101">
        <v>0.54300000000000004</v>
      </c>
    </row>
    <row r="11" spans="1:4">
      <c r="A11" s="2">
        <v>1988</v>
      </c>
      <c r="B11" s="42"/>
      <c r="C11" s="9"/>
      <c r="D11" s="101">
        <v>0.52800000000000002</v>
      </c>
    </row>
    <row r="12" spans="1:4">
      <c r="A12" s="2">
        <v>1989</v>
      </c>
      <c r="B12" s="42"/>
      <c r="C12" s="26"/>
      <c r="D12" s="102">
        <v>0.51600000000000001</v>
      </c>
    </row>
    <row r="13" spans="1:4">
      <c r="A13" s="2">
        <v>1990</v>
      </c>
      <c r="B13" s="42"/>
      <c r="C13" s="26"/>
      <c r="D13" s="101">
        <v>0.56999999999999995</v>
      </c>
    </row>
    <row r="14" spans="1:4">
      <c r="A14" s="2">
        <v>1991</v>
      </c>
      <c r="B14" s="42"/>
      <c r="C14" s="26"/>
      <c r="D14" s="102">
        <v>0.78400000000000003</v>
      </c>
    </row>
    <row r="15" spans="1:4">
      <c r="A15" s="2">
        <v>1992</v>
      </c>
      <c r="B15" s="42"/>
      <c r="C15" s="26"/>
      <c r="D15" s="102">
        <v>0.57399999999999995</v>
      </c>
    </row>
    <row r="16" spans="1:4">
      <c r="A16" s="2">
        <v>1993</v>
      </c>
      <c r="B16" s="42"/>
      <c r="C16" s="26"/>
      <c r="D16" s="102">
        <v>0.54900000000000004</v>
      </c>
    </row>
    <row r="17" spans="1:4">
      <c r="A17" s="2">
        <v>1994</v>
      </c>
      <c r="B17" s="42"/>
      <c r="C17" s="26"/>
      <c r="D17" s="102">
        <v>0.54500000000000004</v>
      </c>
    </row>
    <row r="18" spans="1:4">
      <c r="A18" s="2">
        <v>1995</v>
      </c>
      <c r="B18" s="43"/>
      <c r="C18" s="26"/>
      <c r="D18" s="103">
        <v>0.625</v>
      </c>
    </row>
    <row r="19" spans="1:4">
      <c r="A19" s="2">
        <v>1996</v>
      </c>
      <c r="B19" s="43"/>
      <c r="C19" s="26"/>
      <c r="D19" s="104">
        <v>0.70699999999999996</v>
      </c>
    </row>
    <row r="20" spans="1:4">
      <c r="A20" s="2">
        <v>1997</v>
      </c>
      <c r="B20" s="43"/>
      <c r="C20" s="26"/>
      <c r="D20" s="104">
        <v>0.59199999999999997</v>
      </c>
    </row>
    <row r="21" spans="1:4">
      <c r="A21" s="2">
        <v>1998</v>
      </c>
      <c r="B21" s="43"/>
      <c r="C21" s="26"/>
      <c r="D21" s="104">
        <v>0.56499999999999995</v>
      </c>
    </row>
    <row r="22" spans="1:4">
      <c r="A22" s="2">
        <v>1999</v>
      </c>
      <c r="B22" s="43"/>
      <c r="C22" s="26"/>
      <c r="D22" s="104">
        <v>0.84283333333333343</v>
      </c>
    </row>
    <row r="23" spans="1:4">
      <c r="A23" s="2">
        <v>2000</v>
      </c>
      <c r="B23" s="43"/>
      <c r="C23" s="27"/>
      <c r="D23" s="104">
        <v>0.61250000000000004</v>
      </c>
    </row>
    <row r="24" spans="1:4">
      <c r="A24" s="2">
        <v>2001</v>
      </c>
      <c r="B24" s="43"/>
      <c r="C24" s="27"/>
      <c r="D24" s="104">
        <v>0.72199999999999998</v>
      </c>
    </row>
    <row r="25" spans="1:4">
      <c r="A25" s="2">
        <v>2002</v>
      </c>
      <c r="B25" s="43"/>
      <c r="C25" s="27"/>
      <c r="D25" s="104">
        <v>0.83587500000000003</v>
      </c>
    </row>
    <row r="26" spans="1:4">
      <c r="A26" s="2">
        <v>2003</v>
      </c>
      <c r="B26" s="43"/>
      <c r="C26" s="27"/>
      <c r="D26" s="104">
        <v>0.83799999999999997</v>
      </c>
    </row>
    <row r="27" spans="1:4">
      <c r="A27" s="2">
        <v>2004</v>
      </c>
      <c r="B27" s="43"/>
      <c r="C27" s="27"/>
      <c r="D27" s="104">
        <v>0.85899999999999999</v>
      </c>
    </row>
    <row r="28" spans="1:4">
      <c r="A28" s="2">
        <v>2005</v>
      </c>
      <c r="B28" s="43"/>
      <c r="C28" s="27"/>
      <c r="D28" s="104">
        <v>0.99580000000000002</v>
      </c>
    </row>
    <row r="29" spans="1:4">
      <c r="A29" s="2">
        <v>2006</v>
      </c>
      <c r="B29" s="43"/>
      <c r="C29" s="27"/>
      <c r="D29" s="104">
        <v>1.0871818181818182</v>
      </c>
    </row>
    <row r="30" spans="1:4">
      <c r="A30" s="2">
        <v>2007</v>
      </c>
      <c r="B30" s="43"/>
      <c r="C30" s="27"/>
      <c r="D30" s="104">
        <v>1.2844545454545455</v>
      </c>
    </row>
    <row r="31" spans="1:4">
      <c r="A31" s="2">
        <v>2008</v>
      </c>
      <c r="B31" s="43"/>
      <c r="C31" s="27"/>
      <c r="D31" s="104">
        <v>1.1544999999999999</v>
      </c>
    </row>
    <row r="32" spans="1:4">
      <c r="A32" s="2">
        <v>2009</v>
      </c>
      <c r="B32" s="44"/>
      <c r="C32" s="28"/>
      <c r="D32" s="104">
        <v>1.0504166666666668</v>
      </c>
    </row>
    <row r="33" spans="1:4">
      <c r="A33" s="2">
        <v>2010</v>
      </c>
      <c r="C33" s="5"/>
      <c r="D33" s="105">
        <v>1.06175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7" sqref="B37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62" t="s">
        <v>35</v>
      </c>
      <c r="C2" s="9" t="s">
        <v>15</v>
      </c>
      <c r="D2" s="9" t="s">
        <v>15</v>
      </c>
    </row>
    <row r="3" spans="1:4">
      <c r="A3" s="2">
        <v>1980</v>
      </c>
      <c r="B3" s="42">
        <v>2759</v>
      </c>
      <c r="C3" s="9"/>
      <c r="D3" s="96">
        <v>0.35399999999999998</v>
      </c>
    </row>
    <row r="4" spans="1:4">
      <c r="A4" s="2">
        <v>1981</v>
      </c>
      <c r="B4" s="42">
        <v>2877.9750000000004</v>
      </c>
      <c r="C4" s="9"/>
      <c r="D4" s="96">
        <v>0.39500000000000002</v>
      </c>
    </row>
    <row r="5" spans="1:4">
      <c r="A5" s="2">
        <v>1982</v>
      </c>
      <c r="B5" s="42">
        <v>2465.4</v>
      </c>
      <c r="C5" s="9"/>
      <c r="D5" s="96">
        <v>0.35399999999999998</v>
      </c>
    </row>
    <row r="6" spans="1:4">
      <c r="A6" s="2">
        <v>1983</v>
      </c>
      <c r="B6" s="42">
        <v>2184.25</v>
      </c>
      <c r="C6" s="9"/>
      <c r="D6" s="96">
        <v>0.36499999999999999</v>
      </c>
    </row>
    <row r="7" spans="1:4">
      <c r="A7" s="2">
        <v>1984</v>
      </c>
      <c r="B7" s="42">
        <v>2266.1</v>
      </c>
      <c r="C7" s="9"/>
      <c r="D7" s="96">
        <v>0.39800000000000002</v>
      </c>
    </row>
    <row r="8" spans="1:4">
      <c r="A8" s="2">
        <v>1985</v>
      </c>
      <c r="B8" s="42">
        <v>2352</v>
      </c>
      <c r="C8" s="9"/>
      <c r="D8" s="96">
        <v>0.47099999999999997</v>
      </c>
    </row>
    <row r="9" spans="1:4">
      <c r="A9" s="2">
        <v>1986</v>
      </c>
      <c r="B9" s="42">
        <v>2586</v>
      </c>
      <c r="C9" s="9"/>
      <c r="D9" s="96">
        <v>0.50900000000000001</v>
      </c>
    </row>
    <row r="10" spans="1:4">
      <c r="A10" s="2">
        <v>1987</v>
      </c>
      <c r="B10" s="42">
        <v>2801</v>
      </c>
      <c r="C10" s="9"/>
      <c r="D10" s="96">
        <v>0.51800000000000002</v>
      </c>
    </row>
    <row r="11" spans="1:4">
      <c r="A11" s="2">
        <v>1988</v>
      </c>
      <c r="B11" s="42">
        <v>2844</v>
      </c>
      <c r="C11" s="9"/>
      <c r="D11" s="96">
        <v>0.51700000000000002</v>
      </c>
    </row>
    <row r="12" spans="1:4">
      <c r="A12" s="2">
        <v>1989</v>
      </c>
      <c r="B12" s="42">
        <v>1978</v>
      </c>
      <c r="C12" s="26">
        <v>0.13917705589698567</v>
      </c>
      <c r="D12" s="97">
        <v>0.52500000000000002</v>
      </c>
    </row>
    <row r="13" spans="1:4">
      <c r="A13" s="2">
        <v>1990</v>
      </c>
      <c r="B13" s="42">
        <v>2255.75</v>
      </c>
      <c r="C13" s="26">
        <v>0.11191791044776118</v>
      </c>
      <c r="D13" s="96">
        <v>0.65700000000000003</v>
      </c>
    </row>
    <row r="14" spans="1:4">
      <c r="A14" s="2">
        <v>1991</v>
      </c>
      <c r="B14" s="42">
        <v>2223.9499999999998</v>
      </c>
      <c r="C14" s="26">
        <v>9.7317487724774818E-2</v>
      </c>
      <c r="D14" s="97">
        <v>0.61799999999999999</v>
      </c>
    </row>
    <row r="15" spans="1:4">
      <c r="A15" s="2">
        <v>1992</v>
      </c>
      <c r="B15" s="42">
        <v>2791</v>
      </c>
      <c r="C15" s="26">
        <v>7.2271875914544925E-2</v>
      </c>
      <c r="D15" s="97">
        <v>0.60699999999999998</v>
      </c>
    </row>
    <row r="16" spans="1:4">
      <c r="A16" s="2">
        <v>1993</v>
      </c>
      <c r="B16" s="42">
        <v>2661</v>
      </c>
      <c r="C16" s="26">
        <v>7.9908838162130513E-2</v>
      </c>
      <c r="D16" s="97">
        <v>0.52900000000000003</v>
      </c>
    </row>
    <row r="17" spans="1:4">
      <c r="A17" s="2">
        <v>1994</v>
      </c>
      <c r="B17" s="42">
        <v>2912</v>
      </c>
      <c r="C17" s="26">
        <v>7.1093649400058523E-2</v>
      </c>
      <c r="D17" s="97">
        <v>0.51300000000000001</v>
      </c>
    </row>
    <row r="18" spans="1:4">
      <c r="A18" s="2">
        <v>1995</v>
      </c>
      <c r="B18" s="43">
        <v>2718</v>
      </c>
      <c r="C18" s="26">
        <v>6.7674568334796598E-2</v>
      </c>
      <c r="D18" s="98">
        <v>0.54800000000000004</v>
      </c>
    </row>
    <row r="19" spans="1:4">
      <c r="A19" s="2">
        <v>1996</v>
      </c>
      <c r="B19" s="43">
        <v>2885</v>
      </c>
      <c r="C19" s="26">
        <v>7.0870793093356754E-2</v>
      </c>
      <c r="D19" s="99">
        <v>0.57399999999999995</v>
      </c>
    </row>
    <row r="20" spans="1:4">
      <c r="A20" s="2">
        <v>1997</v>
      </c>
      <c r="B20" s="43">
        <v>2593</v>
      </c>
      <c r="C20" s="26">
        <v>8.1144278606965173E-2</v>
      </c>
      <c r="D20" s="99">
        <v>0.52</v>
      </c>
    </row>
    <row r="21" spans="1:4">
      <c r="A21" s="2">
        <v>1998</v>
      </c>
      <c r="B21" s="43">
        <v>2513</v>
      </c>
      <c r="C21" s="26">
        <v>0.1044825870646766</v>
      </c>
      <c r="D21" s="99">
        <v>0.59899999999999998</v>
      </c>
    </row>
    <row r="22" spans="1:4">
      <c r="A22" s="2">
        <v>1999</v>
      </c>
      <c r="B22" s="42">
        <v>2763</v>
      </c>
      <c r="C22" s="26">
        <v>8.4326748609891741E-2</v>
      </c>
      <c r="D22" s="99">
        <v>0.61228571428571421</v>
      </c>
    </row>
    <row r="23" spans="1:4">
      <c r="A23" s="2">
        <v>2000</v>
      </c>
      <c r="B23" s="42">
        <v>2462</v>
      </c>
      <c r="C23" s="27">
        <v>7.4776558384547845E-2</v>
      </c>
      <c r="D23" s="99">
        <v>0.61016666666666663</v>
      </c>
    </row>
    <row r="24" spans="1:4">
      <c r="A24" s="2">
        <v>2001</v>
      </c>
      <c r="B24" s="42">
        <v>2424</v>
      </c>
      <c r="C24" s="27">
        <v>8.1384108867427571E-2</v>
      </c>
      <c r="D24" s="99">
        <v>0.65100000000000002</v>
      </c>
    </row>
    <row r="25" spans="1:4">
      <c r="A25" s="2">
        <v>2002</v>
      </c>
      <c r="B25" s="42">
        <v>2063</v>
      </c>
      <c r="C25" s="27">
        <v>9.86233538191396E-2</v>
      </c>
      <c r="D25" s="99">
        <v>0.64800000000000002</v>
      </c>
    </row>
    <row r="26" spans="1:4">
      <c r="A26" s="2">
        <v>2003</v>
      </c>
      <c r="B26" s="42">
        <v>2165</v>
      </c>
      <c r="C26" s="27">
        <v>7.1256365232660226E-2</v>
      </c>
      <c r="D26" s="99">
        <v>0.72299999999999998</v>
      </c>
    </row>
    <row r="27" spans="1:4">
      <c r="A27" s="2">
        <v>2004</v>
      </c>
      <c r="B27" s="42">
        <v>1018</v>
      </c>
      <c r="C27" s="27">
        <v>0.22515730172666082</v>
      </c>
      <c r="D27" s="99">
        <v>0.81899999999999995</v>
      </c>
    </row>
    <row r="28" spans="1:4">
      <c r="A28" s="2">
        <v>2005</v>
      </c>
      <c r="B28" s="42">
        <v>1232</v>
      </c>
      <c r="C28" s="27">
        <v>0.1861040386303775</v>
      </c>
      <c r="D28" s="99">
        <v>0.99833333333333341</v>
      </c>
    </row>
    <row r="29" spans="1:4">
      <c r="A29" s="2">
        <v>2006</v>
      </c>
      <c r="B29" s="42">
        <v>1627</v>
      </c>
      <c r="C29" s="27">
        <v>0.14024758560140474</v>
      </c>
      <c r="D29" s="99">
        <v>1.1140000000000001</v>
      </c>
    </row>
    <row r="30" spans="1:4">
      <c r="A30" s="2">
        <v>2007</v>
      </c>
      <c r="B30" s="42">
        <v>1548</v>
      </c>
      <c r="C30" s="27">
        <v>0.11123924495171202</v>
      </c>
      <c r="D30" s="99">
        <v>0.96424999999999994</v>
      </c>
    </row>
    <row r="31" spans="1:4">
      <c r="A31" s="2">
        <v>2008</v>
      </c>
      <c r="B31" s="42">
        <v>1304</v>
      </c>
      <c r="C31" s="27">
        <v>9.3748756218905452E-2</v>
      </c>
      <c r="D31" s="99">
        <v>0.96491666666666653</v>
      </c>
    </row>
    <row r="32" spans="1:4">
      <c r="A32" s="2">
        <v>2009</v>
      </c>
      <c r="B32" s="42">
        <v>1238</v>
      </c>
      <c r="C32" s="28">
        <v>0.11353336259877084</v>
      </c>
      <c r="D32" s="99">
        <v>0.90249999999999997</v>
      </c>
    </row>
    <row r="33" spans="1:4">
      <c r="A33" s="2">
        <v>2010</v>
      </c>
      <c r="B33" s="42">
        <v>1256</v>
      </c>
      <c r="C33" s="5"/>
      <c r="D33" s="100">
        <v>0.92733333333333345</v>
      </c>
    </row>
    <row r="34" spans="1:4">
      <c r="B34" s="42"/>
    </row>
    <row r="36" spans="1:4">
      <c r="B36" s="3" t="s">
        <v>87</v>
      </c>
      <c r="C36" s="3" t="s">
        <v>69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37" workbookViewId="0">
      <selection activeCell="H48" sqref="H48"/>
    </sheetView>
  </sheetViews>
  <sheetFormatPr defaultColWidth="8.88671875" defaultRowHeight="13.8"/>
  <cols>
    <col min="1" max="1" width="15.33203125" style="2" customWidth="1"/>
    <col min="2" max="4" width="15.33203125" style="3" customWidth="1"/>
    <col min="5" max="5" width="18.33203125" style="3" customWidth="1"/>
    <col min="6" max="16384" width="8.88671875" style="3"/>
  </cols>
  <sheetData>
    <row r="1" spans="1:5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spans="1:5">
      <c r="B2" s="9" t="s">
        <v>34</v>
      </c>
      <c r="D2" s="9"/>
      <c r="E2" s="9" t="s">
        <v>15</v>
      </c>
    </row>
    <row r="3" spans="1:5">
      <c r="A3" s="2">
        <v>1910</v>
      </c>
      <c r="B3" s="9"/>
      <c r="C3" s="9">
        <v>3.14</v>
      </c>
      <c r="D3" s="9" t="s">
        <v>102</v>
      </c>
      <c r="E3" s="9"/>
    </row>
    <row r="4" spans="1:5">
      <c r="A4" s="2">
        <v>1911</v>
      </c>
      <c r="B4" s="9"/>
      <c r="C4" s="9">
        <v>2.61</v>
      </c>
      <c r="D4" s="9" t="s">
        <v>102</v>
      </c>
      <c r="E4" s="9"/>
    </row>
    <row r="5" spans="1:5">
      <c r="A5" s="2">
        <v>1912</v>
      </c>
      <c r="B5" s="9"/>
      <c r="C5" s="9">
        <v>2.62</v>
      </c>
      <c r="D5" s="9" t="s">
        <v>102</v>
      </c>
      <c r="E5" s="9"/>
    </row>
    <row r="6" spans="1:5">
      <c r="A6" s="2">
        <v>1913</v>
      </c>
      <c r="B6" s="9"/>
      <c r="C6" s="9">
        <v>4.9800000000000004</v>
      </c>
      <c r="D6" s="9" t="s">
        <v>102</v>
      </c>
      <c r="E6" s="9"/>
    </row>
    <row r="7" spans="1:5">
      <c r="A7" s="2">
        <v>1914</v>
      </c>
      <c r="B7" s="9"/>
      <c r="C7" s="9">
        <v>3.12</v>
      </c>
      <c r="D7" s="9" t="s">
        <v>102</v>
      </c>
      <c r="E7" s="9"/>
    </row>
    <row r="8" spans="1:5">
      <c r="A8" s="2">
        <v>1915</v>
      </c>
      <c r="B8" s="9"/>
      <c r="C8" s="9">
        <v>1.1200000000000001</v>
      </c>
      <c r="D8" s="9" t="s">
        <v>102</v>
      </c>
      <c r="E8" s="9"/>
    </row>
    <row r="9" spans="1:5">
      <c r="A9" s="2">
        <v>1916</v>
      </c>
      <c r="B9" s="9"/>
      <c r="C9" s="9">
        <v>2.77</v>
      </c>
      <c r="D9" s="9" t="s">
        <v>102</v>
      </c>
      <c r="E9" s="9"/>
    </row>
    <row r="10" spans="1:5">
      <c r="A10" s="2">
        <v>1917</v>
      </c>
      <c r="B10" s="9"/>
      <c r="C10" s="9">
        <v>2.59</v>
      </c>
      <c r="D10" s="9" t="s">
        <v>102</v>
      </c>
      <c r="E10" s="9"/>
    </row>
    <row r="11" spans="1:5">
      <c r="A11" s="2">
        <v>1918</v>
      </c>
      <c r="B11" s="9"/>
      <c r="C11" s="9">
        <v>4.41</v>
      </c>
      <c r="D11" s="9" t="s">
        <v>102</v>
      </c>
      <c r="E11" s="9"/>
    </row>
    <row r="12" spans="1:5">
      <c r="A12" s="2">
        <v>1919</v>
      </c>
      <c r="B12" s="9"/>
      <c r="C12" s="9">
        <v>2.56</v>
      </c>
      <c r="D12" s="9" t="s">
        <v>102</v>
      </c>
      <c r="E12" s="9"/>
    </row>
    <row r="13" spans="1:5">
      <c r="A13" s="2">
        <v>1920</v>
      </c>
      <c r="B13" s="9"/>
      <c r="C13" s="9">
        <v>1.41</v>
      </c>
      <c r="D13" s="9" t="s">
        <v>102</v>
      </c>
      <c r="E13" s="9"/>
    </row>
    <row r="14" spans="1:5">
      <c r="A14" s="2">
        <v>1921</v>
      </c>
      <c r="B14" s="9"/>
      <c r="C14" s="9">
        <v>2.48</v>
      </c>
      <c r="D14" s="9" t="s">
        <v>102</v>
      </c>
      <c r="E14" s="9"/>
    </row>
    <row r="15" spans="1:5">
      <c r="A15" s="2">
        <v>1922</v>
      </c>
      <c r="B15" s="9"/>
      <c r="C15" s="9">
        <v>2.59</v>
      </c>
      <c r="D15" s="9" t="s">
        <v>102</v>
      </c>
      <c r="E15" s="9"/>
    </row>
    <row r="16" spans="1:5">
      <c r="A16" s="2">
        <v>1923</v>
      </c>
      <c r="B16" s="9"/>
      <c r="C16" s="9">
        <v>3.44</v>
      </c>
      <c r="D16" s="9" t="s">
        <v>102</v>
      </c>
      <c r="E16" s="9"/>
    </row>
    <row r="17" spans="1:5">
      <c r="A17" s="2">
        <v>1924</v>
      </c>
      <c r="B17" s="9"/>
      <c r="C17" s="9">
        <v>1.27</v>
      </c>
      <c r="D17" s="9" t="s">
        <v>102</v>
      </c>
      <c r="E17" s="9"/>
    </row>
    <row r="18" spans="1:5">
      <c r="A18" s="2">
        <v>1925</v>
      </c>
      <c r="B18" s="9"/>
      <c r="C18" s="9">
        <v>3.04</v>
      </c>
      <c r="D18" s="9" t="s">
        <v>102</v>
      </c>
      <c r="E18" s="9"/>
    </row>
    <row r="19" spans="1:5">
      <c r="A19" s="2">
        <v>1926</v>
      </c>
      <c r="B19" s="9"/>
      <c r="C19" s="9">
        <v>1.85</v>
      </c>
      <c r="D19" s="9" t="s">
        <v>102</v>
      </c>
      <c r="E19" s="9"/>
    </row>
    <row r="20" spans="1:5">
      <c r="A20" s="2">
        <v>1927</v>
      </c>
      <c r="B20" s="9"/>
      <c r="C20" s="9">
        <v>2.0699999999999998</v>
      </c>
      <c r="D20" s="9" t="s">
        <v>102</v>
      </c>
      <c r="E20" s="9"/>
    </row>
    <row r="21" spans="1:5">
      <c r="A21" s="2">
        <v>1928</v>
      </c>
      <c r="B21" s="9"/>
      <c r="C21" s="9">
        <v>3.44</v>
      </c>
      <c r="D21" s="9" t="s">
        <v>102</v>
      </c>
      <c r="E21" s="9"/>
    </row>
    <row r="22" spans="1:5">
      <c r="A22" s="2">
        <v>1929</v>
      </c>
      <c r="B22" s="9"/>
      <c r="C22" s="9">
        <v>2.8</v>
      </c>
      <c r="D22" s="9" t="s">
        <v>102</v>
      </c>
      <c r="E22" s="9"/>
    </row>
    <row r="23" spans="1:5">
      <c r="A23" s="2">
        <v>1930</v>
      </c>
      <c r="B23" s="9"/>
      <c r="C23" s="9">
        <v>3.65</v>
      </c>
      <c r="D23" s="9" t="s">
        <v>102</v>
      </c>
      <c r="E23" s="9"/>
    </row>
    <row r="24" spans="1:5">
      <c r="A24" s="2">
        <v>1931</v>
      </c>
      <c r="B24" s="9"/>
      <c r="C24" s="9">
        <v>2.2000000000000002</v>
      </c>
      <c r="D24" s="9" t="s">
        <v>102</v>
      </c>
      <c r="E24" s="9"/>
    </row>
    <row r="25" spans="1:5">
      <c r="A25" s="2">
        <v>1932</v>
      </c>
      <c r="B25" s="9"/>
      <c r="C25" s="9">
        <v>1.82</v>
      </c>
      <c r="D25" s="9" t="s">
        <v>102</v>
      </c>
      <c r="E25" s="9"/>
    </row>
    <row r="26" spans="1:5">
      <c r="A26" s="2">
        <v>1933</v>
      </c>
      <c r="B26" s="9"/>
      <c r="C26" s="9">
        <v>2.15</v>
      </c>
      <c r="D26" s="9" t="s">
        <v>102</v>
      </c>
      <c r="E26" s="9"/>
    </row>
    <row r="27" spans="1:5">
      <c r="A27" s="2">
        <v>1934</v>
      </c>
      <c r="B27" s="9"/>
      <c r="C27" s="9">
        <v>2.4500000000000002</v>
      </c>
      <c r="D27" s="9" t="s">
        <v>102</v>
      </c>
      <c r="E27" s="9"/>
    </row>
    <row r="28" spans="1:5">
      <c r="A28" s="2">
        <v>1935</v>
      </c>
      <c r="B28" s="9"/>
      <c r="C28" s="9">
        <v>1.44</v>
      </c>
      <c r="D28" s="9" t="s">
        <v>102</v>
      </c>
      <c r="E28" s="9"/>
    </row>
    <row r="29" spans="1:5">
      <c r="A29" s="2">
        <v>1936</v>
      </c>
      <c r="B29" s="9"/>
      <c r="C29" s="9">
        <v>3.17</v>
      </c>
      <c r="D29" s="9" t="s">
        <v>102</v>
      </c>
      <c r="E29" s="9"/>
    </row>
    <row r="30" spans="1:5">
      <c r="A30" s="2">
        <v>1937</v>
      </c>
      <c r="B30" s="9"/>
      <c r="C30" s="9">
        <v>3.06</v>
      </c>
      <c r="D30" s="9" t="s">
        <v>102</v>
      </c>
      <c r="E30" s="9"/>
    </row>
    <row r="31" spans="1:5">
      <c r="A31" s="2">
        <v>1938</v>
      </c>
      <c r="B31" s="9"/>
      <c r="C31" s="9">
        <v>1.84</v>
      </c>
      <c r="D31" s="9" t="s">
        <v>102</v>
      </c>
      <c r="E31" s="9"/>
    </row>
    <row r="32" spans="1:5">
      <c r="A32" s="2">
        <v>1939</v>
      </c>
      <c r="B32" s="9"/>
      <c r="C32" s="9">
        <v>1.48</v>
      </c>
      <c r="D32" s="9" t="s">
        <v>102</v>
      </c>
      <c r="E32" s="9"/>
    </row>
    <row r="33" spans="1:5">
      <c r="A33" s="2">
        <v>1940</v>
      </c>
      <c r="B33" s="9"/>
      <c r="C33" s="9">
        <v>1.59</v>
      </c>
      <c r="D33" s="9" t="s">
        <v>102</v>
      </c>
      <c r="E33" s="9"/>
    </row>
    <row r="34" spans="1:5">
      <c r="A34" s="2">
        <v>1941</v>
      </c>
      <c r="B34" s="9"/>
      <c r="C34" s="9">
        <v>1.2</v>
      </c>
      <c r="D34" s="9" t="s">
        <v>102</v>
      </c>
      <c r="E34" s="9"/>
    </row>
    <row r="35" spans="1:5">
      <c r="A35" s="2">
        <v>1942</v>
      </c>
      <c r="B35" s="9"/>
      <c r="C35" s="9">
        <v>1.6</v>
      </c>
      <c r="D35" s="9" t="s">
        <v>102</v>
      </c>
      <c r="E35" s="9"/>
    </row>
    <row r="36" spans="1:5">
      <c r="A36" s="2">
        <v>1943</v>
      </c>
      <c r="B36" s="9"/>
      <c r="C36" s="9">
        <v>2.4700000000000002</v>
      </c>
      <c r="D36" s="9" t="s">
        <v>102</v>
      </c>
      <c r="E36" s="9"/>
    </row>
    <row r="37" spans="1:5">
      <c r="A37" s="2">
        <v>1944</v>
      </c>
      <c r="B37" s="9"/>
      <c r="C37" s="9">
        <v>3.31</v>
      </c>
      <c r="D37" s="9" t="s">
        <v>102</v>
      </c>
      <c r="E37" s="9"/>
    </row>
    <row r="38" spans="1:5">
      <c r="A38" s="2">
        <v>1945</v>
      </c>
      <c r="B38" s="9"/>
      <c r="C38" s="9">
        <v>2.75</v>
      </c>
      <c r="D38" s="9" t="s">
        <v>102</v>
      </c>
      <c r="E38" s="9"/>
    </row>
    <row r="39" spans="1:5">
      <c r="A39" s="2">
        <v>1946</v>
      </c>
      <c r="B39" s="9"/>
      <c r="C39" s="9">
        <v>1.94</v>
      </c>
      <c r="D39" s="9" t="s">
        <v>102</v>
      </c>
      <c r="E39" s="9"/>
    </row>
    <row r="40" spans="1:5">
      <c r="A40" s="2">
        <v>1947</v>
      </c>
      <c r="B40" s="9"/>
      <c r="C40" s="9">
        <v>2.67</v>
      </c>
      <c r="D40" s="9" t="s">
        <v>102</v>
      </c>
      <c r="E40" s="9"/>
    </row>
    <row r="41" spans="1:5">
      <c r="A41" s="2">
        <v>1948</v>
      </c>
      <c r="B41" s="9"/>
      <c r="C41" s="9">
        <v>2.58</v>
      </c>
      <c r="D41" s="9" t="s">
        <v>102</v>
      </c>
      <c r="E41" s="9"/>
    </row>
    <row r="42" spans="1:5">
      <c r="A42" s="2">
        <v>1949</v>
      </c>
      <c r="B42" s="9"/>
      <c r="C42" s="9">
        <v>4.25</v>
      </c>
      <c r="D42" s="9" t="s">
        <v>102</v>
      </c>
      <c r="E42" s="9"/>
    </row>
    <row r="43" spans="1:5">
      <c r="A43" s="2">
        <v>1950</v>
      </c>
      <c r="B43" s="9"/>
      <c r="C43" s="9">
        <v>3.59</v>
      </c>
      <c r="D43" s="9" t="s">
        <v>102</v>
      </c>
      <c r="E43" s="9"/>
    </row>
    <row r="44" spans="1:5">
      <c r="A44" s="2">
        <v>1951</v>
      </c>
      <c r="B44" s="9"/>
      <c r="C44" s="9">
        <v>2.82</v>
      </c>
      <c r="D44" s="9" t="s">
        <v>102</v>
      </c>
      <c r="E44" s="9"/>
    </row>
    <row r="45" spans="1:5">
      <c r="A45" s="2">
        <v>1952</v>
      </c>
      <c r="B45" s="9"/>
      <c r="C45" s="9">
        <v>3.46</v>
      </c>
      <c r="D45" s="9" t="s">
        <v>102</v>
      </c>
      <c r="E45" s="9"/>
    </row>
    <row r="46" spans="1:5">
      <c r="A46" s="2">
        <v>1953</v>
      </c>
      <c r="B46" s="9"/>
      <c r="C46" s="9">
        <v>3.9</v>
      </c>
      <c r="D46" s="9" t="s">
        <v>102</v>
      </c>
      <c r="E46" s="9"/>
    </row>
    <row r="47" spans="1:5">
      <c r="A47" s="2">
        <v>1954</v>
      </c>
      <c r="B47" s="9"/>
      <c r="C47" s="9">
        <v>2.73</v>
      </c>
      <c r="D47" s="9" t="s">
        <v>102</v>
      </c>
      <c r="E47" s="9"/>
    </row>
    <row r="48" spans="1:5">
      <c r="A48" s="2">
        <v>1955</v>
      </c>
      <c r="B48" s="9"/>
      <c r="C48" s="9">
        <v>2.79</v>
      </c>
      <c r="D48" s="9" t="s">
        <v>102</v>
      </c>
      <c r="E48" s="9"/>
    </row>
    <row r="49" spans="1:5">
      <c r="A49" s="2">
        <v>1956</v>
      </c>
      <c r="B49" s="9"/>
      <c r="C49" s="9">
        <v>3.14</v>
      </c>
      <c r="D49" s="9" t="s">
        <v>102</v>
      </c>
      <c r="E49" s="9"/>
    </row>
    <row r="50" spans="1:5">
      <c r="A50" s="2">
        <v>1957</v>
      </c>
      <c r="B50" s="9"/>
      <c r="C50" s="9">
        <v>2.27</v>
      </c>
      <c r="D50" s="9" t="s">
        <v>102</v>
      </c>
      <c r="E50" s="9"/>
    </row>
    <row r="51" spans="1:5">
      <c r="A51" s="2">
        <v>1958</v>
      </c>
      <c r="B51" s="9"/>
      <c r="C51" s="9">
        <v>2.19</v>
      </c>
      <c r="D51" s="9" t="s">
        <v>102</v>
      </c>
      <c r="E51" s="9"/>
    </row>
    <row r="52" spans="1:5">
      <c r="A52" s="2">
        <v>1959</v>
      </c>
      <c r="B52" s="9"/>
      <c r="C52" s="9">
        <v>1.93</v>
      </c>
      <c r="D52" s="9" t="s">
        <v>102</v>
      </c>
      <c r="E52" s="9"/>
    </row>
    <row r="53" spans="1:5">
      <c r="A53" s="2">
        <v>1960</v>
      </c>
      <c r="B53" s="9"/>
      <c r="C53" s="9">
        <v>1.92</v>
      </c>
      <c r="D53" s="9" t="s">
        <v>102</v>
      </c>
      <c r="E53" s="9"/>
    </row>
    <row r="54" spans="1:5">
      <c r="A54" s="2">
        <v>1961</v>
      </c>
      <c r="B54" s="9"/>
      <c r="C54" s="9">
        <v>2.4900000000000002</v>
      </c>
      <c r="D54" s="9" t="s">
        <v>102</v>
      </c>
      <c r="E54" s="9"/>
    </row>
    <row r="55" spans="1:5">
      <c r="A55" s="2">
        <v>1962</v>
      </c>
      <c r="B55" s="9"/>
      <c r="C55" s="9">
        <v>2.17</v>
      </c>
      <c r="D55" s="9" t="s">
        <v>102</v>
      </c>
      <c r="E55" s="9"/>
    </row>
    <row r="56" spans="1:5">
      <c r="A56" s="2">
        <v>1963</v>
      </c>
      <c r="B56" s="9"/>
      <c r="C56" s="9">
        <v>4</v>
      </c>
      <c r="D56" s="9" t="s">
        <v>102</v>
      </c>
      <c r="E56" s="9"/>
    </row>
    <row r="57" spans="1:5">
      <c r="A57" s="2">
        <v>1964</v>
      </c>
      <c r="B57" s="9"/>
      <c r="C57" s="9">
        <v>2.67</v>
      </c>
      <c r="D57" s="9" t="s">
        <v>102</v>
      </c>
      <c r="E57" s="9"/>
    </row>
    <row r="58" spans="1:5">
      <c r="A58" s="2">
        <v>1965</v>
      </c>
      <c r="B58" s="9"/>
      <c r="C58" s="9">
        <v>3.31</v>
      </c>
      <c r="D58" s="9" t="s">
        <v>102</v>
      </c>
      <c r="E58" s="9"/>
    </row>
    <row r="59" spans="1:5">
      <c r="A59" s="2">
        <v>1966</v>
      </c>
      <c r="B59" s="9"/>
      <c r="C59" s="9">
        <v>3.29</v>
      </c>
      <c r="D59" s="9" t="s">
        <v>102</v>
      </c>
      <c r="E59" s="9"/>
    </row>
    <row r="60" spans="1:5">
      <c r="A60" s="2">
        <v>1967</v>
      </c>
      <c r="B60" s="9"/>
      <c r="C60" s="9">
        <v>3.28</v>
      </c>
      <c r="D60" s="9" t="s">
        <v>102</v>
      </c>
      <c r="E60" s="9"/>
    </row>
    <row r="61" spans="1:5">
      <c r="A61" s="2">
        <v>1968</v>
      </c>
      <c r="B61" s="9"/>
      <c r="C61" s="9">
        <v>3.85</v>
      </c>
      <c r="D61" s="9" t="s">
        <v>102</v>
      </c>
      <c r="E61" s="9"/>
    </row>
    <row r="62" spans="1:5">
      <c r="A62" s="2">
        <v>1969</v>
      </c>
      <c r="B62" s="9"/>
      <c r="C62" s="9">
        <v>4.41</v>
      </c>
      <c r="D62" s="9" t="s">
        <v>102</v>
      </c>
      <c r="E62" s="9"/>
    </row>
    <row r="63" spans="1:5">
      <c r="A63" s="2">
        <v>1970</v>
      </c>
      <c r="B63" s="9"/>
      <c r="C63" s="9">
        <v>4.8499999999999996</v>
      </c>
      <c r="D63" s="9" t="s">
        <v>102</v>
      </c>
      <c r="E63" s="9"/>
    </row>
    <row r="64" spans="1:5">
      <c r="A64" s="2">
        <v>1971</v>
      </c>
      <c r="B64" s="9"/>
      <c r="C64" s="9">
        <v>4.9800000000000004</v>
      </c>
      <c r="D64" s="9" t="s">
        <v>102</v>
      </c>
      <c r="E64" s="9"/>
    </row>
    <row r="65" spans="1:5">
      <c r="A65" s="2">
        <v>1972</v>
      </c>
      <c r="B65" s="9"/>
      <c r="C65" s="9">
        <v>4.8099999999999996</v>
      </c>
      <c r="D65" s="9" t="s">
        <v>102</v>
      </c>
      <c r="E65" s="9"/>
    </row>
    <row r="66" spans="1:5">
      <c r="A66" s="2">
        <v>1973</v>
      </c>
      <c r="B66" s="9"/>
      <c r="C66" s="9">
        <v>4.38</v>
      </c>
      <c r="D66" s="9" t="s">
        <v>102</v>
      </c>
      <c r="E66" s="9"/>
    </row>
    <row r="67" spans="1:5">
      <c r="A67" s="2">
        <v>1974</v>
      </c>
      <c r="B67" s="9"/>
      <c r="C67" s="9">
        <v>6.17</v>
      </c>
      <c r="D67" s="9" t="s">
        <v>102</v>
      </c>
      <c r="E67" s="9"/>
    </row>
    <row r="68" spans="1:5">
      <c r="A68" s="2">
        <v>1975</v>
      </c>
      <c r="B68" s="9"/>
      <c r="C68" s="9">
        <v>3.85</v>
      </c>
      <c r="D68" s="9" t="s">
        <v>102</v>
      </c>
      <c r="E68" s="9"/>
    </row>
    <row r="69" spans="1:5">
      <c r="A69" s="2">
        <v>1976</v>
      </c>
      <c r="B69" s="9"/>
      <c r="C69" s="9">
        <v>5.79</v>
      </c>
      <c r="D69" s="9" t="s">
        <v>102</v>
      </c>
      <c r="E69" s="9"/>
    </row>
    <row r="70" spans="1:5">
      <c r="A70" s="2">
        <v>1977</v>
      </c>
      <c r="B70" s="9"/>
      <c r="C70" s="9">
        <v>3.56</v>
      </c>
      <c r="D70" s="9" t="s">
        <v>102</v>
      </c>
      <c r="E70" s="9"/>
    </row>
    <row r="71" spans="1:5">
      <c r="A71" s="2">
        <v>1978</v>
      </c>
      <c r="B71" s="9"/>
      <c r="C71" s="9">
        <v>4.24</v>
      </c>
      <c r="D71" s="9" t="s">
        <v>102</v>
      </c>
      <c r="E71" s="9"/>
    </row>
    <row r="72" spans="1:5">
      <c r="A72" s="2">
        <v>1979</v>
      </c>
      <c r="B72" s="9"/>
      <c r="C72" s="9">
        <v>6.87</v>
      </c>
      <c r="D72" s="9" t="s">
        <v>102</v>
      </c>
      <c r="E72" s="9"/>
    </row>
    <row r="73" spans="1:5">
      <c r="A73" s="2">
        <v>1980</v>
      </c>
      <c r="B73" s="63">
        <v>1189.4000000000001</v>
      </c>
      <c r="C73" s="3">
        <v>8.11</v>
      </c>
      <c r="D73" s="9" t="s">
        <v>102</v>
      </c>
      <c r="E73" s="90">
        <v>0.70199999999999996</v>
      </c>
    </row>
    <row r="74" spans="1:5">
      <c r="A74" s="2">
        <v>1981</v>
      </c>
      <c r="B74" s="63">
        <v>942.4</v>
      </c>
      <c r="C74" s="3">
        <v>4.83</v>
      </c>
      <c r="D74" s="9" t="s">
        <v>102</v>
      </c>
      <c r="E74" s="90">
        <v>0.7</v>
      </c>
    </row>
    <row r="75" spans="1:5">
      <c r="A75" s="2">
        <v>1982</v>
      </c>
      <c r="B75" s="63">
        <v>950</v>
      </c>
      <c r="C75" s="3">
        <v>4.26</v>
      </c>
      <c r="D75" s="9" t="s">
        <v>102</v>
      </c>
      <c r="E75" s="90">
        <v>0.77100000000000002</v>
      </c>
    </row>
    <row r="76" spans="1:5">
      <c r="A76" s="2">
        <v>1983</v>
      </c>
      <c r="B76" s="63">
        <v>788.5</v>
      </c>
      <c r="C76" s="3">
        <v>4.37</v>
      </c>
      <c r="D76" s="9" t="s">
        <v>102</v>
      </c>
      <c r="E76" s="90">
        <v>0.748</v>
      </c>
    </row>
    <row r="77" spans="1:5">
      <c r="A77" s="2">
        <v>1984</v>
      </c>
      <c r="B77" s="63">
        <v>967.1</v>
      </c>
      <c r="C77" s="3">
        <v>5.66</v>
      </c>
      <c r="D77" s="9" t="s">
        <v>102</v>
      </c>
      <c r="E77" s="90">
        <v>0.752</v>
      </c>
    </row>
    <row r="78" spans="1:5">
      <c r="A78" s="2">
        <v>1985</v>
      </c>
      <c r="B78" s="63">
        <v>691.6</v>
      </c>
      <c r="C78" s="3">
        <v>6.61</v>
      </c>
      <c r="D78" s="9" t="s">
        <v>102</v>
      </c>
      <c r="E78" s="90">
        <v>0.92900000000000005</v>
      </c>
    </row>
    <row r="79" spans="1:5">
      <c r="A79" s="2">
        <v>1986</v>
      </c>
      <c r="B79" s="63">
        <v>1086.8</v>
      </c>
      <c r="C79" s="3">
        <v>11.93</v>
      </c>
      <c r="D79" s="9" t="s">
        <v>102</v>
      </c>
      <c r="E79" s="90">
        <v>0.82099999999999995</v>
      </c>
    </row>
    <row r="80" spans="1:5">
      <c r="A80" s="2">
        <v>1987</v>
      </c>
      <c r="B80" s="63">
        <v>784.7</v>
      </c>
      <c r="C80" s="3">
        <v>6.37</v>
      </c>
      <c r="D80" s="9" t="s">
        <v>102</v>
      </c>
      <c r="E80" s="90">
        <v>0.89700000000000002</v>
      </c>
    </row>
    <row r="81" spans="1:5">
      <c r="A81" s="2">
        <v>1988</v>
      </c>
      <c r="B81" s="63">
        <v>760</v>
      </c>
      <c r="C81" s="3">
        <v>9.7799999999999994</v>
      </c>
      <c r="D81" s="9" t="s">
        <v>102</v>
      </c>
      <c r="E81" s="90">
        <v>0.93300000000000005</v>
      </c>
    </row>
    <row r="82" spans="1:5">
      <c r="A82" s="2">
        <v>1989</v>
      </c>
      <c r="B82" s="63">
        <v>706</v>
      </c>
      <c r="C82" s="26">
        <v>0.23595394736842107</v>
      </c>
      <c r="D82" s="222" t="s">
        <v>15</v>
      </c>
      <c r="E82" s="91">
        <v>0.995</v>
      </c>
    </row>
    <row r="83" spans="1:5">
      <c r="A83" s="2">
        <v>1990</v>
      </c>
      <c r="B83" s="63">
        <v>719</v>
      </c>
      <c r="C83" s="26">
        <v>0.25610745614035091</v>
      </c>
      <c r="D83" s="222" t="s">
        <v>15</v>
      </c>
      <c r="E83" s="90">
        <v>1.0740000000000001</v>
      </c>
    </row>
    <row r="84" spans="1:5">
      <c r="A84" s="2">
        <v>1991</v>
      </c>
      <c r="B84" s="64">
        <v>766</v>
      </c>
      <c r="C84" s="26">
        <v>0.22405701754385968</v>
      </c>
      <c r="D84" s="222" t="s">
        <v>15</v>
      </c>
      <c r="E84" s="90">
        <v>1.2270000000000001</v>
      </c>
    </row>
    <row r="85" spans="1:5">
      <c r="A85" s="2">
        <v>1992</v>
      </c>
      <c r="B85" s="63">
        <v>942</v>
      </c>
      <c r="C85" s="26">
        <v>0.17858552631578947</v>
      </c>
      <c r="D85" s="222" t="s">
        <v>15</v>
      </c>
      <c r="E85" s="90">
        <v>1.0069999999999999</v>
      </c>
    </row>
    <row r="86" spans="1:5">
      <c r="A86" s="2">
        <v>1993</v>
      </c>
      <c r="B86" s="63">
        <v>984.2</v>
      </c>
      <c r="C86" s="26">
        <v>0.21046052631578946</v>
      </c>
      <c r="D86" s="222" t="s">
        <v>15</v>
      </c>
      <c r="E86" s="90">
        <v>1.0840000000000001</v>
      </c>
    </row>
    <row r="87" spans="1:5">
      <c r="A87" s="2">
        <v>1994</v>
      </c>
      <c r="B87" s="63">
        <v>897</v>
      </c>
      <c r="C87" s="26">
        <v>0.23010964912280701</v>
      </c>
      <c r="D87" s="222" t="s">
        <v>15</v>
      </c>
      <c r="E87" s="90">
        <v>1.109</v>
      </c>
    </row>
    <row r="88" spans="1:5">
      <c r="A88" s="2">
        <v>1995</v>
      </c>
      <c r="B88" s="65">
        <v>991.8</v>
      </c>
      <c r="C88" s="26">
        <v>0.2124671052631579</v>
      </c>
      <c r="D88" s="222" t="s">
        <v>15</v>
      </c>
      <c r="E88" s="92">
        <v>1.1359999999999999</v>
      </c>
    </row>
    <row r="89" spans="1:5">
      <c r="A89" s="2">
        <v>1996</v>
      </c>
      <c r="B89" s="65">
        <v>962</v>
      </c>
      <c r="C89" s="26">
        <v>0.23685307017543863</v>
      </c>
      <c r="D89" s="222" t="s">
        <v>15</v>
      </c>
      <c r="E89" s="94">
        <v>1.1140000000000001</v>
      </c>
    </row>
    <row r="90" spans="1:5">
      <c r="A90" s="2">
        <v>1997</v>
      </c>
      <c r="B90" s="65">
        <v>897</v>
      </c>
      <c r="C90" s="26">
        <v>0.23165570175438596</v>
      </c>
      <c r="D90" s="222" t="s">
        <v>15</v>
      </c>
      <c r="E90" s="93">
        <v>1.1539999999999999</v>
      </c>
    </row>
    <row r="91" spans="1:5">
      <c r="A91" s="2">
        <v>1998</v>
      </c>
      <c r="B91" s="65">
        <v>747</v>
      </c>
      <c r="C91" s="26">
        <v>0.24293859649122815</v>
      </c>
      <c r="D91" s="222" t="s">
        <v>15</v>
      </c>
      <c r="E91" s="93">
        <v>1.198</v>
      </c>
    </row>
    <row r="92" spans="1:5">
      <c r="A92" s="2">
        <v>1999</v>
      </c>
      <c r="B92" s="65">
        <v>840</v>
      </c>
      <c r="C92" s="26">
        <v>0.23724780701754386</v>
      </c>
      <c r="D92" s="222" t="s">
        <v>15</v>
      </c>
      <c r="E92" s="93">
        <v>1.2364285714285714</v>
      </c>
    </row>
    <row r="93" spans="1:5">
      <c r="A93" s="2">
        <v>2000</v>
      </c>
      <c r="B93" s="65">
        <v>996</v>
      </c>
      <c r="C93" s="27">
        <v>0.1732456140350877</v>
      </c>
      <c r="D93" s="222" t="s">
        <v>15</v>
      </c>
      <c r="E93" s="93">
        <v>1.2894166666666667</v>
      </c>
    </row>
    <row r="94" spans="1:5">
      <c r="A94" s="2">
        <v>2001</v>
      </c>
      <c r="B94" s="65">
        <v>801</v>
      </c>
      <c r="C94" s="27">
        <v>0.247609649122807</v>
      </c>
      <c r="D94" s="222" t="s">
        <v>15</v>
      </c>
      <c r="E94" s="93">
        <v>1.2649999999999999</v>
      </c>
    </row>
    <row r="95" spans="1:5">
      <c r="A95" s="2">
        <v>2002</v>
      </c>
      <c r="B95" s="65">
        <v>1026</v>
      </c>
      <c r="C95" s="27">
        <v>0.20752192982456141</v>
      </c>
      <c r="D95" s="222" t="s">
        <v>15</v>
      </c>
      <c r="E95" s="93">
        <v>1.3906666666666665</v>
      </c>
    </row>
    <row r="96" spans="1:5">
      <c r="A96" s="2">
        <v>2003</v>
      </c>
      <c r="B96" s="65">
        <v>798</v>
      </c>
      <c r="C96" s="27">
        <v>0.18901315789473686</v>
      </c>
      <c r="D96" s="222" t="s">
        <v>15</v>
      </c>
      <c r="E96" s="93">
        <v>1.3169999999999999</v>
      </c>
    </row>
    <row r="97" spans="1:5">
      <c r="A97" s="2">
        <v>2004</v>
      </c>
      <c r="B97" s="65">
        <v>870</v>
      </c>
      <c r="C97" s="27">
        <v>0.24539473684210525</v>
      </c>
      <c r="D97" s="222" t="s">
        <v>15</v>
      </c>
      <c r="E97" s="93">
        <v>1.2350000000000001</v>
      </c>
    </row>
    <row r="98" spans="1:5">
      <c r="A98" s="2">
        <v>2005</v>
      </c>
      <c r="B98" s="65">
        <v>980</v>
      </c>
      <c r="C98" s="27">
        <v>0.23246710526315789</v>
      </c>
      <c r="D98" s="222" t="s">
        <v>15</v>
      </c>
      <c r="E98" s="93">
        <v>1.4108333333333334</v>
      </c>
    </row>
    <row r="99" spans="1:5">
      <c r="A99" s="2">
        <v>2006</v>
      </c>
      <c r="B99" s="65">
        <v>798</v>
      </c>
      <c r="C99" s="27">
        <v>0.41718201754385964</v>
      </c>
      <c r="D99" s="222" t="s">
        <v>15</v>
      </c>
      <c r="E99" s="93">
        <v>1.5290000000000001</v>
      </c>
    </row>
    <row r="100" spans="1:5">
      <c r="A100" s="2">
        <v>2007</v>
      </c>
      <c r="B100" s="65">
        <v>619</v>
      </c>
      <c r="C100" s="27">
        <v>0.59554824561403508</v>
      </c>
      <c r="D100" s="222" t="s">
        <v>15</v>
      </c>
      <c r="E100" s="93">
        <v>1.8569166666666668</v>
      </c>
    </row>
    <row r="101" spans="1:5">
      <c r="A101" s="2">
        <v>2008</v>
      </c>
      <c r="B101" s="199">
        <v>912</v>
      </c>
      <c r="C101" s="27">
        <v>0.23259868421052629</v>
      </c>
      <c r="D101" s="222" t="s">
        <v>15</v>
      </c>
      <c r="E101" s="93">
        <v>2.0043333333333333</v>
      </c>
    </row>
    <row r="102" spans="1:5">
      <c r="A102" s="2">
        <v>2009</v>
      </c>
      <c r="B102" s="199">
        <v>882</v>
      </c>
      <c r="C102" s="28">
        <v>0.31234649122807018</v>
      </c>
      <c r="D102" s="222" t="s">
        <v>15</v>
      </c>
      <c r="E102" s="93">
        <v>1.5200000000000002</v>
      </c>
    </row>
    <row r="103" spans="1:5">
      <c r="A103" s="2">
        <v>2010</v>
      </c>
      <c r="B103" s="200">
        <v>940</v>
      </c>
      <c r="E103" s="95">
        <v>1.63425</v>
      </c>
    </row>
    <row r="107" spans="1:5">
      <c r="B107" s="3" t="s">
        <v>88</v>
      </c>
      <c r="C107" s="3" t="s">
        <v>70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8" workbookViewId="0">
      <selection activeCell="D32" sqref="D32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18</v>
      </c>
      <c r="C2" s="9" t="s">
        <v>19</v>
      </c>
      <c r="D2" s="9" t="s">
        <v>15</v>
      </c>
    </row>
    <row r="3" spans="1:4">
      <c r="A3" s="2">
        <v>1980</v>
      </c>
      <c r="B3" s="143">
        <v>129000</v>
      </c>
      <c r="C3" s="146">
        <v>291</v>
      </c>
    </row>
    <row r="4" spans="1:4">
      <c r="A4" s="2">
        <v>1981</v>
      </c>
      <c r="B4" s="143">
        <v>89400</v>
      </c>
      <c r="C4" s="146">
        <v>311</v>
      </c>
    </row>
    <row r="5" spans="1:4">
      <c r="A5" s="2">
        <v>1982</v>
      </c>
      <c r="B5" s="143">
        <v>118200</v>
      </c>
      <c r="C5" s="146">
        <v>324</v>
      </c>
    </row>
    <row r="6" spans="1:4">
      <c r="A6" s="2">
        <v>1983</v>
      </c>
      <c r="B6" s="143">
        <v>93050</v>
      </c>
      <c r="C6" s="146">
        <v>315</v>
      </c>
    </row>
    <row r="7" spans="1:4">
      <c r="A7" s="2">
        <v>1984</v>
      </c>
      <c r="B7" s="143">
        <v>126750</v>
      </c>
      <c r="C7" s="146">
        <v>308</v>
      </c>
    </row>
    <row r="8" spans="1:4">
      <c r="A8" s="2">
        <v>1985</v>
      </c>
      <c r="B8" s="143">
        <v>130850</v>
      </c>
      <c r="C8" s="146">
        <v>264</v>
      </c>
    </row>
    <row r="9" spans="1:4">
      <c r="A9" s="2">
        <v>1986</v>
      </c>
      <c r="B9" s="143">
        <v>54650</v>
      </c>
      <c r="C9" s="146">
        <v>403</v>
      </c>
    </row>
    <row r="10" spans="1:4">
      <c r="A10" s="2">
        <v>1987</v>
      </c>
      <c r="B10" s="143">
        <v>114350</v>
      </c>
      <c r="C10" s="146">
        <v>347</v>
      </c>
    </row>
    <row r="11" spans="1:4">
      <c r="A11" s="2">
        <v>1988</v>
      </c>
      <c r="B11" s="143">
        <v>101600</v>
      </c>
      <c r="C11" s="146">
        <v>363</v>
      </c>
    </row>
    <row r="12" spans="1:4">
      <c r="A12" s="2">
        <v>1989</v>
      </c>
      <c r="B12" s="143">
        <v>120000</v>
      </c>
      <c r="C12" s="146">
        <v>338</v>
      </c>
      <c r="D12" s="5"/>
    </row>
    <row r="13" spans="1:4">
      <c r="A13" s="2">
        <v>1990</v>
      </c>
      <c r="B13" s="143">
        <v>122450</v>
      </c>
      <c r="C13" s="146">
        <v>340</v>
      </c>
      <c r="D13" s="5"/>
    </row>
    <row r="14" spans="1:4">
      <c r="A14" s="2">
        <v>1991</v>
      </c>
      <c r="B14" s="143">
        <v>95800</v>
      </c>
      <c r="C14" s="146">
        <v>407</v>
      </c>
      <c r="D14" s="5"/>
    </row>
    <row r="15" spans="1:4">
      <c r="A15" s="2">
        <v>1992</v>
      </c>
      <c r="B15" s="143">
        <v>106400</v>
      </c>
      <c r="C15" s="146">
        <v>356</v>
      </c>
      <c r="D15" s="5"/>
    </row>
    <row r="16" spans="1:4">
      <c r="A16" s="2">
        <v>1993</v>
      </c>
      <c r="B16" s="143">
        <v>97350</v>
      </c>
      <c r="C16" s="146">
        <v>398</v>
      </c>
      <c r="D16" s="5"/>
    </row>
    <row r="17" spans="1:4">
      <c r="A17" s="2">
        <v>1994</v>
      </c>
      <c r="B17" s="143">
        <v>153200</v>
      </c>
      <c r="C17" s="146">
        <v>349</v>
      </c>
      <c r="D17" s="5"/>
    </row>
    <row r="18" spans="1:4">
      <c r="A18" s="2">
        <v>1995</v>
      </c>
      <c r="B18" s="144">
        <v>60500</v>
      </c>
      <c r="C18" s="147">
        <v>456</v>
      </c>
      <c r="D18" s="5"/>
    </row>
    <row r="19" spans="1:4">
      <c r="A19" s="2">
        <v>1996</v>
      </c>
      <c r="B19" s="144">
        <v>79300</v>
      </c>
      <c r="C19" s="147">
        <v>444</v>
      </c>
      <c r="D19" s="5"/>
    </row>
    <row r="20" spans="1:4">
      <c r="A20" s="2">
        <v>1997</v>
      </c>
      <c r="B20" s="144">
        <v>139230</v>
      </c>
      <c r="C20" s="147">
        <v>332</v>
      </c>
      <c r="D20" s="5"/>
    </row>
    <row r="21" spans="1:4">
      <c r="A21" s="2">
        <v>1998</v>
      </c>
      <c r="B21" s="144">
        <v>118490</v>
      </c>
      <c r="C21" s="147">
        <v>327</v>
      </c>
      <c r="D21" s="5"/>
    </row>
    <row r="22" spans="1:4">
      <c r="A22" s="2">
        <v>1999</v>
      </c>
      <c r="B22" s="144">
        <v>90500</v>
      </c>
      <c r="C22" s="147">
        <v>391</v>
      </c>
      <c r="D22" s="5"/>
    </row>
    <row r="23" spans="1:4">
      <c r="A23" s="2">
        <v>2000</v>
      </c>
      <c r="B23" s="144">
        <v>96900</v>
      </c>
      <c r="C23" s="147">
        <v>369</v>
      </c>
      <c r="D23" s="5"/>
    </row>
    <row r="24" spans="1:4">
      <c r="A24" s="2">
        <v>2001</v>
      </c>
      <c r="B24" s="144">
        <v>82460</v>
      </c>
      <c r="C24" s="147">
        <v>353</v>
      </c>
      <c r="D24" s="5"/>
    </row>
    <row r="25" spans="1:4">
      <c r="A25" s="2">
        <v>2002</v>
      </c>
      <c r="B25" s="144">
        <v>90040</v>
      </c>
      <c r="C25" s="147">
        <v>357</v>
      </c>
      <c r="D25" s="5"/>
    </row>
    <row r="26" spans="1:4">
      <c r="A26" s="2">
        <v>2003</v>
      </c>
      <c r="B26" s="144">
        <v>97580</v>
      </c>
      <c r="C26" s="147">
        <v>356</v>
      </c>
      <c r="D26" s="5"/>
    </row>
    <row r="27" spans="1:4">
      <c r="A27" s="2">
        <v>2004</v>
      </c>
      <c r="B27" s="144">
        <v>101130</v>
      </c>
      <c r="C27" s="147">
        <v>378</v>
      </c>
      <c r="D27" s="5"/>
    </row>
    <row r="28" spans="1:4">
      <c r="A28" s="2">
        <v>2005</v>
      </c>
      <c r="B28" s="144">
        <v>81650</v>
      </c>
      <c r="C28" s="147">
        <v>520</v>
      </c>
      <c r="D28" s="5"/>
    </row>
    <row r="29" spans="1:4">
      <c r="A29" s="2">
        <v>2006</v>
      </c>
      <c r="B29" s="144">
        <v>44480</v>
      </c>
      <c r="C29" s="147">
        <v>665</v>
      </c>
      <c r="D29" s="5"/>
    </row>
    <row r="30" spans="1:4">
      <c r="A30" s="2">
        <v>2007</v>
      </c>
      <c r="B30" s="144">
        <v>88460</v>
      </c>
      <c r="C30" s="147">
        <v>477</v>
      </c>
      <c r="D30" s="5"/>
    </row>
    <row r="31" spans="1:4">
      <c r="A31" s="2">
        <v>2008</v>
      </c>
      <c r="B31" s="144">
        <v>81610</v>
      </c>
      <c r="C31" s="147">
        <v>532</v>
      </c>
      <c r="D31" s="5"/>
    </row>
    <row r="32" spans="1:4">
      <c r="A32" s="2">
        <v>2009</v>
      </c>
      <c r="B32" s="144">
        <v>68720</v>
      </c>
      <c r="C32" s="147">
        <v>654</v>
      </c>
      <c r="D32" s="5"/>
    </row>
    <row r="33" spans="1:4">
      <c r="A33" s="2">
        <v>2010</v>
      </c>
      <c r="B33" s="145">
        <v>65380</v>
      </c>
      <c r="C33" s="148">
        <v>727</v>
      </c>
      <c r="D33" s="5"/>
    </row>
    <row r="35" spans="1:4">
      <c r="B35" s="3" t="s">
        <v>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defaultColWidth="8.88671875" defaultRowHeight="13.8"/>
  <cols>
    <col min="1" max="1" width="15.33203125" style="223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23" t="s">
        <v>0</v>
      </c>
      <c r="B1" s="223" t="s">
        <v>1</v>
      </c>
      <c r="C1" s="223" t="s">
        <v>2</v>
      </c>
      <c r="D1" s="223" t="s">
        <v>3</v>
      </c>
    </row>
    <row r="2" spans="1:4">
      <c r="B2" s="9" t="s">
        <v>106</v>
      </c>
      <c r="C2" s="9" t="s">
        <v>15</v>
      </c>
      <c r="D2" s="9" t="s">
        <v>107</v>
      </c>
    </row>
    <row r="3" spans="1:4">
      <c r="A3" s="223">
        <v>1980</v>
      </c>
      <c r="B3" s="9"/>
      <c r="C3" s="9"/>
      <c r="D3" s="9"/>
    </row>
    <row r="4" spans="1:4">
      <c r="A4" s="223">
        <v>1981</v>
      </c>
      <c r="B4" s="9"/>
      <c r="C4" s="9"/>
      <c r="D4" s="9"/>
    </row>
    <row r="5" spans="1:4">
      <c r="A5" s="223">
        <v>1982</v>
      </c>
      <c r="B5" s="9"/>
      <c r="C5" s="9"/>
      <c r="D5" s="9"/>
    </row>
    <row r="6" spans="1:4">
      <c r="A6" s="223">
        <v>1983</v>
      </c>
      <c r="B6" s="5"/>
      <c r="C6" s="5"/>
      <c r="D6" s="5"/>
    </row>
    <row r="7" spans="1:4">
      <c r="A7" s="223">
        <v>1984</v>
      </c>
      <c r="B7" s="5"/>
      <c r="C7" s="5"/>
      <c r="D7" s="5"/>
    </row>
    <row r="8" spans="1:4">
      <c r="A8" s="223">
        <v>1985</v>
      </c>
      <c r="B8" s="5"/>
      <c r="C8" s="5"/>
      <c r="D8" s="5"/>
    </row>
    <row r="9" spans="1:4">
      <c r="A9" s="223">
        <v>1986</v>
      </c>
      <c r="B9" s="5"/>
      <c r="C9" s="5"/>
      <c r="D9" s="5"/>
    </row>
    <row r="10" spans="1:4">
      <c r="A10" s="223">
        <v>1987</v>
      </c>
      <c r="B10" s="5"/>
      <c r="C10" s="5"/>
      <c r="D10" s="5"/>
    </row>
    <row r="11" spans="1:4">
      <c r="A11" s="223">
        <v>1988</v>
      </c>
      <c r="B11" s="5"/>
      <c r="C11" s="5"/>
      <c r="D11" s="5"/>
    </row>
    <row r="12" spans="1:4">
      <c r="A12" s="223">
        <v>1989</v>
      </c>
      <c r="B12" s="5"/>
      <c r="C12" s="5"/>
      <c r="D12" s="5"/>
    </row>
    <row r="13" spans="1:4">
      <c r="A13" s="223">
        <v>1990</v>
      </c>
      <c r="B13" s="5"/>
      <c r="C13" s="5"/>
      <c r="D13" s="5"/>
    </row>
    <row r="14" spans="1:4">
      <c r="A14" s="223">
        <v>1991</v>
      </c>
      <c r="B14" s="5"/>
      <c r="C14" s="5"/>
      <c r="D14" s="5"/>
    </row>
    <row r="15" spans="1:4">
      <c r="A15" s="223">
        <v>1992</v>
      </c>
      <c r="B15" s="5"/>
      <c r="C15" s="5"/>
      <c r="D15" s="5"/>
    </row>
    <row r="16" spans="1:4">
      <c r="A16" s="223">
        <v>1993</v>
      </c>
      <c r="B16" s="5"/>
      <c r="C16" s="5"/>
      <c r="D16" s="5"/>
    </row>
    <row r="17" spans="1:4">
      <c r="A17" s="223">
        <v>1994</v>
      </c>
      <c r="B17" s="5"/>
      <c r="C17" s="5"/>
      <c r="D17" s="5"/>
    </row>
    <row r="18" spans="1:4">
      <c r="A18" s="223">
        <v>1995</v>
      </c>
      <c r="B18" s="5"/>
      <c r="C18" s="5"/>
      <c r="D18" s="5"/>
    </row>
    <row r="19" spans="1:4" ht="14.4">
      <c r="A19" s="223">
        <v>1996</v>
      </c>
      <c r="B19" s="5"/>
      <c r="C19" s="5"/>
      <c r="D19" s="224">
        <v>27.1</v>
      </c>
    </row>
    <row r="20" spans="1:4" ht="14.4">
      <c r="A20" s="223">
        <v>1997</v>
      </c>
      <c r="B20" s="5"/>
      <c r="C20" s="5"/>
      <c r="D20" s="224">
        <v>28.5</v>
      </c>
    </row>
    <row r="21" spans="1:4" ht="14.4">
      <c r="A21" s="223">
        <v>1998</v>
      </c>
      <c r="B21" s="228">
        <v>17251000</v>
      </c>
      <c r="C21" s="5"/>
      <c r="D21" s="224">
        <v>30.2</v>
      </c>
    </row>
    <row r="22" spans="1:4" ht="14.4">
      <c r="A22" s="223">
        <v>1999</v>
      </c>
      <c r="B22" s="228">
        <v>20664000</v>
      </c>
      <c r="C22" s="5"/>
      <c r="D22" s="224">
        <v>24.1</v>
      </c>
    </row>
    <row r="23" spans="1:4" ht="14.4">
      <c r="A23" s="223">
        <v>2000</v>
      </c>
      <c r="B23" s="228">
        <v>20315000</v>
      </c>
      <c r="C23" s="5"/>
      <c r="D23" s="224">
        <v>30.5</v>
      </c>
    </row>
    <row r="24" spans="1:4" ht="14.4">
      <c r="A24" s="223">
        <v>2001</v>
      </c>
      <c r="B24" s="228">
        <v>18690000</v>
      </c>
      <c r="C24" s="5"/>
      <c r="D24" s="224">
        <v>25.9</v>
      </c>
    </row>
    <row r="25" spans="1:4" ht="14.4">
      <c r="A25" s="223">
        <v>2002</v>
      </c>
      <c r="B25" s="228">
        <v>18375000</v>
      </c>
      <c r="C25" s="5"/>
      <c r="D25" s="224">
        <v>30.9</v>
      </c>
    </row>
    <row r="26" spans="1:4" ht="14.4">
      <c r="A26" s="223">
        <v>2003</v>
      </c>
      <c r="B26" s="228">
        <v>19075000</v>
      </c>
      <c r="C26" s="5"/>
      <c r="D26" s="224">
        <v>31.6</v>
      </c>
    </row>
    <row r="27" spans="1:4" ht="14.4">
      <c r="A27" s="223">
        <v>2004</v>
      </c>
      <c r="B27" s="228">
        <v>19085000</v>
      </c>
      <c r="C27" s="5"/>
      <c r="D27" s="224">
        <v>32.1</v>
      </c>
    </row>
    <row r="28" spans="1:4" ht="14.4">
      <c r="A28" s="223">
        <v>2005</v>
      </c>
      <c r="B28" s="228">
        <v>18890000</v>
      </c>
      <c r="D28" s="224">
        <v>28.5</v>
      </c>
    </row>
    <row r="29" spans="1:4" ht="14.4">
      <c r="A29" s="223">
        <v>2006</v>
      </c>
      <c r="B29" s="228">
        <v>19040000</v>
      </c>
      <c r="D29" s="224">
        <v>33.299999999999997</v>
      </c>
    </row>
    <row r="30" spans="1:4" ht="14.4">
      <c r="A30" s="223">
        <v>2007</v>
      </c>
      <c r="B30" s="228">
        <v>19188000</v>
      </c>
      <c r="D30" s="224">
        <v>36.200000000000003</v>
      </c>
    </row>
    <row r="31" spans="1:4" ht="14.4">
      <c r="A31" s="223">
        <v>2008</v>
      </c>
      <c r="B31" s="228">
        <v>20086000</v>
      </c>
      <c r="D31" s="224">
        <v>35.9</v>
      </c>
    </row>
    <row r="32" spans="1:4" ht="14.4">
      <c r="A32" s="223">
        <v>2009</v>
      </c>
      <c r="B32" s="228">
        <v>19890000</v>
      </c>
      <c r="D32" s="224">
        <v>39.9</v>
      </c>
    </row>
    <row r="33" spans="1:4" ht="14.4">
      <c r="A33" s="223">
        <v>2010</v>
      </c>
      <c r="B33" s="228">
        <v>19289000</v>
      </c>
      <c r="D33" s="224">
        <v>35.6</v>
      </c>
    </row>
    <row r="34" spans="1:4" ht="14.4">
      <c r="A34" s="223">
        <v>2011</v>
      </c>
      <c r="B34" s="228">
        <v>21183000</v>
      </c>
      <c r="D34" s="224">
        <v>35.1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C36" sqref="C3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17</v>
      </c>
      <c r="C2" s="35" t="s">
        <v>24</v>
      </c>
      <c r="D2" s="9" t="s">
        <v>15</v>
      </c>
    </row>
    <row r="3" spans="1:4">
      <c r="A3" s="2">
        <v>1980</v>
      </c>
      <c r="B3" s="5">
        <v>268800</v>
      </c>
      <c r="C3" s="38">
        <v>377</v>
      </c>
      <c r="D3" s="9"/>
    </row>
    <row r="4" spans="1:4">
      <c r="A4" s="2">
        <v>1981</v>
      </c>
      <c r="B4" s="5">
        <v>182800</v>
      </c>
      <c r="C4" s="38">
        <v>662</v>
      </c>
      <c r="D4" s="9"/>
    </row>
    <row r="5" spans="1:4">
      <c r="A5" s="2">
        <v>1982</v>
      </c>
      <c r="B5" s="5">
        <v>236700</v>
      </c>
      <c r="C5" s="38">
        <v>463</v>
      </c>
      <c r="D5" s="9"/>
    </row>
    <row r="6" spans="1:4">
      <c r="A6" s="2">
        <v>1983</v>
      </c>
      <c r="B6" s="5">
        <v>274000</v>
      </c>
      <c r="C6" s="38">
        <v>379</v>
      </c>
      <c r="D6" s="9"/>
    </row>
    <row r="7" spans="1:4">
      <c r="A7" s="2">
        <v>1984</v>
      </c>
      <c r="B7" s="5">
        <v>229500</v>
      </c>
      <c r="C7" s="38">
        <v>557</v>
      </c>
      <c r="D7" s="9"/>
    </row>
    <row r="8" spans="1:4">
      <c r="A8" s="2">
        <v>1985</v>
      </c>
      <c r="B8" s="5">
        <v>188500</v>
      </c>
      <c r="C8" s="38">
        <v>953</v>
      </c>
      <c r="D8" s="9"/>
    </row>
    <row r="9" spans="1:4">
      <c r="A9" s="2">
        <v>1986</v>
      </c>
      <c r="B9" s="5">
        <v>302700</v>
      </c>
      <c r="C9" s="38">
        <v>344</v>
      </c>
      <c r="D9" s="9"/>
    </row>
    <row r="10" spans="1:4">
      <c r="A10" s="2">
        <v>1987</v>
      </c>
      <c r="B10" s="5">
        <v>209000</v>
      </c>
      <c r="C10" s="38">
        <v>1030</v>
      </c>
      <c r="D10" s="9"/>
    </row>
    <row r="11" spans="1:4">
      <c r="A11" s="2">
        <v>1988</v>
      </c>
      <c r="B11" s="5">
        <v>192600</v>
      </c>
      <c r="C11" s="38">
        <v>1140</v>
      </c>
      <c r="D11" s="5"/>
    </row>
    <row r="12" spans="1:4">
      <c r="A12" s="2">
        <v>1989</v>
      </c>
      <c r="B12" s="5">
        <v>139050</v>
      </c>
      <c r="C12" s="38">
        <v>1800</v>
      </c>
      <c r="D12" s="5"/>
    </row>
    <row r="13" spans="1:4">
      <c r="A13" s="2">
        <v>1990</v>
      </c>
      <c r="B13" s="5">
        <v>156050</v>
      </c>
      <c r="C13" s="38">
        <v>1320</v>
      </c>
      <c r="D13" s="5"/>
    </row>
    <row r="14" spans="1:4">
      <c r="A14" s="2">
        <v>1991</v>
      </c>
      <c r="B14" s="5">
        <v>184720</v>
      </c>
      <c r="C14" s="38">
        <v>1060</v>
      </c>
      <c r="D14" s="5"/>
    </row>
    <row r="15" spans="1:4">
      <c r="A15" s="2">
        <v>1992</v>
      </c>
      <c r="B15" s="5">
        <v>291550</v>
      </c>
      <c r="C15" s="38">
        <v>405</v>
      </c>
      <c r="D15" s="5"/>
    </row>
    <row r="16" spans="1:4">
      <c r="A16" s="2">
        <v>1993</v>
      </c>
      <c r="B16" s="5">
        <v>143650</v>
      </c>
      <c r="C16" s="38">
        <v>1780</v>
      </c>
      <c r="D16" s="5"/>
    </row>
    <row r="17" spans="1:4">
      <c r="A17" s="2">
        <v>1994</v>
      </c>
      <c r="B17" s="5">
        <v>175250</v>
      </c>
      <c r="C17" s="38">
        <v>1380</v>
      </c>
      <c r="D17" s="5"/>
    </row>
    <row r="18" spans="1:4">
      <c r="A18" s="2">
        <v>1995</v>
      </c>
      <c r="B18" s="5">
        <v>190250</v>
      </c>
      <c r="C18" s="39">
        <v>1300</v>
      </c>
      <c r="D18" s="5"/>
    </row>
    <row r="19" spans="1:4">
      <c r="A19" s="2">
        <v>1996</v>
      </c>
      <c r="B19" s="5">
        <v>190700</v>
      </c>
      <c r="C19" s="39">
        <v>1430</v>
      </c>
      <c r="D19" s="5"/>
    </row>
    <row r="20" spans="1:4">
      <c r="A20" s="2">
        <v>1997</v>
      </c>
      <c r="B20" s="5">
        <v>178250</v>
      </c>
      <c r="C20" s="39">
        <v>1560</v>
      </c>
      <c r="D20" s="5"/>
    </row>
    <row r="21" spans="1:4">
      <c r="A21" s="2">
        <v>1998</v>
      </c>
      <c r="B21" s="5">
        <v>159250</v>
      </c>
      <c r="C21" s="39">
        <v>2160</v>
      </c>
      <c r="D21" s="5"/>
    </row>
    <row r="22" spans="1:4">
      <c r="A22" s="2">
        <v>1999</v>
      </c>
      <c r="B22" s="5">
        <v>183300</v>
      </c>
      <c r="C22" s="39">
        <v>1950</v>
      </c>
      <c r="D22" s="5"/>
    </row>
    <row r="23" spans="1:4">
      <c r="A23" s="2">
        <v>2000</v>
      </c>
      <c r="B23" s="5">
        <v>239320</v>
      </c>
      <c r="C23" s="39">
        <v>1400</v>
      </c>
      <c r="D23" s="5"/>
    </row>
    <row r="24" spans="1:4">
      <c r="A24" s="2">
        <v>2001</v>
      </c>
      <c r="B24" s="5">
        <v>223300</v>
      </c>
      <c r="C24" s="39">
        <v>1670</v>
      </c>
      <c r="D24" s="5"/>
    </row>
    <row r="25" spans="1:4">
      <c r="A25" s="2">
        <v>2002</v>
      </c>
      <c r="B25" s="5">
        <v>199350</v>
      </c>
      <c r="C25" s="39">
        <v>1920</v>
      </c>
      <c r="D25" s="5"/>
    </row>
    <row r="26" spans="1:4">
      <c r="A26" s="2">
        <v>2003</v>
      </c>
      <c r="B26" s="5">
        <v>233380</v>
      </c>
      <c r="C26" s="39">
        <v>1690</v>
      </c>
      <c r="D26" s="5"/>
    </row>
    <row r="27" spans="1:4">
      <c r="A27" s="2">
        <v>2004</v>
      </c>
      <c r="B27" s="5">
        <v>179370</v>
      </c>
      <c r="C27" s="39">
        <v>1620</v>
      </c>
      <c r="D27" s="5"/>
    </row>
    <row r="28" spans="1:4">
      <c r="A28" s="2">
        <v>2005</v>
      </c>
      <c r="B28" s="5">
        <v>312400</v>
      </c>
      <c r="C28" s="39">
        <v>1130</v>
      </c>
      <c r="D28" s="5"/>
    </row>
    <row r="29" spans="1:4">
      <c r="A29" s="2">
        <v>2006</v>
      </c>
      <c r="B29" s="5">
        <v>146510</v>
      </c>
      <c r="C29" s="39">
        <v>1800</v>
      </c>
      <c r="D29" s="5"/>
    </row>
    <row r="30" spans="1:4">
      <c r="A30" s="2">
        <v>2007</v>
      </c>
      <c r="B30" s="5">
        <v>193080</v>
      </c>
      <c r="C30" s="39">
        <v>1770</v>
      </c>
      <c r="D30" s="5"/>
    </row>
    <row r="31" spans="1:4">
      <c r="A31" s="2">
        <v>2008</v>
      </c>
      <c r="B31" s="5">
        <v>115950</v>
      </c>
      <c r="C31" s="39">
        <v>1850</v>
      </c>
      <c r="D31" s="5">
        <v>2.4993974268049199</v>
      </c>
    </row>
    <row r="32" spans="1:4">
      <c r="A32" s="2">
        <v>2009</v>
      </c>
      <c r="B32" s="5">
        <v>298520</v>
      </c>
      <c r="C32" s="149">
        <v>1440</v>
      </c>
      <c r="D32" s="5"/>
    </row>
    <row r="33" spans="1:3">
      <c r="A33" s="2">
        <v>2010</v>
      </c>
      <c r="B33" s="5">
        <v>149330</v>
      </c>
      <c r="C33" s="150">
        <v>2160</v>
      </c>
    </row>
    <row r="35" spans="1:3">
      <c r="B35" s="3" t="s">
        <v>74</v>
      </c>
      <c r="C35" s="3" t="s">
        <v>74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34" sqref="F34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27</v>
      </c>
      <c r="C2" s="47" t="s">
        <v>28</v>
      </c>
      <c r="D2" s="9" t="s">
        <v>15</v>
      </c>
    </row>
    <row r="3" spans="1:4">
      <c r="A3" s="2">
        <v>1980</v>
      </c>
      <c r="B3" s="38">
        <v>173700</v>
      </c>
      <c r="C3" s="31">
        <v>723</v>
      </c>
      <c r="D3" s="9"/>
    </row>
    <row r="4" spans="1:4">
      <c r="A4" s="2">
        <v>1981</v>
      </c>
      <c r="B4" s="38">
        <v>154540</v>
      </c>
      <c r="C4" s="31">
        <v>936</v>
      </c>
      <c r="D4" s="9"/>
    </row>
    <row r="5" spans="1:4">
      <c r="A5" s="2">
        <v>1982</v>
      </c>
      <c r="B5" s="38">
        <v>156600</v>
      </c>
      <c r="C5" s="31">
        <v>969</v>
      </c>
      <c r="D5" s="9"/>
    </row>
    <row r="6" spans="1:4">
      <c r="A6" s="2">
        <v>1983</v>
      </c>
      <c r="B6" s="38">
        <v>181200</v>
      </c>
      <c r="C6" s="31">
        <v>785</v>
      </c>
      <c r="D6" s="9"/>
    </row>
    <row r="7" spans="1:4">
      <c r="A7" s="2">
        <v>1984</v>
      </c>
      <c r="B7" s="38">
        <v>181800</v>
      </c>
      <c r="C7" s="31">
        <v>799</v>
      </c>
      <c r="D7" s="9"/>
    </row>
    <row r="8" spans="1:4">
      <c r="A8" s="2">
        <v>1985</v>
      </c>
      <c r="B8" s="38">
        <v>132500</v>
      </c>
      <c r="C8" s="45">
        <v>1190</v>
      </c>
      <c r="D8" s="9"/>
    </row>
    <row r="9" spans="1:4">
      <c r="A9" s="2">
        <v>1986</v>
      </c>
      <c r="B9" s="38">
        <v>137710</v>
      </c>
      <c r="C9" s="45">
        <v>1090</v>
      </c>
      <c r="D9" s="9"/>
    </row>
    <row r="10" spans="1:4">
      <c r="A10" s="2">
        <v>1987</v>
      </c>
      <c r="B10" s="38">
        <v>215000</v>
      </c>
      <c r="C10" s="45">
        <v>953</v>
      </c>
      <c r="D10" s="9"/>
    </row>
    <row r="11" spans="1:4">
      <c r="A11" s="2">
        <v>1988</v>
      </c>
      <c r="B11" s="38">
        <v>186200</v>
      </c>
      <c r="C11" s="45">
        <v>1100</v>
      </c>
      <c r="D11" s="5"/>
    </row>
    <row r="12" spans="1:4">
      <c r="A12" s="2">
        <v>1989</v>
      </c>
      <c r="B12" s="38">
        <v>193450</v>
      </c>
      <c r="C12" s="45">
        <v>932</v>
      </c>
      <c r="D12" s="5"/>
    </row>
    <row r="13" spans="1:4">
      <c r="A13" s="2">
        <v>1990</v>
      </c>
      <c r="B13" s="38">
        <v>156730</v>
      </c>
      <c r="C13" s="45">
        <v>1310</v>
      </c>
      <c r="D13" s="5"/>
    </row>
    <row r="14" spans="1:4">
      <c r="A14" s="2">
        <v>1991</v>
      </c>
      <c r="B14" s="38">
        <v>148550</v>
      </c>
      <c r="C14" s="45">
        <v>1300</v>
      </c>
      <c r="D14" s="5"/>
    </row>
    <row r="15" spans="1:4">
      <c r="A15" s="2">
        <v>1992</v>
      </c>
      <c r="B15" s="38">
        <v>205000</v>
      </c>
      <c r="C15" s="45">
        <v>1200</v>
      </c>
      <c r="D15" s="5"/>
    </row>
    <row r="16" spans="1:4">
      <c r="A16" s="2">
        <v>1993</v>
      </c>
      <c r="B16" s="38">
        <v>168350</v>
      </c>
      <c r="C16" s="45">
        <v>1700</v>
      </c>
      <c r="D16" s="5"/>
    </row>
    <row r="17" spans="1:4">
      <c r="A17" s="2">
        <v>1994</v>
      </c>
      <c r="B17" s="38">
        <v>207100</v>
      </c>
      <c r="C17" s="45">
        <v>1480</v>
      </c>
      <c r="D17" s="5"/>
    </row>
    <row r="18" spans="1:4">
      <c r="A18" s="2">
        <v>1995</v>
      </c>
      <c r="B18" s="39">
        <v>165300</v>
      </c>
      <c r="C18" s="46">
        <v>2250</v>
      </c>
      <c r="D18" s="5"/>
    </row>
    <row r="19" spans="1:4">
      <c r="A19" s="2">
        <v>1996</v>
      </c>
      <c r="B19" s="39">
        <v>154100</v>
      </c>
      <c r="C19" s="46">
        <v>2120</v>
      </c>
      <c r="D19" s="5"/>
    </row>
    <row r="20" spans="1:4">
      <c r="A20" s="2">
        <v>1997</v>
      </c>
      <c r="B20" s="39">
        <v>225770</v>
      </c>
      <c r="C20" s="46">
        <v>1680</v>
      </c>
      <c r="D20" s="5"/>
    </row>
    <row r="21" spans="1:4">
      <c r="A21" s="2">
        <v>1998</v>
      </c>
      <c r="B21" s="39">
        <v>196900</v>
      </c>
      <c r="C21" s="46">
        <v>1520</v>
      </c>
      <c r="D21" s="5"/>
    </row>
    <row r="22" spans="1:4">
      <c r="A22" s="2">
        <v>1999</v>
      </c>
      <c r="B22" s="39">
        <v>216120</v>
      </c>
      <c r="C22" s="46">
        <v>1500</v>
      </c>
      <c r="D22" s="5"/>
    </row>
    <row r="23" spans="1:4">
      <c r="A23" s="2">
        <v>2000</v>
      </c>
      <c r="B23" s="39">
        <v>207900</v>
      </c>
      <c r="C23" s="46">
        <v>1900</v>
      </c>
      <c r="D23" s="5"/>
    </row>
    <row r="24" spans="1:4">
      <c r="A24" s="2">
        <v>2001</v>
      </c>
      <c r="B24" s="39">
        <v>230380</v>
      </c>
      <c r="C24" s="46">
        <v>1590</v>
      </c>
      <c r="D24" s="5"/>
    </row>
    <row r="25" spans="1:4">
      <c r="A25" s="2">
        <v>2002</v>
      </c>
      <c r="B25" s="39">
        <v>181355</v>
      </c>
      <c r="C25" s="46">
        <v>1940</v>
      </c>
      <c r="D25" s="5"/>
    </row>
    <row r="26" spans="1:4">
      <c r="A26" s="2">
        <v>2003</v>
      </c>
      <c r="B26" s="39">
        <v>245700</v>
      </c>
      <c r="C26" s="46">
        <v>1700</v>
      </c>
      <c r="D26" s="5"/>
    </row>
    <row r="27" spans="1:4">
      <c r="A27" s="2">
        <v>2004</v>
      </c>
      <c r="B27" s="39">
        <v>283060</v>
      </c>
      <c r="C27" s="46">
        <v>2060</v>
      </c>
      <c r="D27" s="5"/>
    </row>
    <row r="28" spans="1:4">
      <c r="A28" s="2">
        <v>2005</v>
      </c>
      <c r="B28" s="39">
        <v>250830</v>
      </c>
      <c r="C28" s="46">
        <v>2610</v>
      </c>
      <c r="D28" s="5"/>
    </row>
    <row r="29" spans="1:4">
      <c r="A29" s="2">
        <v>2006</v>
      </c>
      <c r="B29" s="39">
        <v>294160</v>
      </c>
      <c r="C29" s="46">
        <v>2130</v>
      </c>
      <c r="D29" s="5"/>
    </row>
    <row r="30" spans="1:4">
      <c r="A30" s="2">
        <v>2007</v>
      </c>
      <c r="B30" s="39">
        <v>310680</v>
      </c>
      <c r="C30" s="46">
        <v>2310</v>
      </c>
      <c r="D30" s="5"/>
    </row>
    <row r="31" spans="1:4">
      <c r="A31" s="2">
        <v>2008</v>
      </c>
      <c r="B31" s="39">
        <v>248060</v>
      </c>
      <c r="C31" s="46">
        <v>3080</v>
      </c>
      <c r="D31" s="5">
        <v>2.3620184385164298</v>
      </c>
    </row>
    <row r="32" spans="1:4">
      <c r="A32" s="2">
        <v>2009</v>
      </c>
      <c r="B32" s="151">
        <v>442870</v>
      </c>
      <c r="C32" s="153">
        <v>1600</v>
      </c>
      <c r="D32" s="5"/>
    </row>
    <row r="33" spans="1:3">
      <c r="A33" s="2">
        <v>2010</v>
      </c>
      <c r="B33" s="152">
        <v>312720</v>
      </c>
      <c r="C33" s="154">
        <v>2800</v>
      </c>
    </row>
    <row r="35" spans="1:3">
      <c r="B35" s="3" t="s">
        <v>76</v>
      </c>
      <c r="C35" s="3" t="s">
        <v>76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I32" sqref="I32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30</v>
      </c>
      <c r="C2" s="47" t="s">
        <v>31</v>
      </c>
      <c r="D2" s="9" t="s">
        <v>15</v>
      </c>
    </row>
    <row r="3" spans="1:4">
      <c r="A3" s="2">
        <v>1980</v>
      </c>
      <c r="B3" s="55">
        <v>218.1</v>
      </c>
      <c r="C3" s="55">
        <v>29.5</v>
      </c>
      <c r="D3" s="9"/>
    </row>
    <row r="4" spans="1:4">
      <c r="A4" s="2">
        <v>1981</v>
      </c>
      <c r="B4" s="55">
        <v>133.19999999999999</v>
      </c>
      <c r="C4" s="55">
        <v>42.7</v>
      </c>
      <c r="D4" s="9"/>
    </row>
    <row r="5" spans="1:4">
      <c r="A5" s="2">
        <v>1982</v>
      </c>
      <c r="B5" s="55">
        <v>310.89999999999998</v>
      </c>
      <c r="C5" s="55">
        <v>27.6</v>
      </c>
      <c r="D5" s="9"/>
    </row>
    <row r="6" spans="1:4">
      <c r="A6" s="2">
        <v>1983</v>
      </c>
      <c r="B6" s="55">
        <v>154.6</v>
      </c>
      <c r="C6" s="55">
        <v>48.5</v>
      </c>
      <c r="D6" s="9"/>
    </row>
    <row r="7" spans="1:4">
      <c r="A7" s="2">
        <v>1984</v>
      </c>
      <c r="B7" s="55">
        <v>271.60000000000002</v>
      </c>
      <c r="C7" s="55">
        <v>44.2</v>
      </c>
      <c r="D7" s="9"/>
    </row>
    <row r="8" spans="1:4">
      <c r="A8" s="2">
        <v>1985</v>
      </c>
      <c r="B8" s="55">
        <v>286.2</v>
      </c>
      <c r="C8" s="55">
        <v>33.4</v>
      </c>
      <c r="D8" s="9"/>
    </row>
    <row r="9" spans="1:4">
      <c r="A9" s="2">
        <v>1986</v>
      </c>
      <c r="B9" s="55">
        <v>224.1</v>
      </c>
      <c r="C9" s="55">
        <v>32.299999999999997</v>
      </c>
      <c r="D9" s="9"/>
    </row>
    <row r="10" spans="1:4">
      <c r="A10" s="2">
        <v>1987</v>
      </c>
      <c r="B10" s="55">
        <v>359</v>
      </c>
      <c r="C10" s="55">
        <v>23.3</v>
      </c>
      <c r="D10" s="9"/>
    </row>
    <row r="11" spans="1:4">
      <c r="A11" s="2">
        <v>1988</v>
      </c>
      <c r="B11" s="55">
        <v>236.2</v>
      </c>
      <c r="C11" s="55">
        <v>43.9</v>
      </c>
      <c r="D11" s="5"/>
    </row>
    <row r="12" spans="1:4">
      <c r="A12" s="2">
        <v>1989</v>
      </c>
      <c r="B12" s="55">
        <v>264.10000000000002</v>
      </c>
      <c r="C12" s="55">
        <v>34.4</v>
      </c>
      <c r="D12" s="5"/>
    </row>
    <row r="13" spans="1:4">
      <c r="A13" s="2">
        <v>1990</v>
      </c>
      <c r="B13" s="55">
        <v>208.8</v>
      </c>
      <c r="C13" s="55">
        <v>38.299999999999997</v>
      </c>
      <c r="D13" s="5"/>
    </row>
    <row r="14" spans="1:4">
      <c r="A14" s="2">
        <v>1991</v>
      </c>
      <c r="B14" s="55">
        <v>189.9</v>
      </c>
      <c r="C14" s="55">
        <v>45.9</v>
      </c>
      <c r="D14" s="5"/>
    </row>
    <row r="15" spans="1:4">
      <c r="A15" s="2">
        <v>1992</v>
      </c>
      <c r="B15" s="55">
        <v>335.1</v>
      </c>
      <c r="C15" s="55">
        <v>38.9</v>
      </c>
      <c r="D15" s="5"/>
    </row>
    <row r="16" spans="1:4">
      <c r="A16" s="2">
        <v>1993</v>
      </c>
      <c r="B16" s="55">
        <v>340.4</v>
      </c>
      <c r="C16" s="55">
        <v>39.9</v>
      </c>
      <c r="D16" s="5"/>
    </row>
    <row r="17" spans="1:4">
      <c r="A17" s="2">
        <v>1994</v>
      </c>
      <c r="B17" s="55">
        <v>304.2</v>
      </c>
      <c r="C17" s="55">
        <v>43.6</v>
      </c>
      <c r="D17" s="5"/>
    </row>
    <row r="18" spans="1:4">
      <c r="A18" s="2">
        <v>1995</v>
      </c>
      <c r="B18" s="56">
        <v>395.6</v>
      </c>
      <c r="C18" s="56">
        <v>44.4</v>
      </c>
      <c r="D18" s="5"/>
    </row>
    <row r="19" spans="1:4">
      <c r="A19" s="2">
        <v>1996</v>
      </c>
      <c r="B19" s="56">
        <v>271.8</v>
      </c>
      <c r="C19" s="56">
        <v>48.1</v>
      </c>
      <c r="D19" s="5"/>
    </row>
    <row r="20" spans="1:4">
      <c r="A20" s="2">
        <v>1997</v>
      </c>
      <c r="B20" s="56">
        <v>292.89999999999998</v>
      </c>
      <c r="C20" s="56">
        <v>56.3</v>
      </c>
      <c r="D20" s="5"/>
    </row>
    <row r="21" spans="1:4">
      <c r="A21" s="2">
        <v>1998</v>
      </c>
      <c r="B21" s="56">
        <v>348.1</v>
      </c>
      <c r="C21" s="56">
        <v>49.4</v>
      </c>
      <c r="D21" s="5"/>
    </row>
    <row r="22" spans="1:4">
      <c r="A22" s="2">
        <v>1999</v>
      </c>
      <c r="B22" s="56">
        <v>256.10000000000002</v>
      </c>
      <c r="C22" s="56">
        <v>56.2</v>
      </c>
      <c r="D22" s="5"/>
    </row>
    <row r="23" spans="1:4">
      <c r="A23" s="2">
        <v>2000</v>
      </c>
      <c r="B23" s="56">
        <v>288.5</v>
      </c>
      <c r="C23" s="56">
        <v>57.5</v>
      </c>
      <c r="D23" s="5"/>
    </row>
    <row r="24" spans="1:4">
      <c r="A24" s="2">
        <v>2001</v>
      </c>
      <c r="B24" s="56">
        <v>370.1</v>
      </c>
      <c r="C24" s="56">
        <v>53.8</v>
      </c>
      <c r="D24" s="5"/>
    </row>
    <row r="25" spans="1:4">
      <c r="A25" s="2">
        <v>2002</v>
      </c>
      <c r="B25" s="56">
        <v>62.5</v>
      </c>
      <c r="C25" s="56">
        <v>84.5</v>
      </c>
      <c r="D25" s="5"/>
    </row>
    <row r="26" spans="1:4">
      <c r="A26" s="2">
        <v>2003</v>
      </c>
      <c r="B26" s="56">
        <v>226.3</v>
      </c>
      <c r="C26" s="56">
        <v>74.400000000000006</v>
      </c>
      <c r="D26" s="5"/>
    </row>
    <row r="27" spans="1:4">
      <c r="A27" s="2">
        <v>2004</v>
      </c>
      <c r="B27" s="56">
        <v>213</v>
      </c>
      <c r="C27" s="56">
        <v>91.5</v>
      </c>
      <c r="D27" s="5"/>
    </row>
    <row r="28" spans="1:4">
      <c r="A28" s="2">
        <v>2005</v>
      </c>
      <c r="B28" s="56">
        <v>269.89999999999998</v>
      </c>
      <c r="C28" s="56">
        <v>89.3</v>
      </c>
      <c r="D28" s="5"/>
    </row>
    <row r="29" spans="1:4">
      <c r="A29" s="2">
        <v>2006</v>
      </c>
      <c r="B29" s="56">
        <v>262</v>
      </c>
      <c r="C29" s="56">
        <v>99</v>
      </c>
      <c r="D29" s="5"/>
    </row>
    <row r="30" spans="1:4">
      <c r="A30" s="2">
        <v>2007</v>
      </c>
      <c r="B30" s="56">
        <v>253.2</v>
      </c>
      <c r="C30" s="56">
        <v>105</v>
      </c>
      <c r="D30" s="5"/>
    </row>
    <row r="31" spans="1:4">
      <c r="A31" s="2">
        <v>2008</v>
      </c>
      <c r="B31" s="155">
        <v>214.4</v>
      </c>
      <c r="C31" s="157">
        <v>139</v>
      </c>
      <c r="D31" s="5">
        <v>2.7944275557982601</v>
      </c>
    </row>
    <row r="32" spans="1:4">
      <c r="A32" s="2">
        <v>2009</v>
      </c>
      <c r="B32" s="155">
        <v>359.2</v>
      </c>
      <c r="C32" s="158">
        <v>104</v>
      </c>
      <c r="D32" s="5"/>
    </row>
    <row r="33" spans="1:3">
      <c r="A33" s="2">
        <v>2010</v>
      </c>
      <c r="B33" s="156">
        <v>190.4</v>
      </c>
      <c r="C33" s="159">
        <v>131</v>
      </c>
    </row>
    <row r="35" spans="1:3">
      <c r="B35" s="3" t="s">
        <v>77</v>
      </c>
      <c r="C35" s="3" t="s">
        <v>77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34" workbookViewId="0">
      <selection activeCell="D31" sqref="D31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27</v>
      </c>
      <c r="C2" s="50" t="s">
        <v>28</v>
      </c>
      <c r="D2" s="9" t="s">
        <v>15</v>
      </c>
    </row>
    <row r="3" spans="1:4">
      <c r="A3" s="2">
        <v>1980</v>
      </c>
      <c r="B3" s="42">
        <v>45450</v>
      </c>
      <c r="C3" s="48">
        <v>306</v>
      </c>
      <c r="D3" s="9"/>
    </row>
    <row r="4" spans="1:4">
      <c r="A4" s="2">
        <v>1981</v>
      </c>
      <c r="B4" s="42">
        <v>38200</v>
      </c>
      <c r="C4" s="48">
        <v>329</v>
      </c>
      <c r="D4" s="9"/>
    </row>
    <row r="5" spans="1:4">
      <c r="A5" s="2">
        <v>1982</v>
      </c>
      <c r="B5" s="42">
        <v>37700</v>
      </c>
      <c r="C5" s="48">
        <v>278</v>
      </c>
      <c r="D5" s="9"/>
    </row>
    <row r="6" spans="1:4">
      <c r="A6" s="2">
        <v>1983</v>
      </c>
      <c r="B6" s="42">
        <v>34000</v>
      </c>
      <c r="C6" s="48">
        <v>206</v>
      </c>
      <c r="D6" s="9"/>
    </row>
    <row r="7" spans="1:4">
      <c r="A7" s="2">
        <v>1984</v>
      </c>
      <c r="B7" s="42">
        <v>36500</v>
      </c>
      <c r="C7" s="48">
        <v>288</v>
      </c>
      <c r="D7" s="9"/>
    </row>
    <row r="8" spans="1:4">
      <c r="A8" s="2">
        <v>1985</v>
      </c>
      <c r="B8" s="42">
        <v>32600</v>
      </c>
      <c r="C8" s="48">
        <v>305</v>
      </c>
      <c r="D8" s="9"/>
    </row>
    <row r="9" spans="1:4">
      <c r="A9" s="2">
        <v>1986</v>
      </c>
      <c r="B9" s="42">
        <v>50000</v>
      </c>
      <c r="C9" s="48">
        <v>283</v>
      </c>
      <c r="D9" s="9"/>
    </row>
    <row r="10" spans="1:4">
      <c r="A10" s="2">
        <v>1987</v>
      </c>
      <c r="B10" s="42">
        <v>52300</v>
      </c>
      <c r="C10" s="48">
        <v>331</v>
      </c>
      <c r="D10" s="9"/>
    </row>
    <row r="11" spans="1:4">
      <c r="A11" s="2">
        <v>1988</v>
      </c>
      <c r="B11" s="42">
        <v>55500</v>
      </c>
      <c r="C11" s="48">
        <v>352</v>
      </c>
      <c r="D11" s="5"/>
    </row>
    <row r="12" spans="1:4">
      <c r="A12" s="2">
        <v>1989</v>
      </c>
      <c r="B12" s="42">
        <v>48000</v>
      </c>
      <c r="C12" s="48">
        <v>379</v>
      </c>
      <c r="D12" s="5"/>
    </row>
    <row r="13" spans="1:4">
      <c r="A13" s="2">
        <v>1990</v>
      </c>
      <c r="B13" s="42">
        <v>49600</v>
      </c>
      <c r="C13" s="48">
        <v>350</v>
      </c>
      <c r="D13" s="5"/>
    </row>
    <row r="14" spans="1:4">
      <c r="A14" s="2">
        <v>1991</v>
      </c>
      <c r="B14" s="42">
        <v>45100</v>
      </c>
      <c r="C14" s="48">
        <v>369</v>
      </c>
      <c r="D14" s="5"/>
    </row>
    <row r="15" spans="1:4">
      <c r="A15" s="2">
        <v>1992</v>
      </c>
      <c r="B15" s="42">
        <v>46900</v>
      </c>
      <c r="C15" s="48">
        <v>405</v>
      </c>
      <c r="D15" s="5"/>
    </row>
    <row r="16" spans="1:4">
      <c r="A16" s="2">
        <v>1993</v>
      </c>
      <c r="B16" s="42">
        <v>60700</v>
      </c>
      <c r="C16" s="48">
        <v>401</v>
      </c>
      <c r="D16" s="5"/>
    </row>
    <row r="17" spans="1:4">
      <c r="A17" s="2">
        <v>1994</v>
      </c>
      <c r="B17" s="42">
        <v>56700</v>
      </c>
      <c r="C17" s="48">
        <v>419</v>
      </c>
      <c r="D17" s="5"/>
    </row>
    <row r="18" spans="1:4">
      <c r="A18" s="2">
        <v>1995</v>
      </c>
      <c r="B18" s="43">
        <v>52400</v>
      </c>
      <c r="C18" s="49">
        <v>314</v>
      </c>
      <c r="D18" s="5"/>
    </row>
    <row r="19" spans="1:4">
      <c r="A19" s="2">
        <v>1996</v>
      </c>
      <c r="B19" s="43">
        <v>45500</v>
      </c>
      <c r="C19" s="49">
        <v>283</v>
      </c>
      <c r="D19" s="5"/>
    </row>
    <row r="20" spans="1:4">
      <c r="A20" s="2">
        <v>1997</v>
      </c>
      <c r="B20" s="43">
        <v>57500</v>
      </c>
      <c r="C20" s="49">
        <v>265</v>
      </c>
      <c r="D20" s="5"/>
    </row>
    <row r="21" spans="1:4">
      <c r="A21" s="2">
        <v>1998</v>
      </c>
      <c r="B21" s="43">
        <v>51600</v>
      </c>
      <c r="C21" s="49">
        <v>222</v>
      </c>
      <c r="D21" s="5"/>
    </row>
    <row r="22" spans="1:4">
      <c r="A22" s="2">
        <v>1999</v>
      </c>
      <c r="B22" s="43">
        <v>47300</v>
      </c>
      <c r="C22" s="49">
        <v>268</v>
      </c>
      <c r="D22" s="5"/>
    </row>
    <row r="23" spans="1:4">
      <c r="A23" s="2">
        <v>2000</v>
      </c>
      <c r="B23" s="43">
        <v>55900</v>
      </c>
      <c r="C23" s="49">
        <v>272</v>
      </c>
      <c r="D23" s="5"/>
    </row>
    <row r="24" spans="1:4">
      <c r="A24" s="2">
        <v>2001</v>
      </c>
      <c r="B24" s="43">
        <v>41000</v>
      </c>
      <c r="C24" s="49">
        <v>366</v>
      </c>
      <c r="D24" s="5"/>
    </row>
    <row r="25" spans="1:4">
      <c r="A25" s="2">
        <v>2002</v>
      </c>
      <c r="B25" s="43">
        <v>53200</v>
      </c>
      <c r="C25" s="49">
        <v>340</v>
      </c>
      <c r="D25" s="5"/>
    </row>
    <row r="26" spans="1:4">
      <c r="A26" s="2">
        <v>2003</v>
      </c>
      <c r="B26" s="43">
        <v>48500</v>
      </c>
      <c r="C26" s="49">
        <v>317</v>
      </c>
      <c r="D26" s="5"/>
    </row>
    <row r="27" spans="1:4">
      <c r="A27" s="2">
        <v>2004</v>
      </c>
      <c r="B27" s="43">
        <v>51100</v>
      </c>
      <c r="C27" s="49">
        <v>396</v>
      </c>
      <c r="D27" s="5"/>
    </row>
    <row r="28" spans="1:4">
      <c r="A28" s="2">
        <v>2005</v>
      </c>
      <c r="B28" s="43">
        <v>49000</v>
      </c>
      <c r="C28" s="49">
        <v>404</v>
      </c>
      <c r="D28" s="5"/>
    </row>
    <row r="29" spans="1:4">
      <c r="A29" s="2">
        <v>2006</v>
      </c>
      <c r="B29" s="43">
        <v>42800</v>
      </c>
      <c r="C29" s="49">
        <v>426</v>
      </c>
      <c r="D29" s="5"/>
    </row>
    <row r="30" spans="1:4">
      <c r="A30" s="2">
        <v>2007</v>
      </c>
      <c r="B30" s="43">
        <v>47800</v>
      </c>
      <c r="C30" s="49">
        <v>401</v>
      </c>
      <c r="D30" s="5"/>
    </row>
    <row r="31" spans="1:4" ht="14.4">
      <c r="A31" s="2">
        <v>2008</v>
      </c>
      <c r="B31" s="160">
        <v>43300</v>
      </c>
      <c r="C31" s="49">
        <v>599</v>
      </c>
      <c r="D31">
        <f>B31/C31</f>
        <v>72.28714524207011</v>
      </c>
    </row>
    <row r="32" spans="1:4">
      <c r="A32" s="2">
        <v>2009</v>
      </c>
      <c r="B32" s="160">
        <v>43750</v>
      </c>
      <c r="C32" s="162">
        <v>695</v>
      </c>
      <c r="D32" s="5"/>
    </row>
    <row r="33" spans="1:3">
      <c r="A33" s="2">
        <v>2010</v>
      </c>
      <c r="B33" s="161">
        <v>40260</v>
      </c>
      <c r="C33" s="163">
        <v>549</v>
      </c>
    </row>
    <row r="35" spans="1:3">
      <c r="B35" s="3" t="s">
        <v>78</v>
      </c>
      <c r="C35" s="3" t="s">
        <v>78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G10" sqref="G10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26</v>
      </c>
      <c r="C2" s="35" t="s">
        <v>25</v>
      </c>
      <c r="D2" s="9" t="s">
        <v>15</v>
      </c>
    </row>
    <row r="3" spans="1:4">
      <c r="A3" s="2">
        <v>1980</v>
      </c>
      <c r="B3" s="42">
        <v>4600</v>
      </c>
      <c r="C3" s="40">
        <v>23.9</v>
      </c>
      <c r="D3" s="77">
        <v>0.34200000000000003</v>
      </c>
    </row>
    <row r="4" spans="1:4">
      <c r="A4" s="2">
        <v>1981</v>
      </c>
      <c r="B4" s="42">
        <v>6000</v>
      </c>
      <c r="C4" s="40">
        <v>25.7</v>
      </c>
      <c r="D4" s="77">
        <v>0.36199999999999999</v>
      </c>
    </row>
    <row r="5" spans="1:4">
      <c r="A5" s="2">
        <v>1982</v>
      </c>
      <c r="B5" s="42">
        <v>5750</v>
      </c>
      <c r="C5" s="40">
        <v>28.6</v>
      </c>
      <c r="D5" s="77">
        <v>0.35399999999999998</v>
      </c>
    </row>
    <row r="6" spans="1:4">
      <c r="A6" s="2">
        <v>1983</v>
      </c>
      <c r="B6" s="42">
        <v>4470</v>
      </c>
      <c r="C6" s="40">
        <v>31.2</v>
      </c>
      <c r="D6" s="77">
        <v>0.38600000000000001</v>
      </c>
    </row>
    <row r="7" spans="1:4">
      <c r="A7" s="2">
        <v>1984</v>
      </c>
      <c r="B7" s="42">
        <v>8900</v>
      </c>
      <c r="C7" s="40">
        <v>30</v>
      </c>
      <c r="D7" s="77">
        <v>0.35899999999999999</v>
      </c>
    </row>
    <row r="8" spans="1:4">
      <c r="A8" s="2">
        <v>1985</v>
      </c>
      <c r="B8" s="42">
        <v>8160</v>
      </c>
      <c r="C8" s="40">
        <v>30.3</v>
      </c>
      <c r="D8" s="77">
        <v>0.36699999999999999</v>
      </c>
    </row>
    <row r="9" spans="1:4">
      <c r="A9" s="2">
        <v>1986</v>
      </c>
      <c r="B9" s="42">
        <v>9700</v>
      </c>
      <c r="C9" s="40">
        <v>30</v>
      </c>
      <c r="D9" s="77">
        <v>0.38500000000000001</v>
      </c>
    </row>
    <row r="10" spans="1:4">
      <c r="A10" s="2">
        <v>1987</v>
      </c>
      <c r="B10" s="42">
        <v>11400</v>
      </c>
      <c r="C10" s="40">
        <v>29.7</v>
      </c>
      <c r="D10" s="77">
        <v>0.36499999999999999</v>
      </c>
    </row>
    <row r="11" spans="1:4">
      <c r="A11" s="2">
        <v>1988</v>
      </c>
      <c r="B11" s="42">
        <v>13200</v>
      </c>
      <c r="C11" s="40">
        <v>33</v>
      </c>
      <c r="D11" s="77">
        <v>0.41799999999999998</v>
      </c>
    </row>
    <row r="12" spans="1:4">
      <c r="A12" s="2">
        <v>1989</v>
      </c>
      <c r="B12" s="42">
        <v>11900</v>
      </c>
      <c r="C12" s="40">
        <v>36.5</v>
      </c>
      <c r="D12" s="78">
        <v>0.44900000000000001</v>
      </c>
    </row>
    <row r="13" spans="1:4">
      <c r="A13" s="2">
        <v>1990</v>
      </c>
      <c r="B13" s="42">
        <v>11300</v>
      </c>
      <c r="C13" s="40">
        <v>38</v>
      </c>
      <c r="D13" s="77">
        <v>0.46300000000000002</v>
      </c>
    </row>
    <row r="14" spans="1:4">
      <c r="A14" s="2">
        <v>1991</v>
      </c>
      <c r="B14" s="42">
        <v>11400</v>
      </c>
      <c r="C14" s="40">
        <v>41</v>
      </c>
      <c r="D14" s="78">
        <v>0.48099999999999998</v>
      </c>
    </row>
    <row r="15" spans="1:4">
      <c r="A15" s="2">
        <v>1992</v>
      </c>
      <c r="B15" s="42">
        <v>12000</v>
      </c>
      <c r="C15" s="40">
        <v>41</v>
      </c>
      <c r="D15" s="78">
        <v>0.45800000000000002</v>
      </c>
    </row>
    <row r="16" spans="1:4">
      <c r="A16" s="2">
        <v>1993</v>
      </c>
      <c r="B16" s="42">
        <v>11700</v>
      </c>
      <c r="C16" s="40">
        <v>38</v>
      </c>
      <c r="D16" s="78">
        <v>0.439</v>
      </c>
    </row>
    <row r="17" spans="1:4">
      <c r="A17" s="2">
        <v>1994</v>
      </c>
      <c r="B17" s="42">
        <v>13700</v>
      </c>
      <c r="C17" s="40">
        <v>37</v>
      </c>
      <c r="D17" s="78">
        <v>0.46200000000000002</v>
      </c>
    </row>
    <row r="18" spans="1:4">
      <c r="A18" s="2">
        <v>1995</v>
      </c>
      <c r="B18" s="43">
        <v>13000</v>
      </c>
      <c r="C18" s="41">
        <v>40</v>
      </c>
      <c r="D18" s="79">
        <v>0.49</v>
      </c>
    </row>
    <row r="19" spans="1:4">
      <c r="A19" s="2">
        <v>1996</v>
      </c>
      <c r="B19" s="43">
        <v>13000</v>
      </c>
      <c r="C19" s="41">
        <v>40</v>
      </c>
      <c r="D19" s="80">
        <v>0.49</v>
      </c>
    </row>
    <row r="20" spans="1:4">
      <c r="A20" s="2">
        <v>1997</v>
      </c>
      <c r="B20" s="43">
        <v>13700</v>
      </c>
      <c r="C20" s="41">
        <v>38</v>
      </c>
      <c r="D20" s="80">
        <v>0.48699999999999999</v>
      </c>
    </row>
    <row r="21" spans="1:4">
      <c r="A21" s="2">
        <v>1998</v>
      </c>
      <c r="B21" s="43">
        <v>21000</v>
      </c>
      <c r="C21" s="41">
        <v>35</v>
      </c>
      <c r="D21" s="80">
        <v>0.49399999999999999</v>
      </c>
    </row>
    <row r="22" spans="1:4">
      <c r="A22" s="2">
        <v>1999</v>
      </c>
      <c r="B22" s="43">
        <v>24500</v>
      </c>
      <c r="C22" s="41">
        <v>35</v>
      </c>
      <c r="D22" s="80">
        <v>0.49083333333333323</v>
      </c>
    </row>
    <row r="23" spans="1:4">
      <c r="A23" s="2">
        <v>2000</v>
      </c>
      <c r="B23" s="43">
        <v>29000</v>
      </c>
      <c r="C23" s="41">
        <v>36</v>
      </c>
      <c r="D23" s="80">
        <v>0.501</v>
      </c>
    </row>
    <row r="24" spans="1:4">
      <c r="A24" s="2">
        <v>2001</v>
      </c>
      <c r="B24" s="43">
        <v>28000</v>
      </c>
      <c r="C24" s="41">
        <v>38</v>
      </c>
      <c r="D24" s="80">
        <v>0.50700000000000001</v>
      </c>
    </row>
    <row r="25" spans="1:4">
      <c r="A25" s="2">
        <v>2002</v>
      </c>
      <c r="B25" s="43">
        <v>20000</v>
      </c>
      <c r="C25" s="41">
        <v>43</v>
      </c>
      <c r="D25" s="80">
        <v>0.50749999999999995</v>
      </c>
    </row>
    <row r="26" spans="1:4">
      <c r="A26" s="2">
        <v>2003</v>
      </c>
      <c r="B26" s="43">
        <v>22500</v>
      </c>
      <c r="C26" s="41">
        <v>41</v>
      </c>
      <c r="D26" s="80">
        <v>0.50900000000000001</v>
      </c>
    </row>
    <row r="27" spans="1:4">
      <c r="A27" s="2">
        <v>2004</v>
      </c>
      <c r="B27" s="43">
        <v>16500</v>
      </c>
      <c r="C27" s="41">
        <v>49</v>
      </c>
      <c r="D27" s="80">
        <v>0.495</v>
      </c>
    </row>
    <row r="28" spans="1:4">
      <c r="A28" s="2">
        <v>2005</v>
      </c>
      <c r="B28" s="42">
        <v>20900</v>
      </c>
      <c r="C28" s="41">
        <v>43.9</v>
      </c>
      <c r="D28" s="101">
        <v>0.49216666666666664</v>
      </c>
    </row>
    <row r="29" spans="1:4">
      <c r="A29" s="2">
        <v>2006</v>
      </c>
      <c r="B29" s="42">
        <v>22000</v>
      </c>
      <c r="C29" s="41">
        <v>49</v>
      </c>
      <c r="D29" s="101">
        <v>0.50033333333333341</v>
      </c>
    </row>
    <row r="30" spans="1:4">
      <c r="A30" s="2">
        <v>2007</v>
      </c>
      <c r="B30" s="42">
        <v>25600</v>
      </c>
      <c r="C30" s="41">
        <v>41</v>
      </c>
      <c r="D30" s="101">
        <v>0.51016666666666666</v>
      </c>
    </row>
    <row r="31" spans="1:4">
      <c r="A31" s="2">
        <v>2008</v>
      </c>
      <c r="B31" s="42">
        <v>17400</v>
      </c>
      <c r="C31" s="41">
        <v>46</v>
      </c>
      <c r="D31" s="101">
        <v>0.60925000000000007</v>
      </c>
    </row>
    <row r="32" spans="1:4">
      <c r="A32" s="2">
        <v>2009</v>
      </c>
      <c r="B32" s="42">
        <v>18500</v>
      </c>
      <c r="C32" s="41">
        <v>55</v>
      </c>
      <c r="D32" s="101">
        <v>0.61116666666666652</v>
      </c>
    </row>
    <row r="33" spans="1:4">
      <c r="A33" s="2">
        <v>2010</v>
      </c>
      <c r="B33" s="42">
        <v>17820</v>
      </c>
      <c r="C33" s="41">
        <v>60</v>
      </c>
      <c r="D33" s="101">
        <v>0.57966666666666666</v>
      </c>
    </row>
    <row r="34" spans="1:4">
      <c r="B34" s="42"/>
      <c r="D34" s="101"/>
    </row>
    <row r="35" spans="1:4">
      <c r="B35" s="3" t="s">
        <v>75</v>
      </c>
      <c r="C35" s="3" t="s">
        <v>75</v>
      </c>
      <c r="D35" s="101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19" sqref="C19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4</v>
      </c>
      <c r="C2" s="9" t="s">
        <v>5</v>
      </c>
      <c r="D2" s="9" t="s">
        <v>5</v>
      </c>
    </row>
    <row r="3" spans="1:4">
      <c r="A3" s="2">
        <v>1960</v>
      </c>
      <c r="B3" s="5">
        <v>555085</v>
      </c>
      <c r="C3" s="5">
        <v>2.1346460452002844</v>
      </c>
      <c r="D3" s="5"/>
    </row>
    <row r="4" spans="1:4">
      <c r="A4" s="2">
        <v>1961</v>
      </c>
      <c r="B4" s="5">
        <v>678554</v>
      </c>
      <c r="C4" s="5">
        <v>2.2752927548875994</v>
      </c>
      <c r="D4" s="5"/>
    </row>
    <row r="5" spans="1:4">
      <c r="A5" s="2">
        <v>1962</v>
      </c>
      <c r="B5" s="5">
        <v>669186</v>
      </c>
      <c r="C5" s="5">
        <v>2.3376938549222488</v>
      </c>
      <c r="D5" s="5"/>
    </row>
    <row r="6" spans="1:4">
      <c r="A6" s="2">
        <v>1963</v>
      </c>
      <c r="B6" s="5">
        <v>699165</v>
      </c>
      <c r="C6" s="5">
        <v>2.5102457931961699</v>
      </c>
      <c r="D6" s="5"/>
    </row>
    <row r="7" spans="1:4">
      <c r="A7" s="2">
        <v>1964</v>
      </c>
      <c r="B7" s="5">
        <v>700921</v>
      </c>
      <c r="C7" s="5">
        <v>2.6200399189066954</v>
      </c>
      <c r="D7" s="5"/>
    </row>
    <row r="8" spans="1:4">
      <c r="A8" s="2">
        <v>1965</v>
      </c>
      <c r="B8" s="5">
        <v>845608</v>
      </c>
      <c r="C8" s="5">
        <v>2.5440925346023215</v>
      </c>
      <c r="D8" s="5"/>
    </row>
    <row r="9" spans="1:4">
      <c r="A9" s="2">
        <v>1966</v>
      </c>
      <c r="B9" s="5">
        <v>928481</v>
      </c>
      <c r="C9" s="5">
        <v>2.7503115303382621</v>
      </c>
      <c r="D9" s="5"/>
    </row>
    <row r="10" spans="1:4">
      <c r="A10" s="2">
        <v>1967</v>
      </c>
      <c r="B10" s="5">
        <v>976439</v>
      </c>
      <c r="C10" s="5">
        <v>2.4922386344666694</v>
      </c>
      <c r="D10" s="5"/>
    </row>
    <row r="11" spans="1:4">
      <c r="A11" s="2">
        <v>1968</v>
      </c>
      <c r="B11" s="5">
        <v>1106958</v>
      </c>
      <c r="C11" s="5">
        <v>2.4287922396333013</v>
      </c>
      <c r="D11" s="5"/>
    </row>
    <row r="12" spans="1:4">
      <c r="A12" s="2">
        <v>1969</v>
      </c>
      <c r="B12" s="5">
        <v>1133120</v>
      </c>
      <c r="C12" s="5">
        <v>2.3512108161536287</v>
      </c>
      <c r="D12" s="5"/>
    </row>
    <row r="13" spans="1:4">
      <c r="A13" s="2">
        <v>1970</v>
      </c>
      <c r="B13" s="5">
        <v>1127100</v>
      </c>
      <c r="C13" s="5">
        <v>2.8521959009848281</v>
      </c>
      <c r="D13" s="5"/>
    </row>
    <row r="14" spans="1:4">
      <c r="A14" s="2">
        <v>1971</v>
      </c>
      <c r="B14" s="5">
        <v>1176101</v>
      </c>
      <c r="C14" s="5">
        <v>3.0269696225069107</v>
      </c>
      <c r="D14" s="5"/>
    </row>
    <row r="15" spans="1:4">
      <c r="A15" s="2">
        <v>1972</v>
      </c>
      <c r="B15" s="5">
        <v>1270608</v>
      </c>
      <c r="C15" s="5">
        <v>4.3680458489164247</v>
      </c>
      <c r="D15" s="5"/>
    </row>
    <row r="16" spans="1:4">
      <c r="A16" s="2">
        <v>1973</v>
      </c>
      <c r="B16" s="5">
        <v>1547543</v>
      </c>
      <c r="C16" s="5">
        <v>5.6799985525442587</v>
      </c>
      <c r="D16" s="5"/>
    </row>
    <row r="17" spans="1:4">
      <c r="A17" s="2">
        <v>1974</v>
      </c>
      <c r="B17" s="5">
        <v>1216287</v>
      </c>
      <c r="C17" s="5">
        <v>6.6422998848133705</v>
      </c>
      <c r="D17" s="5"/>
    </row>
    <row r="18" spans="1:4">
      <c r="A18" s="2">
        <v>1975</v>
      </c>
      <c r="B18" s="5">
        <v>1548344</v>
      </c>
      <c r="C18" s="5">
        <v>4.9229970859188912</v>
      </c>
      <c r="D18" s="5"/>
    </row>
    <row r="19" spans="1:4">
      <c r="A19" s="2">
        <v>1976</v>
      </c>
      <c r="B19" s="5">
        <v>1288608</v>
      </c>
      <c r="C19" s="5">
        <v>6.8102642541409022</v>
      </c>
      <c r="D19" s="5"/>
    </row>
    <row r="20" spans="1:4">
      <c r="A20" s="2">
        <v>1977</v>
      </c>
      <c r="B20" s="5">
        <v>1767267</v>
      </c>
      <c r="C20" s="5">
        <v>5.8753866846379186</v>
      </c>
      <c r="D20" s="5"/>
    </row>
    <row r="21" spans="1:4">
      <c r="A21" s="2">
        <v>1978</v>
      </c>
      <c r="B21" s="5">
        <v>1868754</v>
      </c>
      <c r="C21" s="5">
        <v>6.6620213254393033</v>
      </c>
      <c r="D21" s="5"/>
    </row>
    <row r="22" spans="1:4">
      <c r="A22" s="2">
        <v>1979</v>
      </c>
      <c r="B22" s="5">
        <v>2260665</v>
      </c>
      <c r="C22" s="5">
        <v>6.2829565636660005</v>
      </c>
      <c r="D22" s="5"/>
    </row>
    <row r="23" spans="1:4">
      <c r="A23" s="2">
        <v>1980</v>
      </c>
      <c r="B23" s="5">
        <v>1797543</v>
      </c>
      <c r="C23" s="5">
        <v>7.5665016080282923</v>
      </c>
      <c r="D23" s="5"/>
    </row>
    <row r="24" spans="1:4">
      <c r="A24" s="2">
        <v>1981</v>
      </c>
      <c r="B24" s="5">
        <v>1989110</v>
      </c>
      <c r="C24" s="5">
        <v>6.035180558139067</v>
      </c>
      <c r="D24" s="5"/>
    </row>
    <row r="25" spans="1:4">
      <c r="A25" s="2">
        <v>1982</v>
      </c>
      <c r="B25" s="5">
        <v>2190297</v>
      </c>
      <c r="C25" s="5">
        <v>5.6994466960416785</v>
      </c>
      <c r="D25" s="5"/>
    </row>
    <row r="26" spans="1:4">
      <c r="A26" s="2">
        <v>1983</v>
      </c>
      <c r="B26" s="5">
        <v>1635772</v>
      </c>
      <c r="C26" s="5">
        <v>7.9341821476342664</v>
      </c>
      <c r="D26" s="5"/>
    </row>
    <row r="27" spans="1:4">
      <c r="A27" s="2">
        <v>1984</v>
      </c>
      <c r="B27" s="5">
        <v>1860863</v>
      </c>
      <c r="C27" s="5">
        <v>5.8385200844984286</v>
      </c>
      <c r="D27" s="5"/>
    </row>
    <row r="28" spans="1:4">
      <c r="A28" s="2">
        <v>1985</v>
      </c>
      <c r="B28" s="5">
        <v>2099056</v>
      </c>
      <c r="C28" s="5">
        <v>5.0420450907455541</v>
      </c>
      <c r="D28" s="5"/>
    </row>
    <row r="29" spans="1:4">
      <c r="A29" s="2">
        <v>1986</v>
      </c>
      <c r="B29" s="5">
        <v>1942558</v>
      </c>
      <c r="C29" s="5">
        <v>4.7743681269748448</v>
      </c>
      <c r="D29" s="5"/>
    </row>
    <row r="30" spans="1:4">
      <c r="A30" s="2">
        <v>1987</v>
      </c>
      <c r="B30" s="5">
        <v>1937722</v>
      </c>
      <c r="C30" s="5">
        <v>5.878552238143552</v>
      </c>
      <c r="D30" s="5"/>
    </row>
    <row r="31" spans="1:4">
      <c r="A31" s="2">
        <v>1988</v>
      </c>
      <c r="B31" s="5">
        <v>1548841</v>
      </c>
      <c r="C31" s="5">
        <v>7.4169924479013662</v>
      </c>
      <c r="D31" s="5"/>
    </row>
    <row r="32" spans="1:4">
      <c r="A32" s="2">
        <v>1989</v>
      </c>
      <c r="B32" s="5">
        <v>1923666</v>
      </c>
      <c r="C32" s="5">
        <v>5.6746571390251734</v>
      </c>
      <c r="D32" s="5"/>
    </row>
    <row r="33" spans="1:4">
      <c r="A33" s="2">
        <v>1990</v>
      </c>
      <c r="B33" s="5">
        <v>1925947</v>
      </c>
      <c r="C33" s="5">
        <v>5.7332886107457783</v>
      </c>
      <c r="D33" s="5"/>
    </row>
    <row r="34" spans="1:4">
      <c r="A34" s="2">
        <v>1991</v>
      </c>
      <c r="B34" s="5">
        <v>1986539</v>
      </c>
      <c r="C34" s="5">
        <v>5.5835782735702644</v>
      </c>
      <c r="D34" s="5"/>
    </row>
    <row r="35" spans="1:4">
      <c r="A35" s="2">
        <v>1992</v>
      </c>
      <c r="B35" s="5">
        <v>2190354</v>
      </c>
      <c r="C35" s="5">
        <v>5.5550673544093785</v>
      </c>
      <c r="D35" s="5"/>
    </row>
    <row r="36" spans="1:4">
      <c r="A36" s="2">
        <v>1993</v>
      </c>
      <c r="B36" s="5">
        <v>1869718</v>
      </c>
      <c r="C36" s="5">
        <v>6.5077000916715786</v>
      </c>
      <c r="D36" s="5"/>
    </row>
    <row r="37" spans="1:4">
      <c r="A37" s="2">
        <v>1994</v>
      </c>
      <c r="B37" s="5">
        <v>2514869</v>
      </c>
      <c r="C37" s="5">
        <v>5.4699978408418088</v>
      </c>
      <c r="D37" s="5"/>
    </row>
    <row r="38" spans="1:4">
      <c r="A38" s="2">
        <v>1995</v>
      </c>
      <c r="B38" s="5">
        <v>2174254</v>
      </c>
      <c r="C38" s="5">
        <v>6.7226542988997604</v>
      </c>
      <c r="D38" s="5"/>
    </row>
    <row r="39" spans="1:4">
      <c r="A39" s="2">
        <v>1996</v>
      </c>
      <c r="B39" s="5">
        <v>2380274</v>
      </c>
      <c r="C39" s="5">
        <v>7.3268753933370698</v>
      </c>
      <c r="D39" s="5"/>
    </row>
    <row r="40" spans="1:4">
      <c r="A40" s="2">
        <v>1997</v>
      </c>
      <c r="B40" s="5">
        <v>2688750</v>
      </c>
      <c r="C40" s="5">
        <v>6.4612284518828451</v>
      </c>
      <c r="D40" s="5"/>
    </row>
    <row r="41" spans="1:4">
      <c r="A41" s="2">
        <v>1998</v>
      </c>
      <c r="B41" s="5">
        <v>2741014</v>
      </c>
      <c r="C41" s="5">
        <v>4.9229339944998456</v>
      </c>
      <c r="D41" s="5"/>
    </row>
    <row r="42" spans="1:4">
      <c r="A42" s="2">
        <v>1999</v>
      </c>
      <c r="B42" s="5">
        <v>2653758</v>
      </c>
      <c r="C42" s="5">
        <v>4.5993387490494611</v>
      </c>
      <c r="D42" s="5"/>
    </row>
    <row r="43" spans="1:4">
      <c r="A43" s="2">
        <v>2000</v>
      </c>
      <c r="B43" s="5">
        <v>2757810</v>
      </c>
      <c r="C43" s="5">
        <v>4.5204608004177231</v>
      </c>
      <c r="D43" s="5"/>
    </row>
    <row r="44" spans="1:4">
      <c r="A44" s="2">
        <v>2001</v>
      </c>
      <c r="B44" s="5">
        <v>2890682</v>
      </c>
      <c r="C44" s="5">
        <v>4.3608107014192496</v>
      </c>
      <c r="D44" s="5"/>
    </row>
    <row r="45" spans="1:4">
      <c r="A45" s="2">
        <v>2002</v>
      </c>
      <c r="B45" s="5">
        <v>2756147</v>
      </c>
      <c r="C45" s="5">
        <v>5.5340629509238806</v>
      </c>
      <c r="D45" s="5"/>
    </row>
    <row r="46" spans="1:4">
      <c r="A46" s="2">
        <v>2003</v>
      </c>
      <c r="B46" s="5">
        <v>2453845</v>
      </c>
      <c r="C46" s="5">
        <v>7.3415790320904541</v>
      </c>
      <c r="D46" s="5"/>
    </row>
    <row r="47" spans="1:4">
      <c r="A47" s="2">
        <v>2004</v>
      </c>
      <c r="B47" s="5">
        <v>3123790</v>
      </c>
      <c r="C47" s="5">
        <v>5.7287813841519437</v>
      </c>
      <c r="D47" s="5"/>
    </row>
    <row r="48" spans="1:4">
      <c r="A48" s="2">
        <v>2005</v>
      </c>
      <c r="B48" s="5">
        <v>3068342</v>
      </c>
      <c r="C48" s="5">
        <v>5.6372910842402835</v>
      </c>
      <c r="D48" s="5"/>
    </row>
    <row r="49" spans="1:4">
      <c r="A49" s="2">
        <v>2006</v>
      </c>
      <c r="B49" s="5">
        <v>3196726</v>
      </c>
      <c r="C49" s="5">
        <v>6.4028843885900759</v>
      </c>
      <c r="D49" s="5"/>
    </row>
    <row r="50" spans="1:4">
      <c r="A50" s="2">
        <v>2007</v>
      </c>
      <c r="B50" s="5">
        <v>2677117</v>
      </c>
      <c r="C50" s="5">
        <v>10.075915994706246</v>
      </c>
      <c r="D50" s="5"/>
    </row>
    <row r="51" spans="1:4">
      <c r="A51" s="2">
        <v>2008</v>
      </c>
      <c r="B51" s="5">
        <v>2967007</v>
      </c>
      <c r="C51" s="5">
        <v>9.928599764004602</v>
      </c>
      <c r="D51" s="5"/>
    </row>
    <row r="52" spans="1:4">
      <c r="A52" s="2">
        <v>2009</v>
      </c>
      <c r="B52" s="5">
        <v>3359011</v>
      </c>
      <c r="C52" s="5">
        <v>9.5698427304941838</v>
      </c>
      <c r="D52" s="5"/>
    </row>
    <row r="53" spans="1:4">
      <c r="A53" s="2">
        <v>2010</v>
      </c>
      <c r="B53" s="5">
        <v>3329181</v>
      </c>
      <c r="C53" s="5">
        <v>11.278101130578362</v>
      </c>
      <c r="D53" s="5"/>
    </row>
    <row r="54" spans="1:4">
      <c r="A54" s="2">
        <v>2011</v>
      </c>
      <c r="B54" s="5">
        <v>3056032</v>
      </c>
      <c r="C54" s="5">
        <v>11.7</v>
      </c>
      <c r="D54" s="5"/>
    </row>
    <row r="55" spans="1:4">
      <c r="C55" s="5"/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8" sqref="D8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7</v>
      </c>
      <c r="C2" s="9" t="s">
        <v>6</v>
      </c>
      <c r="D2" s="9" t="s">
        <v>6</v>
      </c>
    </row>
    <row r="3" spans="1:4">
      <c r="A3" s="2">
        <v>1975</v>
      </c>
      <c r="B3" s="9"/>
      <c r="C3" s="5">
        <v>0.2</v>
      </c>
      <c r="D3" s="9"/>
    </row>
    <row r="4" spans="1:4">
      <c r="A4" s="2">
        <v>1976</v>
      </c>
      <c r="B4" s="9"/>
      <c r="C4" s="5">
        <v>0.2</v>
      </c>
      <c r="D4" s="9"/>
    </row>
    <row r="5" spans="1:4">
      <c r="A5" s="2">
        <v>1977</v>
      </c>
      <c r="B5" s="9"/>
      <c r="C5" s="5">
        <v>0.21</v>
      </c>
      <c r="D5" s="9"/>
    </row>
    <row r="6" spans="1:4">
      <c r="A6" s="2">
        <v>1978</v>
      </c>
      <c r="B6" s="9"/>
      <c r="C6" s="5">
        <v>0.21</v>
      </c>
      <c r="D6" s="9"/>
    </row>
    <row r="7" spans="1:4">
      <c r="A7" s="2">
        <v>1979</v>
      </c>
      <c r="B7" s="9"/>
      <c r="C7" s="5">
        <v>0.21</v>
      </c>
      <c r="D7" s="9"/>
    </row>
    <row r="8" spans="1:4">
      <c r="A8" s="2">
        <v>1980</v>
      </c>
      <c r="B8" s="7">
        <v>2302.7620000000002</v>
      </c>
      <c r="C8" s="5">
        <v>0.25127868186117364</v>
      </c>
    </row>
    <row r="9" spans="1:4">
      <c r="A9" s="2">
        <v>1981</v>
      </c>
      <c r="B9" s="7">
        <v>3981.85</v>
      </c>
      <c r="C9" s="5">
        <v>0.26860027374210482</v>
      </c>
    </row>
    <row r="10" spans="1:4">
      <c r="A10" s="2">
        <v>1982</v>
      </c>
      <c r="B10" s="7">
        <v>3440.2550000000001</v>
      </c>
      <c r="C10" s="5">
        <v>0.25076222547456511</v>
      </c>
    </row>
    <row r="11" spans="1:4">
      <c r="A11" s="2">
        <v>1983</v>
      </c>
      <c r="B11" s="7">
        <v>3295.53</v>
      </c>
      <c r="C11" s="5">
        <v>0.24717693360400297</v>
      </c>
    </row>
    <row r="12" spans="1:4">
      <c r="A12" s="2">
        <v>1984</v>
      </c>
      <c r="B12" s="7">
        <v>4405.9449999999997</v>
      </c>
      <c r="C12" s="5">
        <v>0.27934393189202317</v>
      </c>
    </row>
    <row r="13" spans="1:4">
      <c r="A13" s="2">
        <v>1985</v>
      </c>
      <c r="B13" s="7">
        <v>4122.7870000000003</v>
      </c>
      <c r="C13" s="5">
        <v>0.243381964675837</v>
      </c>
    </row>
    <row r="14" spans="1:4">
      <c r="A14" s="2">
        <v>1986</v>
      </c>
      <c r="B14" s="7">
        <v>3697.085</v>
      </c>
      <c r="C14" s="5">
        <v>0.2903041179740255</v>
      </c>
    </row>
    <row r="15" spans="1:4">
      <c r="A15" s="2">
        <v>1987</v>
      </c>
      <c r="B15" s="7">
        <v>3616.01</v>
      </c>
      <c r="C15" s="5">
        <v>0.28259601051988242</v>
      </c>
    </row>
    <row r="16" spans="1:4">
      <c r="A16" s="2">
        <v>1988</v>
      </c>
      <c r="B16" s="7">
        <v>3980.9169999999999</v>
      </c>
      <c r="C16" s="5">
        <v>0.28013696341822752</v>
      </c>
    </row>
    <row r="17" spans="1:3">
      <c r="A17" s="2">
        <v>1989</v>
      </c>
      <c r="B17" s="7">
        <v>3989.9949999999999</v>
      </c>
      <c r="C17" s="5">
        <v>0.28042015090244476</v>
      </c>
    </row>
    <row r="18" spans="1:3">
      <c r="A18" s="2">
        <v>1990</v>
      </c>
      <c r="B18" s="7">
        <v>3603.65</v>
      </c>
      <c r="C18" s="5">
        <v>0.34684250690272361</v>
      </c>
    </row>
    <row r="19" spans="1:3">
      <c r="A19" s="2">
        <v>1991</v>
      </c>
      <c r="B19" s="7">
        <v>4926.57</v>
      </c>
      <c r="C19" s="5">
        <v>0.28255784450439148</v>
      </c>
    </row>
    <row r="20" spans="1:3">
      <c r="A20" s="2">
        <v>1992</v>
      </c>
      <c r="B20" s="7">
        <v>4284.4160000000002</v>
      </c>
      <c r="C20" s="5">
        <v>0.30000844922621894</v>
      </c>
    </row>
    <row r="21" spans="1:3">
      <c r="A21" s="2">
        <v>1993</v>
      </c>
      <c r="B21" s="7">
        <v>3392.415</v>
      </c>
      <c r="C21" s="5">
        <v>0.3038849904861286</v>
      </c>
    </row>
    <row r="22" spans="1:3">
      <c r="A22" s="2">
        <v>1994</v>
      </c>
      <c r="B22" s="7">
        <v>4247.4549999999999</v>
      </c>
      <c r="C22" s="5">
        <v>0.28935256524200964</v>
      </c>
    </row>
    <row r="23" spans="1:3">
      <c r="A23" s="2">
        <v>1995</v>
      </c>
      <c r="B23" s="7">
        <v>3461.4749999999999</v>
      </c>
      <c r="C23" s="5">
        <v>0.2927431225128016</v>
      </c>
    </row>
    <row r="24" spans="1:3">
      <c r="A24" s="2">
        <v>1996</v>
      </c>
      <c r="B24" s="7">
        <v>3661.2049999999999</v>
      </c>
      <c r="C24" s="5">
        <v>0.2812664136534283</v>
      </c>
    </row>
    <row r="25" spans="1:3">
      <c r="A25" s="2">
        <v>1997</v>
      </c>
      <c r="B25" s="7">
        <v>3539.38</v>
      </c>
      <c r="C25" s="5">
        <v>0.2832990523764049</v>
      </c>
    </row>
    <row r="26" spans="1:3">
      <c r="A26" s="2">
        <v>1998</v>
      </c>
      <c r="B26" s="7">
        <v>3963.44</v>
      </c>
      <c r="C26" s="5">
        <v>0.28407620652766286</v>
      </c>
    </row>
    <row r="27" spans="1:3">
      <c r="A27" s="2">
        <v>1999</v>
      </c>
      <c r="B27" s="7">
        <v>3829.49</v>
      </c>
      <c r="C27" s="5">
        <v>0.25371733572877853</v>
      </c>
    </row>
    <row r="28" spans="1:3">
      <c r="A28" s="2">
        <v>2000</v>
      </c>
      <c r="B28" s="7">
        <v>3265.5050000000001</v>
      </c>
      <c r="C28" s="5">
        <v>0.27441299278365827</v>
      </c>
    </row>
    <row r="29" spans="1:3">
      <c r="A29" s="2">
        <v>2001</v>
      </c>
      <c r="B29" s="7">
        <v>4276.7039999999997</v>
      </c>
      <c r="C29" s="5">
        <v>0.23394464522211497</v>
      </c>
    </row>
    <row r="30" spans="1:3">
      <c r="A30" s="2">
        <v>2002</v>
      </c>
      <c r="B30" s="7">
        <v>3321.04</v>
      </c>
      <c r="C30" s="5">
        <v>0.18058017970274373</v>
      </c>
    </row>
    <row r="31" spans="1:3">
      <c r="A31" s="2">
        <v>2003</v>
      </c>
      <c r="B31" s="7">
        <v>4144.1499999999996</v>
      </c>
      <c r="C31" s="5">
        <v>0.19290517959050713</v>
      </c>
    </row>
    <row r="32" spans="1:3">
      <c r="A32" s="2">
        <v>2004</v>
      </c>
      <c r="B32" s="7">
        <v>4288.2</v>
      </c>
      <c r="C32" s="5">
        <v>0.18971852991931348</v>
      </c>
    </row>
    <row r="33" spans="1:4">
      <c r="A33" s="2">
        <v>2005</v>
      </c>
      <c r="B33" s="7">
        <v>4869.8599999999997</v>
      </c>
      <c r="C33" s="5">
        <v>0.17319491730768441</v>
      </c>
    </row>
    <row r="34" spans="1:4">
      <c r="A34" s="2">
        <v>2006</v>
      </c>
      <c r="B34" s="7">
        <v>3464.25</v>
      </c>
      <c r="C34" s="5">
        <v>0.17689196795843257</v>
      </c>
    </row>
    <row r="35" spans="1:4">
      <c r="A35" s="2">
        <v>2007</v>
      </c>
      <c r="B35" s="7">
        <v>3672.25</v>
      </c>
      <c r="C35" s="5">
        <v>0.20658342977738442</v>
      </c>
    </row>
    <row r="36" spans="1:4">
      <c r="A36" s="2">
        <v>2008</v>
      </c>
      <c r="B36" s="7">
        <v>5162.3999999999996</v>
      </c>
      <c r="C36" s="5">
        <v>0.23121358282969162</v>
      </c>
    </row>
    <row r="37" spans="1:4">
      <c r="A37" s="2">
        <v>2009</v>
      </c>
      <c r="B37" s="7">
        <v>3691.65</v>
      </c>
      <c r="C37" s="5">
        <v>0.21484891579645959</v>
      </c>
    </row>
    <row r="38" spans="1:4">
      <c r="A38" s="2">
        <v>2010</v>
      </c>
      <c r="B38" s="7">
        <v>4156.84</v>
      </c>
      <c r="C38" s="5">
        <v>0.22579916475014675</v>
      </c>
    </row>
    <row r="39" spans="1:4">
      <c r="A39" s="2">
        <v>2011</v>
      </c>
      <c r="B39" s="8">
        <v>3636.32</v>
      </c>
      <c r="C39" s="5">
        <v>0.3</v>
      </c>
    </row>
    <row r="40" spans="1:4">
      <c r="B40" s="1"/>
      <c r="C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2:4">
      <c r="B49" s="1"/>
      <c r="C49" s="1"/>
      <c r="D49" s="1"/>
    </row>
    <row r="50" spans="2:4">
      <c r="B50" s="1"/>
      <c r="C50" s="1"/>
    </row>
    <row r="51" spans="2:4">
      <c r="B51" s="1"/>
      <c r="C51" s="1"/>
    </row>
    <row r="52" spans="2:4">
      <c r="B52" s="1"/>
      <c r="C52" s="1"/>
    </row>
    <row r="53" spans="2:4">
      <c r="B53" s="1"/>
      <c r="C53" s="1"/>
    </row>
    <row r="54" spans="2:4">
      <c r="B54" s="1"/>
      <c r="C54" s="1"/>
    </row>
    <row r="55" spans="2:4">
      <c r="B55" s="1"/>
      <c r="C55" s="1"/>
    </row>
    <row r="56" spans="2:4">
      <c r="B56" s="1"/>
      <c r="C56" s="1"/>
    </row>
    <row r="57" spans="2:4">
      <c r="B57" s="1"/>
      <c r="C57" s="1"/>
    </row>
    <row r="58" spans="2:4">
      <c r="B58" s="1"/>
      <c r="C58" s="1"/>
    </row>
    <row r="59" spans="2:4">
      <c r="B59" s="1"/>
      <c r="C59" s="1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J27" sqref="J27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4</v>
      </c>
      <c r="C2" s="9" t="s">
        <v>8</v>
      </c>
      <c r="D2" s="9" t="s">
        <v>8</v>
      </c>
    </row>
    <row r="3" spans="1:4">
      <c r="A3" s="2">
        <v>1980</v>
      </c>
      <c r="B3" s="4">
        <v>4470.5</v>
      </c>
      <c r="C3" s="10">
        <v>129</v>
      </c>
    </row>
    <row r="4" spans="1:4">
      <c r="A4" s="2">
        <v>1981</v>
      </c>
      <c r="B4" s="4">
        <v>6396.9</v>
      </c>
      <c r="C4" s="10">
        <v>86</v>
      </c>
    </row>
    <row r="5" spans="1:4">
      <c r="A5" s="2">
        <v>1982</v>
      </c>
      <c r="B5" s="4">
        <v>4743.8999999999996</v>
      </c>
      <c r="C5" s="10">
        <v>77</v>
      </c>
    </row>
    <row r="6" spans="1:4">
      <c r="A6" s="2">
        <v>1983</v>
      </c>
      <c r="B6" s="4">
        <v>3075.7</v>
      </c>
      <c r="C6" s="10">
        <v>166</v>
      </c>
    </row>
    <row r="7" spans="1:4">
      <c r="A7" s="2">
        <v>1984</v>
      </c>
      <c r="B7" s="4">
        <v>5148.8999999999996</v>
      </c>
      <c r="C7" s="10">
        <v>99.5</v>
      </c>
    </row>
    <row r="8" spans="1:4">
      <c r="A8" s="2">
        <v>1985</v>
      </c>
      <c r="B8" s="4">
        <v>5279.2</v>
      </c>
      <c r="C8" s="10">
        <v>66</v>
      </c>
    </row>
    <row r="9" spans="1:4">
      <c r="A9" s="2">
        <v>1986</v>
      </c>
      <c r="B9" s="4">
        <v>3800.9</v>
      </c>
      <c r="C9" s="10">
        <v>80</v>
      </c>
    </row>
    <row r="10" spans="1:4">
      <c r="A10" s="2">
        <v>1987</v>
      </c>
      <c r="B10" s="4">
        <v>5769.2</v>
      </c>
      <c r="C10" s="10">
        <v>82.5</v>
      </c>
    </row>
    <row r="11" spans="1:4">
      <c r="A11" s="2">
        <v>1988</v>
      </c>
      <c r="B11" s="4">
        <v>6061.8</v>
      </c>
      <c r="C11" s="10">
        <v>119</v>
      </c>
    </row>
    <row r="12" spans="1:4">
      <c r="A12" s="2">
        <v>1989</v>
      </c>
      <c r="B12" s="4">
        <v>4677.3999999999996</v>
      </c>
      <c r="C12" s="10">
        <v>105</v>
      </c>
    </row>
    <row r="13" spans="1:4">
      <c r="A13" s="2">
        <v>1990</v>
      </c>
      <c r="B13" s="4">
        <v>5968.5</v>
      </c>
      <c r="C13" s="10">
        <v>121</v>
      </c>
    </row>
    <row r="14" spans="1:4">
      <c r="A14" s="2">
        <v>1991</v>
      </c>
      <c r="B14" s="4">
        <v>6925.5</v>
      </c>
      <c r="C14" s="10">
        <v>71</v>
      </c>
    </row>
    <row r="15" spans="1:4">
      <c r="A15" s="2">
        <v>1992</v>
      </c>
      <c r="B15" s="4">
        <v>6230.1</v>
      </c>
      <c r="C15" s="10">
        <v>97.5</v>
      </c>
    </row>
    <row r="16" spans="1:4">
      <c r="A16" s="2">
        <v>1993</v>
      </c>
      <c r="B16" s="4">
        <v>6343.2</v>
      </c>
      <c r="C16" s="10">
        <v>113</v>
      </c>
    </row>
    <row r="17" spans="1:3">
      <c r="A17" s="2">
        <v>1994</v>
      </c>
      <c r="B17" s="4">
        <v>7603.9</v>
      </c>
      <c r="C17" s="10">
        <v>101</v>
      </c>
    </row>
    <row r="18" spans="1:3">
      <c r="A18" s="2">
        <v>1995</v>
      </c>
      <c r="B18" s="4">
        <v>6848.7</v>
      </c>
      <c r="C18" s="10">
        <v>106</v>
      </c>
    </row>
    <row r="19" spans="1:3">
      <c r="A19" s="2">
        <v>1996</v>
      </c>
      <c r="B19" s="4">
        <v>7143.5</v>
      </c>
      <c r="C19" s="10">
        <v>126</v>
      </c>
    </row>
    <row r="20" spans="1:3">
      <c r="A20" s="2">
        <v>1997</v>
      </c>
      <c r="B20" s="4">
        <v>6934.6</v>
      </c>
      <c r="C20" s="10">
        <v>121</v>
      </c>
    </row>
    <row r="21" spans="1:3">
      <c r="A21" s="2">
        <v>1998</v>
      </c>
      <c r="B21" s="4">
        <v>5365.4</v>
      </c>
      <c r="C21" s="10">
        <v>129</v>
      </c>
    </row>
    <row r="22" spans="1:3">
      <c r="A22" s="2">
        <v>1999</v>
      </c>
      <c r="B22" s="4">
        <v>6353.5</v>
      </c>
      <c r="C22" s="10">
        <v>89</v>
      </c>
    </row>
    <row r="23" spans="1:3">
      <c r="A23" s="2">
        <v>2000</v>
      </c>
      <c r="B23" s="6">
        <v>6435.6</v>
      </c>
      <c r="C23" s="10">
        <v>105</v>
      </c>
    </row>
    <row r="24" spans="1:3">
      <c r="A24" s="2">
        <v>2001</v>
      </c>
      <c r="B24" s="6">
        <v>7452.2</v>
      </c>
      <c r="C24" s="10">
        <v>90.5</v>
      </c>
    </row>
    <row r="25" spans="1:3">
      <c r="A25" s="2">
        <v>2002</v>
      </c>
      <c r="B25" s="6">
        <v>6183.9</v>
      </c>
      <c r="C25" s="10">
        <v>101</v>
      </c>
    </row>
    <row r="26" spans="1:3">
      <c r="A26" s="2">
        <v>2003</v>
      </c>
      <c r="B26" s="6">
        <v>6664.6</v>
      </c>
      <c r="C26" s="10">
        <v>117</v>
      </c>
    </row>
    <row r="27" spans="1:3">
      <c r="A27" s="2">
        <v>2004</v>
      </c>
      <c r="B27" s="6">
        <v>8198.1</v>
      </c>
      <c r="C27" s="10">
        <v>107</v>
      </c>
    </row>
    <row r="28" spans="1:3">
      <c r="A28" s="2">
        <v>2005</v>
      </c>
      <c r="B28" s="6">
        <v>8172.1</v>
      </c>
      <c r="C28" s="10">
        <v>96</v>
      </c>
    </row>
    <row r="29" spans="1:3">
      <c r="A29" s="2">
        <v>2006</v>
      </c>
      <c r="B29" s="6">
        <v>7347.9</v>
      </c>
      <c r="C29" s="10">
        <v>111</v>
      </c>
    </row>
    <row r="30" spans="1:3">
      <c r="A30" s="2">
        <v>2007</v>
      </c>
      <c r="B30" s="6">
        <v>6588.7</v>
      </c>
      <c r="C30" s="10">
        <v>162</v>
      </c>
    </row>
    <row r="31" spans="1:3">
      <c r="A31" s="2">
        <v>2008</v>
      </c>
      <c r="B31" s="6">
        <v>4300.3</v>
      </c>
      <c r="C31" s="10">
        <v>223</v>
      </c>
    </row>
    <row r="32" spans="1:3">
      <c r="A32" s="2">
        <v>2009</v>
      </c>
      <c r="B32" s="6">
        <v>4148.8</v>
      </c>
      <c r="C32" s="10">
        <v>158</v>
      </c>
    </row>
    <row r="33" spans="1:3">
      <c r="A33" s="2">
        <v>2010</v>
      </c>
      <c r="B33" s="6">
        <v>6098.1</v>
      </c>
      <c r="C33" s="10">
        <v>161</v>
      </c>
    </row>
    <row r="34" spans="1:3">
      <c r="A34" s="2">
        <v>2011</v>
      </c>
      <c r="B34" s="6">
        <v>5267</v>
      </c>
      <c r="C34" s="11">
        <v>258</v>
      </c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16" sqref="C1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9</v>
      </c>
      <c r="C2" s="9" t="s">
        <v>10</v>
      </c>
      <c r="D2" s="9" t="s">
        <v>5</v>
      </c>
    </row>
    <row r="3" spans="1:4">
      <c r="A3" s="2">
        <v>1980</v>
      </c>
      <c r="B3" s="5">
        <v>3741.64</v>
      </c>
      <c r="C3" s="12">
        <v>10.9</v>
      </c>
      <c r="D3" s="5"/>
    </row>
    <row r="4" spans="1:4">
      <c r="A4" s="2">
        <v>1981</v>
      </c>
      <c r="B4" s="5">
        <v>4487.41</v>
      </c>
      <c r="C4" s="13">
        <v>10.8</v>
      </c>
      <c r="D4" s="5"/>
    </row>
    <row r="5" spans="1:4">
      <c r="A5" s="2">
        <v>1982</v>
      </c>
      <c r="B5" s="5">
        <v>5332.8200000000006</v>
      </c>
      <c r="C5" s="13">
        <v>9.0299999999999994</v>
      </c>
      <c r="D5" s="5"/>
    </row>
    <row r="6" spans="1:4">
      <c r="A6" s="2">
        <v>1983</v>
      </c>
      <c r="B6" s="5">
        <v>3198.5</v>
      </c>
      <c r="C6" s="13">
        <v>13</v>
      </c>
      <c r="D6" s="5"/>
    </row>
    <row r="7" spans="1:4">
      <c r="A7" s="2">
        <v>1984</v>
      </c>
      <c r="B7" s="5">
        <v>3744.53</v>
      </c>
      <c r="C7" s="13">
        <v>11.3</v>
      </c>
      <c r="D7" s="5"/>
    </row>
    <row r="8" spans="1:4">
      <c r="A8" s="2">
        <v>1985</v>
      </c>
      <c r="B8" s="5">
        <v>3153.02</v>
      </c>
      <c r="C8" s="13">
        <v>7.93</v>
      </c>
      <c r="D8" s="5"/>
    </row>
    <row r="9" spans="1:4">
      <c r="A9" s="2">
        <v>1986</v>
      </c>
      <c r="B9" s="5">
        <v>2675.75</v>
      </c>
      <c r="C9" s="13">
        <v>6.9</v>
      </c>
      <c r="D9" s="5"/>
    </row>
    <row r="10" spans="1:4">
      <c r="A10" s="2">
        <v>1987</v>
      </c>
      <c r="B10" s="5">
        <v>2608.15</v>
      </c>
      <c r="C10" s="13">
        <v>8.34</v>
      </c>
      <c r="D10" s="5"/>
    </row>
    <row r="11" spans="1:4">
      <c r="A11" s="2">
        <v>1988</v>
      </c>
      <c r="B11" s="5">
        <v>1792.09</v>
      </c>
      <c r="C11" s="13">
        <v>12.1</v>
      </c>
      <c r="D11" s="5"/>
    </row>
    <row r="12" spans="1:4">
      <c r="A12" s="2">
        <v>1989</v>
      </c>
      <c r="B12" s="5">
        <v>1759.76</v>
      </c>
      <c r="C12" s="13">
        <v>10.6</v>
      </c>
      <c r="D12" s="5"/>
    </row>
    <row r="13" spans="1:4">
      <c r="A13" s="2">
        <v>1990</v>
      </c>
      <c r="B13" s="5">
        <v>2274.4050000000002</v>
      </c>
      <c r="C13" s="13">
        <v>10.8</v>
      </c>
      <c r="D13" s="5"/>
    </row>
    <row r="14" spans="1:4">
      <c r="A14" s="2">
        <v>1991</v>
      </c>
      <c r="B14" s="5">
        <v>3613.0299999999997</v>
      </c>
      <c r="C14" s="13">
        <v>8.69</v>
      </c>
      <c r="D14" s="5"/>
    </row>
    <row r="15" spans="1:4">
      <c r="A15" s="2">
        <v>1992</v>
      </c>
      <c r="B15" s="5">
        <v>2564.9850000000001</v>
      </c>
      <c r="C15" s="13">
        <v>9.74</v>
      </c>
      <c r="D15" s="5"/>
    </row>
    <row r="16" spans="1:4">
      <c r="A16" s="2">
        <v>1993</v>
      </c>
      <c r="B16" s="5">
        <v>2572.0630000000001</v>
      </c>
      <c r="C16" s="13">
        <v>12.9</v>
      </c>
      <c r="D16" s="5"/>
    </row>
    <row r="17" spans="1:4">
      <c r="A17" s="2">
        <v>1994</v>
      </c>
      <c r="B17" s="5">
        <v>4835.8250000000007</v>
      </c>
      <c r="C17" s="13">
        <v>10.7</v>
      </c>
      <c r="D17" s="5"/>
    </row>
    <row r="18" spans="1:4">
      <c r="A18" s="2">
        <v>1995</v>
      </c>
      <c r="B18" s="5">
        <v>4009.3319999999999</v>
      </c>
      <c r="C18" s="13">
        <v>11.5</v>
      </c>
      <c r="D18" s="5"/>
    </row>
    <row r="19" spans="1:4">
      <c r="A19" s="2">
        <v>1996</v>
      </c>
      <c r="B19" s="5">
        <v>3559.3429999999998</v>
      </c>
      <c r="C19" s="13">
        <v>11.7</v>
      </c>
      <c r="D19" s="5"/>
    </row>
    <row r="20" spans="1:4">
      <c r="A20" s="2">
        <v>1997</v>
      </c>
      <c r="B20" s="5">
        <v>3676.9519999999998</v>
      </c>
      <c r="C20" s="13">
        <v>11.6</v>
      </c>
      <c r="D20" s="5"/>
    </row>
    <row r="21" spans="1:4">
      <c r="A21" s="2">
        <v>1998</v>
      </c>
      <c r="B21" s="5">
        <v>5273.1619999999994</v>
      </c>
      <c r="C21" s="13">
        <v>10.6</v>
      </c>
      <c r="D21" s="5"/>
    </row>
    <row r="22" spans="1:4">
      <c r="A22" s="2">
        <v>1999</v>
      </c>
      <c r="B22" s="5">
        <v>4341.8620000000001</v>
      </c>
      <c r="C22" s="13">
        <v>7.53</v>
      </c>
      <c r="D22" s="5"/>
    </row>
    <row r="23" spans="1:4">
      <c r="A23" s="2">
        <v>2000</v>
      </c>
      <c r="B23" s="5">
        <v>3544.4279999999999</v>
      </c>
      <c r="C23" s="13">
        <v>6.89</v>
      </c>
      <c r="D23" s="5"/>
    </row>
    <row r="24" spans="1:4">
      <c r="A24" s="2">
        <v>2001</v>
      </c>
      <c r="B24" s="5">
        <v>3418.759</v>
      </c>
      <c r="C24" s="13">
        <v>9.6199999999999992</v>
      </c>
      <c r="D24" s="5"/>
    </row>
    <row r="25" spans="1:4">
      <c r="A25" s="2">
        <v>2002</v>
      </c>
      <c r="B25" s="5">
        <v>2451.2469999999998</v>
      </c>
      <c r="C25" s="13">
        <v>12.1</v>
      </c>
      <c r="D25" s="5"/>
    </row>
    <row r="26" spans="1:4">
      <c r="A26" s="2">
        <v>2003</v>
      </c>
      <c r="B26" s="5">
        <v>2665.2260000000001</v>
      </c>
      <c r="C26" s="13">
        <v>12.1</v>
      </c>
      <c r="D26" s="5"/>
    </row>
    <row r="27" spans="1:4">
      <c r="A27" s="2">
        <v>2004</v>
      </c>
      <c r="B27" s="5">
        <v>2049.6129999999998</v>
      </c>
      <c r="C27" s="13">
        <v>13.7</v>
      </c>
      <c r="D27" s="5"/>
    </row>
    <row r="28" spans="1:4">
      <c r="A28" s="2">
        <v>2005</v>
      </c>
      <c r="B28" s="5">
        <v>4017.1550000000002</v>
      </c>
      <c r="C28" s="13">
        <v>12.1</v>
      </c>
      <c r="D28" s="5"/>
    </row>
    <row r="29" spans="1:4">
      <c r="A29" s="2">
        <v>2006</v>
      </c>
      <c r="B29" s="5">
        <v>2143.6129999999998</v>
      </c>
      <c r="C29" s="13">
        <v>14.5</v>
      </c>
      <c r="D29" s="5"/>
    </row>
    <row r="30" spans="1:4">
      <c r="A30" s="2">
        <v>2007</v>
      </c>
      <c r="B30" s="5">
        <v>2868.87</v>
      </c>
      <c r="C30" s="13">
        <v>21.7</v>
      </c>
      <c r="D30" s="5"/>
    </row>
    <row r="31" spans="1:4">
      <c r="A31" s="2">
        <v>2008</v>
      </c>
      <c r="B31" s="5">
        <v>3422.84</v>
      </c>
      <c r="C31" s="13">
        <v>21.8</v>
      </c>
      <c r="D31" s="5"/>
    </row>
    <row r="32" spans="1:4">
      <c r="A32" s="2">
        <v>2009</v>
      </c>
      <c r="B32" s="5">
        <v>3036.46</v>
      </c>
      <c r="C32" s="13">
        <v>15.1</v>
      </c>
      <c r="D32" s="5"/>
    </row>
    <row r="33" spans="1:4">
      <c r="A33" s="2">
        <v>2010</v>
      </c>
      <c r="B33" s="5">
        <v>2735.57</v>
      </c>
      <c r="C33" s="13">
        <v>23.3</v>
      </c>
      <c r="D33" s="5"/>
    </row>
    <row r="34" spans="1:4">
      <c r="A34" s="2">
        <v>2011</v>
      </c>
      <c r="B34" s="5">
        <v>2038.2750000000001</v>
      </c>
      <c r="C34" s="13">
        <v>29.2</v>
      </c>
      <c r="D34" s="5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1" workbookViewId="0">
      <selection activeCell="B3" sqref="B3:B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96</v>
      </c>
      <c r="C2" s="9" t="s">
        <v>5</v>
      </c>
      <c r="D2" s="9" t="s">
        <v>5</v>
      </c>
    </row>
    <row r="3" spans="1:4">
      <c r="A3" s="2">
        <v>1972</v>
      </c>
      <c r="B3" s="5">
        <v>5573</v>
      </c>
      <c r="C3" s="9"/>
      <c r="D3" s="9"/>
    </row>
    <row r="4" spans="1:4">
      <c r="A4" s="2">
        <v>1973</v>
      </c>
      <c r="B4" s="5">
        <v>5647</v>
      </c>
      <c r="C4" s="9"/>
      <c r="D4" s="9"/>
    </row>
    <row r="5" spans="1:4">
      <c r="A5" s="2">
        <v>1974</v>
      </c>
      <c r="B5" s="5">
        <v>4664</v>
      </c>
      <c r="C5" s="9"/>
      <c r="D5" s="9"/>
    </row>
    <row r="6" spans="1:4">
      <c r="A6" s="2">
        <v>1975</v>
      </c>
      <c r="B6" s="5">
        <v>5797</v>
      </c>
      <c r="C6" s="13">
        <v>2.54</v>
      </c>
      <c r="D6" s="5"/>
    </row>
    <row r="7" spans="1:4">
      <c r="A7" s="2">
        <v>1976</v>
      </c>
      <c r="B7" s="5">
        <v>6266</v>
      </c>
      <c r="C7" s="13">
        <v>2.15</v>
      </c>
      <c r="D7" s="5"/>
    </row>
    <row r="8" spans="1:4">
      <c r="A8" s="2">
        <v>1977</v>
      </c>
      <c r="B8" s="5">
        <v>6371</v>
      </c>
      <c r="C8" s="13">
        <v>2.0299999999999998</v>
      </c>
      <c r="D8" s="5"/>
    </row>
    <row r="9" spans="1:4">
      <c r="A9" s="2">
        <v>1978</v>
      </c>
      <c r="B9" s="5">
        <v>7087</v>
      </c>
      <c r="C9" s="13">
        <v>2.25</v>
      </c>
      <c r="D9" s="5"/>
    </row>
    <row r="10" spans="1:4">
      <c r="A10" s="2">
        <v>1979</v>
      </c>
      <c r="B10" s="5">
        <v>7764</v>
      </c>
      <c r="C10" s="13">
        <v>2.52</v>
      </c>
      <c r="D10" s="5"/>
    </row>
    <row r="11" spans="1:4">
      <c r="A11" s="2">
        <v>1980</v>
      </c>
      <c r="B11" s="5"/>
      <c r="C11" s="13">
        <v>3.1</v>
      </c>
      <c r="D11" s="5"/>
    </row>
    <row r="12" spans="1:4">
      <c r="A12" s="2">
        <v>1981</v>
      </c>
      <c r="B12" s="5"/>
      <c r="C12" s="13">
        <v>2.38</v>
      </c>
      <c r="D12" s="5"/>
    </row>
    <row r="13" spans="1:4">
      <c r="A13" s="2">
        <v>1982</v>
      </c>
      <c r="B13" s="5"/>
      <c r="C13" s="13">
        <v>2.14</v>
      </c>
      <c r="D13" s="5"/>
    </row>
    <row r="14" spans="1:4">
      <c r="A14" s="2">
        <v>1983</v>
      </c>
      <c r="B14" s="5"/>
      <c r="C14" s="13">
        <v>3.21</v>
      </c>
      <c r="D14" s="5"/>
    </row>
    <row r="15" spans="1:4">
      <c r="A15" s="2">
        <v>1984</v>
      </c>
      <c r="B15" s="5"/>
      <c r="C15" s="13">
        <v>2.58</v>
      </c>
      <c r="D15" s="5"/>
    </row>
    <row r="16" spans="1:4">
      <c r="A16" s="2">
        <v>1985</v>
      </c>
      <c r="B16" s="5"/>
      <c r="C16" s="13">
        <v>2.15</v>
      </c>
      <c r="D16" s="5"/>
    </row>
    <row r="17" spans="1:4">
      <c r="A17" s="2">
        <v>1986</v>
      </c>
      <c r="B17" s="5"/>
      <c r="C17" s="13">
        <v>1.41</v>
      </c>
      <c r="D17" s="5"/>
    </row>
    <row r="18" spans="1:4">
      <c r="A18" s="2">
        <v>1987</v>
      </c>
      <c r="B18" s="5"/>
      <c r="C18" s="13">
        <v>1.57</v>
      </c>
      <c r="D18" s="5"/>
    </row>
    <row r="19" spans="1:4">
      <c r="A19" s="2">
        <v>1988</v>
      </c>
      <c r="B19" s="5"/>
      <c r="C19" s="13">
        <v>2.61</v>
      </c>
      <c r="D19" s="5"/>
    </row>
    <row r="20" spans="1:4">
      <c r="A20" s="2">
        <v>1989</v>
      </c>
      <c r="B20" s="5"/>
      <c r="C20" s="13">
        <v>2.2200000000000002</v>
      </c>
      <c r="D20" s="5"/>
    </row>
    <row r="21" spans="1:4">
      <c r="A21" s="2">
        <v>1990</v>
      </c>
      <c r="B21" s="5"/>
      <c r="C21" s="13">
        <v>2.19</v>
      </c>
      <c r="D21" s="5"/>
    </row>
    <row r="22" spans="1:4">
      <c r="A22" s="2">
        <v>1991</v>
      </c>
      <c r="B22" s="5">
        <v>7475</v>
      </c>
      <c r="C22" s="13">
        <v>2.31</v>
      </c>
      <c r="D22" s="5"/>
    </row>
    <row r="23" spans="1:4">
      <c r="A23" s="2">
        <v>1992</v>
      </c>
      <c r="B23" s="5">
        <v>9482</v>
      </c>
      <c r="C23" s="13">
        <v>2.0499999999999998</v>
      </c>
      <c r="D23" s="5"/>
    </row>
    <row r="24" spans="1:4">
      <c r="A24" s="2">
        <v>1993</v>
      </c>
      <c r="B24" s="5">
        <v>6336</v>
      </c>
      <c r="C24" s="13">
        <v>2.29</v>
      </c>
      <c r="D24" s="5"/>
    </row>
    <row r="25" spans="1:4">
      <c r="A25" s="2">
        <v>1994</v>
      </c>
      <c r="B25" s="5">
        <v>10103</v>
      </c>
      <c r="C25" s="13">
        <v>2.0699999999999998</v>
      </c>
      <c r="D25" s="5"/>
    </row>
    <row r="26" spans="1:4">
      <c r="A26" s="2">
        <v>1995</v>
      </c>
      <c r="B26" s="5">
        <v>7374</v>
      </c>
      <c r="C26" s="13">
        <v>2.78</v>
      </c>
      <c r="D26" s="5"/>
    </row>
    <row r="27" spans="1:4">
      <c r="A27" s="2">
        <v>1996</v>
      </c>
      <c r="B27" s="5">
        <v>9293</v>
      </c>
      <c r="C27" s="5"/>
    </row>
    <row r="28" spans="1:4">
      <c r="A28" s="2">
        <v>1997</v>
      </c>
      <c r="B28" s="5">
        <v>9207</v>
      </c>
      <c r="C28" s="5"/>
    </row>
    <row r="29" spans="1:4">
      <c r="A29" s="2">
        <v>1998</v>
      </c>
      <c r="B29" s="5">
        <v>9759</v>
      </c>
      <c r="C29" s="5"/>
      <c r="D29" s="3">
        <v>1.79523779931633</v>
      </c>
    </row>
    <row r="30" spans="1:4">
      <c r="A30" s="2">
        <v>1999</v>
      </c>
      <c r="B30" s="5">
        <v>9431</v>
      </c>
      <c r="C30" s="5"/>
    </row>
    <row r="31" spans="1:4">
      <c r="A31" s="2">
        <v>2000</v>
      </c>
      <c r="B31" s="5">
        <v>9915</v>
      </c>
      <c r="C31" s="5"/>
    </row>
    <row r="32" spans="1:4">
      <c r="A32" s="2">
        <v>2001</v>
      </c>
      <c r="B32" s="5">
        <v>9507</v>
      </c>
      <c r="C32" s="5"/>
    </row>
    <row r="33" spans="1:3">
      <c r="A33" s="2">
        <v>2002</v>
      </c>
      <c r="B33" s="3">
        <v>8967</v>
      </c>
      <c r="C33" s="5"/>
    </row>
    <row r="34" spans="1:3">
      <c r="A34" s="2">
        <v>2003</v>
      </c>
      <c r="B34" s="3">
        <v>10089</v>
      </c>
      <c r="C34" s="5"/>
    </row>
    <row r="35" spans="1:3">
      <c r="A35" s="2">
        <v>2004</v>
      </c>
      <c r="B35" s="3">
        <v>11807</v>
      </c>
      <c r="C35" s="5"/>
    </row>
    <row r="36" spans="1:3">
      <c r="A36" s="2">
        <v>2005</v>
      </c>
      <c r="B36" s="3">
        <v>11114</v>
      </c>
      <c r="C36" s="13"/>
    </row>
    <row r="37" spans="1:3">
      <c r="A37" s="2">
        <v>2006</v>
      </c>
      <c r="B37" s="3">
        <v>10535</v>
      </c>
      <c r="C37" s="13"/>
    </row>
    <row r="38" spans="1:3">
      <c r="A38" s="2">
        <v>2007</v>
      </c>
      <c r="B38" s="3">
        <v>13038</v>
      </c>
      <c r="C38" s="13"/>
    </row>
    <row r="39" spans="1:3">
      <c r="A39" s="2">
        <v>2008</v>
      </c>
      <c r="B39" s="3">
        <v>12092</v>
      </c>
      <c r="C39" s="13"/>
    </row>
    <row r="40" spans="1:3">
      <c r="A40" s="2">
        <v>2009</v>
      </c>
      <c r="B40" s="3">
        <v>13092</v>
      </c>
      <c r="C40" s="13">
        <v>3.33</v>
      </c>
    </row>
    <row r="41" spans="1:3">
      <c r="A41" s="2">
        <v>2010</v>
      </c>
      <c r="B41" s="3">
        <v>12447</v>
      </c>
      <c r="C41" s="13">
        <v>3.65</v>
      </c>
    </row>
    <row r="42" spans="1:3">
      <c r="A42" s="2">
        <v>2011</v>
      </c>
      <c r="B42" s="3">
        <v>12358</v>
      </c>
      <c r="C42" s="13">
        <v>6.2</v>
      </c>
    </row>
    <row r="43" spans="1:3">
      <c r="A43" s="2">
        <v>2012</v>
      </c>
      <c r="C43" s="13"/>
    </row>
    <row r="44" spans="1:3">
      <c r="C44" s="13"/>
    </row>
    <row r="45" spans="1:3">
      <c r="C45" s="13"/>
    </row>
    <row r="46" spans="1:3">
      <c r="C46" s="1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2" sqref="E2"/>
    </sheetView>
  </sheetViews>
  <sheetFormatPr defaultColWidth="8.88671875" defaultRowHeight="13.8"/>
  <cols>
    <col min="1" max="1" width="15.33203125" style="2" customWidth="1"/>
    <col min="2" max="6" width="15.33203125" style="3" customWidth="1"/>
    <col min="7" max="7" width="18.33203125" style="3" customWidth="1"/>
    <col min="8" max="15" width="8.88671875" style="3"/>
    <col min="16" max="16" width="10.109375" style="3" bestFit="1" customWidth="1"/>
    <col min="17" max="16384" width="8.88671875" style="3"/>
  </cols>
  <sheetData>
    <row r="1" spans="1:7" ht="14.4">
      <c r="A1" s="2" t="s">
        <v>0</v>
      </c>
      <c r="B1" s="2" t="s">
        <v>1</v>
      </c>
      <c r="C1" s="226" t="s">
        <v>2</v>
      </c>
      <c r="D1" s="227"/>
      <c r="E1" s="227"/>
      <c r="F1" s="227"/>
      <c r="G1" s="2" t="s">
        <v>103</v>
      </c>
    </row>
    <row r="2" spans="1:7">
      <c r="B2" s="9" t="s">
        <v>100</v>
      </c>
      <c r="D2" s="9"/>
      <c r="E2" s="9"/>
      <c r="F2" s="9"/>
      <c r="G2" s="9" t="s">
        <v>101</v>
      </c>
    </row>
    <row r="3" spans="1:7">
      <c r="A3" s="2">
        <v>1980</v>
      </c>
      <c r="B3" s="5"/>
      <c r="C3" s="9"/>
      <c r="D3" s="9"/>
      <c r="E3" s="9"/>
      <c r="F3" s="9"/>
    </row>
    <row r="4" spans="1:7">
      <c r="A4" s="2">
        <v>1981</v>
      </c>
      <c r="B4" s="5"/>
      <c r="C4" s="9"/>
      <c r="D4" s="9"/>
      <c r="E4" s="9"/>
      <c r="F4" s="9"/>
    </row>
    <row r="5" spans="1:7">
      <c r="A5" s="2">
        <v>1982</v>
      </c>
      <c r="B5" s="5"/>
      <c r="C5" s="9"/>
      <c r="D5" s="9"/>
      <c r="E5" s="9"/>
      <c r="F5" s="9"/>
    </row>
    <row r="6" spans="1:7">
      <c r="A6" s="2">
        <v>1983</v>
      </c>
      <c r="B6" s="5"/>
      <c r="C6" s="5"/>
      <c r="D6" s="5"/>
      <c r="E6" s="5"/>
      <c r="F6" s="5"/>
    </row>
    <row r="7" spans="1:7">
      <c r="A7" s="2">
        <v>1984</v>
      </c>
      <c r="B7" s="5"/>
      <c r="C7" s="5"/>
      <c r="D7" s="5"/>
      <c r="E7" s="5"/>
      <c r="F7" s="5"/>
    </row>
    <row r="8" spans="1:7">
      <c r="A8" s="2">
        <v>1985</v>
      </c>
      <c r="B8" s="5"/>
      <c r="C8" s="5"/>
      <c r="D8" s="5"/>
      <c r="E8" s="5"/>
      <c r="F8" s="5"/>
    </row>
    <row r="9" spans="1:7">
      <c r="A9" s="2">
        <v>1986</v>
      </c>
      <c r="B9" s="5"/>
      <c r="C9" s="5"/>
      <c r="D9" s="5"/>
      <c r="E9" s="5"/>
      <c r="F9" s="5"/>
    </row>
    <row r="10" spans="1:7">
      <c r="A10" s="2">
        <v>1987</v>
      </c>
      <c r="B10" s="5"/>
      <c r="C10" s="5"/>
      <c r="D10" s="5"/>
      <c r="E10" s="5"/>
      <c r="F10" s="5"/>
    </row>
    <row r="11" spans="1:7">
      <c r="A11" s="2">
        <v>1988</v>
      </c>
      <c r="B11" s="5"/>
      <c r="C11" s="5"/>
      <c r="D11" s="5"/>
      <c r="E11" s="5"/>
      <c r="F11" s="5"/>
    </row>
    <row r="12" spans="1:7">
      <c r="A12" s="2">
        <v>1989</v>
      </c>
      <c r="B12" s="5"/>
      <c r="C12" s="5"/>
      <c r="D12" s="5"/>
      <c r="E12" s="5"/>
      <c r="F12" s="5"/>
    </row>
    <row r="13" spans="1:7">
      <c r="A13" s="2">
        <v>1990</v>
      </c>
      <c r="B13" s="5"/>
      <c r="C13" s="5"/>
      <c r="D13" s="5"/>
      <c r="E13" s="5"/>
      <c r="F13" s="5"/>
    </row>
    <row r="14" spans="1:7">
      <c r="A14" s="2">
        <v>1991</v>
      </c>
      <c r="B14" s="5"/>
      <c r="C14" s="5"/>
      <c r="D14" s="5"/>
      <c r="E14" s="5"/>
      <c r="F14" s="5"/>
    </row>
    <row r="15" spans="1:7">
      <c r="A15" s="2">
        <v>1992</v>
      </c>
      <c r="B15" s="5"/>
      <c r="C15" s="5"/>
      <c r="D15" s="5"/>
      <c r="E15" s="5"/>
      <c r="F15" s="5"/>
    </row>
    <row r="16" spans="1:7">
      <c r="A16" s="2">
        <v>1993</v>
      </c>
      <c r="B16" s="5"/>
      <c r="C16" s="5"/>
      <c r="D16" s="5"/>
      <c r="E16" s="5"/>
      <c r="F16" s="5"/>
    </row>
    <row r="17" spans="1:7">
      <c r="A17" s="2">
        <v>1994</v>
      </c>
      <c r="B17" s="5"/>
      <c r="C17" s="5"/>
      <c r="D17" s="5"/>
      <c r="E17" s="5"/>
      <c r="F17" s="5"/>
    </row>
    <row r="18" spans="1:7">
      <c r="A18" s="2">
        <v>1995</v>
      </c>
      <c r="B18" s="5"/>
      <c r="C18" s="5"/>
      <c r="D18" s="5"/>
      <c r="E18" s="5"/>
      <c r="F18" s="5"/>
    </row>
    <row r="19" spans="1:7">
      <c r="A19" s="2">
        <v>1996</v>
      </c>
      <c r="B19" s="5"/>
      <c r="C19" s="5"/>
      <c r="D19" s="5"/>
      <c r="E19" s="5"/>
      <c r="F19" s="5"/>
    </row>
    <row r="20" spans="1:7" ht="14.4">
      <c r="A20" s="2">
        <v>1997</v>
      </c>
      <c r="B20" s="5"/>
      <c r="C20">
        <v>0.83099999999999996</v>
      </c>
      <c r="D20" s="9" t="s">
        <v>99</v>
      </c>
      <c r="E20">
        <v>375</v>
      </c>
      <c r="F20" s="9" t="s">
        <v>104</v>
      </c>
    </row>
    <row r="21" spans="1:7" ht="14.4">
      <c r="A21" s="2">
        <v>1998</v>
      </c>
      <c r="B21" s="5"/>
      <c r="C21">
        <v>0.72699999999999998</v>
      </c>
      <c r="D21" s="9" t="s">
        <v>99</v>
      </c>
      <c r="E21">
        <v>471</v>
      </c>
      <c r="F21" s="9" t="s">
        <v>104</v>
      </c>
    </row>
    <row r="22" spans="1:7" ht="14.4">
      <c r="A22" s="2">
        <v>1999</v>
      </c>
      <c r="B22" s="5"/>
      <c r="C22">
        <v>0.88400000000000001</v>
      </c>
      <c r="D22" s="9" t="s">
        <v>99</v>
      </c>
      <c r="E22">
        <v>411</v>
      </c>
      <c r="F22" s="9" t="s">
        <v>104</v>
      </c>
    </row>
    <row r="23" spans="1:7" ht="14.4">
      <c r="A23" s="2">
        <v>2000</v>
      </c>
      <c r="B23" s="5"/>
      <c r="C23">
        <v>0.97199999999999998</v>
      </c>
      <c r="D23" s="9" t="s">
        <v>99</v>
      </c>
      <c r="E23">
        <v>398</v>
      </c>
      <c r="F23" s="9" t="s">
        <v>104</v>
      </c>
    </row>
    <row r="24" spans="1:7" ht="14.4">
      <c r="A24" s="2">
        <v>2001</v>
      </c>
      <c r="B24" s="5"/>
      <c r="C24">
        <v>0.86899999999999999</v>
      </c>
      <c r="D24" s="9" t="s">
        <v>99</v>
      </c>
      <c r="E24">
        <v>464</v>
      </c>
      <c r="F24" s="9" t="s">
        <v>104</v>
      </c>
    </row>
    <row r="25" spans="1:7" ht="14.4">
      <c r="A25" s="2">
        <v>2002</v>
      </c>
      <c r="B25" s="5"/>
      <c r="C25">
        <v>1.03</v>
      </c>
      <c r="D25" s="9" t="s">
        <v>99</v>
      </c>
      <c r="E25">
        <v>382</v>
      </c>
      <c r="F25" s="9" t="s">
        <v>104</v>
      </c>
    </row>
    <row r="26" spans="1:7" ht="14.4">
      <c r="A26" s="2">
        <v>2003</v>
      </c>
      <c r="B26" s="5"/>
      <c r="C26">
        <v>1.17</v>
      </c>
      <c r="D26" s="9" t="s">
        <v>99</v>
      </c>
      <c r="E26">
        <v>436</v>
      </c>
      <c r="F26" s="9" t="s">
        <v>104</v>
      </c>
    </row>
    <row r="27" spans="1:7" ht="14.4">
      <c r="A27" s="2">
        <v>2004</v>
      </c>
      <c r="B27" s="5"/>
      <c r="C27" s="5"/>
      <c r="D27" s="5"/>
      <c r="E27">
        <v>342</v>
      </c>
      <c r="F27" s="9" t="s">
        <v>104</v>
      </c>
    </row>
    <row r="28" spans="1:7" ht="14.4">
      <c r="A28" s="2">
        <v>2005</v>
      </c>
      <c r="B28" s="5"/>
      <c r="E28">
        <v>507</v>
      </c>
      <c r="F28" s="9" t="s">
        <v>104</v>
      </c>
    </row>
    <row r="29" spans="1:7" ht="14.4">
      <c r="A29" s="2">
        <v>2006</v>
      </c>
      <c r="B29" s="5"/>
      <c r="E29">
        <v>522</v>
      </c>
      <c r="F29" s="9" t="s">
        <v>104</v>
      </c>
    </row>
    <row r="30" spans="1:7" ht="14.4">
      <c r="A30" s="2">
        <v>2007</v>
      </c>
      <c r="B30" s="5"/>
      <c r="E30">
        <v>340</v>
      </c>
      <c r="F30" s="9" t="s">
        <v>104</v>
      </c>
    </row>
    <row r="31" spans="1:7" ht="14.4">
      <c r="A31" s="2">
        <v>2008</v>
      </c>
      <c r="B31" s="5"/>
      <c r="E31">
        <v>367</v>
      </c>
      <c r="F31" s="9" t="s">
        <v>104</v>
      </c>
      <c r="G31">
        <v>2.7610057649825421</v>
      </c>
    </row>
    <row r="32" spans="1:7" ht="14.4">
      <c r="A32" s="2">
        <v>2009</v>
      </c>
      <c r="B32" s="3">
        <v>225050000</v>
      </c>
      <c r="C32">
        <v>1.33</v>
      </c>
      <c r="D32" s="9" t="s">
        <v>99</v>
      </c>
      <c r="E32">
        <v>631</v>
      </c>
      <c r="F32" s="9" t="s">
        <v>104</v>
      </c>
    </row>
    <row r="33" spans="1:6" ht="14.4">
      <c r="A33" s="2">
        <v>2010</v>
      </c>
      <c r="B33" s="3">
        <v>246430000</v>
      </c>
      <c r="C33">
        <v>1.44</v>
      </c>
      <c r="D33" s="9" t="s">
        <v>99</v>
      </c>
      <c r="E33">
        <v>553</v>
      </c>
      <c r="F33" s="9" t="s">
        <v>104</v>
      </c>
    </row>
    <row r="34" spans="1:6" ht="14.4">
      <c r="A34" s="2">
        <v>2011</v>
      </c>
      <c r="B34" s="3">
        <v>278200000</v>
      </c>
      <c r="C34">
        <v>1.84</v>
      </c>
      <c r="D34" s="9" t="s">
        <v>99</v>
      </c>
      <c r="E34">
        <v>582</v>
      </c>
      <c r="F34" s="9" t="s">
        <v>104</v>
      </c>
    </row>
    <row r="39" spans="1:6">
      <c r="B39" s="3" t="s">
        <v>92</v>
      </c>
    </row>
  </sheetData>
  <mergeCells count="1">
    <mergeCell ref="C1:F1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/>
      <c r="C2" s="9" t="s">
        <v>11</v>
      </c>
      <c r="D2" s="9"/>
    </row>
    <row r="3" spans="1:4">
      <c r="A3" s="2">
        <v>1975</v>
      </c>
      <c r="B3" s="5"/>
      <c r="C3" s="14">
        <v>0.51</v>
      </c>
      <c r="D3" s="5"/>
    </row>
    <row r="4" spans="1:4">
      <c r="A4" s="2">
        <v>1976</v>
      </c>
      <c r="B4" s="5"/>
      <c r="C4" s="14">
        <v>0.64</v>
      </c>
      <c r="D4" s="5"/>
    </row>
    <row r="5" spans="1:4">
      <c r="A5" s="2">
        <v>1977</v>
      </c>
      <c r="B5" s="5"/>
      <c r="C5" s="14">
        <v>0.52</v>
      </c>
      <c r="D5" s="5"/>
    </row>
    <row r="6" spans="1:4">
      <c r="A6" s="2">
        <v>1978</v>
      </c>
      <c r="B6" s="5"/>
      <c r="C6" s="14">
        <v>0.57999999999999996</v>
      </c>
      <c r="D6" s="5"/>
    </row>
    <row r="7" spans="1:4">
      <c r="A7" s="2">
        <v>1979</v>
      </c>
      <c r="B7" s="5"/>
      <c r="C7" s="14">
        <v>0.63</v>
      </c>
      <c r="D7" s="5"/>
    </row>
    <row r="8" spans="1:4">
      <c r="A8" s="2">
        <v>1980</v>
      </c>
      <c r="B8" s="5"/>
      <c r="C8" s="14">
        <v>0.75</v>
      </c>
      <c r="D8" s="5"/>
    </row>
    <row r="9" spans="1:4">
      <c r="A9" s="2">
        <v>1981</v>
      </c>
      <c r="B9" s="5"/>
      <c r="C9" s="14">
        <v>0.55000000000000004</v>
      </c>
      <c r="D9" s="5"/>
    </row>
    <row r="10" spans="1:4">
      <c r="A10" s="2">
        <v>1982</v>
      </c>
      <c r="B10" s="5"/>
      <c r="C10" s="14">
        <v>0.57999999999999996</v>
      </c>
      <c r="D10" s="5"/>
    </row>
    <row r="11" spans="1:4">
      <c r="A11" s="2">
        <v>1983</v>
      </c>
      <c r="B11" s="5"/>
      <c r="C11" s="14">
        <v>0.66</v>
      </c>
      <c r="D11" s="5"/>
    </row>
    <row r="12" spans="1:4">
      <c r="A12" s="2">
        <v>1984</v>
      </c>
      <c r="B12" s="5"/>
      <c r="C12" s="14">
        <v>0.56999999999999995</v>
      </c>
      <c r="D12" s="5"/>
    </row>
    <row r="13" spans="1:4">
      <c r="A13" s="2">
        <v>1985</v>
      </c>
      <c r="B13" s="5"/>
      <c r="C13" s="14">
        <v>0.55000000000000004</v>
      </c>
      <c r="D13" s="5"/>
    </row>
    <row r="14" spans="1:4">
      <c r="A14" s="2">
        <v>1986</v>
      </c>
      <c r="B14" s="5"/>
      <c r="C14" s="14">
        <v>0.49</v>
      </c>
      <c r="D14" s="5"/>
    </row>
    <row r="15" spans="1:4">
      <c r="A15" s="2">
        <v>1987</v>
      </c>
      <c r="B15" s="5"/>
      <c r="C15" s="14">
        <v>0.65</v>
      </c>
      <c r="D15" s="5"/>
    </row>
    <row r="16" spans="1:4">
      <c r="A16" s="2">
        <v>1988</v>
      </c>
      <c r="B16" s="5"/>
      <c r="C16" s="14">
        <v>0.53</v>
      </c>
      <c r="D16" s="5"/>
    </row>
    <row r="17" spans="1:4">
      <c r="A17" s="2">
        <v>1989</v>
      </c>
      <c r="B17" s="5"/>
      <c r="C17" s="14">
        <v>0.66</v>
      </c>
      <c r="D17" s="5"/>
    </row>
    <row r="18" spans="1:4">
      <c r="A18" s="2">
        <v>1990</v>
      </c>
      <c r="B18" s="5"/>
      <c r="C18" s="14">
        <v>0.67</v>
      </c>
      <c r="D18" s="5"/>
    </row>
    <row r="19" spans="1:4">
      <c r="A19" s="2">
        <v>1991</v>
      </c>
      <c r="B19" s="5"/>
      <c r="C19" s="15">
        <v>0.59</v>
      </c>
      <c r="D19" s="5"/>
    </row>
    <row r="20" spans="1:4">
      <c r="A20" s="2">
        <v>1992</v>
      </c>
      <c r="B20" s="5"/>
      <c r="C20" s="14">
        <v>0.5</v>
      </c>
      <c r="D20" s="5"/>
    </row>
    <row r="21" spans="1:4">
      <c r="A21" s="2">
        <v>1993</v>
      </c>
      <c r="B21" s="5"/>
      <c r="C21" s="14">
        <v>0.5</v>
      </c>
      <c r="D21" s="5"/>
    </row>
    <row r="22" spans="1:4">
      <c r="A22" s="2">
        <v>1994</v>
      </c>
      <c r="B22" s="5"/>
      <c r="C22" s="15">
        <v>0.64</v>
      </c>
      <c r="D22" s="5"/>
    </row>
    <row r="23" spans="1:4">
      <c r="A23" s="2">
        <v>1995</v>
      </c>
      <c r="B23" s="5"/>
      <c r="C23" s="14">
        <v>0.7</v>
      </c>
      <c r="D23" s="5"/>
    </row>
    <row r="24" spans="1:4">
      <c r="A24" s="2">
        <v>1996</v>
      </c>
      <c r="B24" s="5"/>
      <c r="C24" s="15">
        <v>0.65</v>
      </c>
      <c r="D24" s="5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98</v>
      </c>
      <c r="C2" s="9" t="s">
        <v>12</v>
      </c>
      <c r="D2" s="9"/>
    </row>
    <row r="3" spans="1:4">
      <c r="A3" s="2">
        <v>1971</v>
      </c>
      <c r="B3" s="14">
        <v>85.8</v>
      </c>
      <c r="C3" s="9"/>
      <c r="D3" s="9"/>
    </row>
    <row r="4" spans="1:4">
      <c r="A4" s="2">
        <v>1972</v>
      </c>
      <c r="B4" s="14">
        <v>85.4</v>
      </c>
      <c r="C4" s="9"/>
      <c r="D4" s="9"/>
    </row>
    <row r="5" spans="1:4">
      <c r="A5" s="2">
        <v>1973</v>
      </c>
      <c r="B5" s="14">
        <v>92.8</v>
      </c>
      <c r="C5" s="9"/>
      <c r="D5" s="9"/>
    </row>
    <row r="6" spans="1:4">
      <c r="A6" s="2">
        <v>1974</v>
      </c>
      <c r="B6" s="14">
        <v>112.4</v>
      </c>
      <c r="C6" s="9"/>
      <c r="D6" s="9"/>
    </row>
    <row r="7" spans="1:4">
      <c r="A7" s="2">
        <v>1975</v>
      </c>
      <c r="B7" s="14">
        <v>128.4</v>
      </c>
      <c r="C7" s="14">
        <v>8.01</v>
      </c>
      <c r="D7" s="5"/>
    </row>
    <row r="8" spans="1:4">
      <c r="A8" s="2">
        <v>1976</v>
      </c>
      <c r="B8" s="14">
        <v>115.6</v>
      </c>
      <c r="C8" s="14">
        <v>6.73</v>
      </c>
      <c r="D8" s="5"/>
    </row>
    <row r="9" spans="1:4">
      <c r="A9" s="2">
        <v>1977</v>
      </c>
      <c r="B9" s="14">
        <v>99.2</v>
      </c>
      <c r="C9" s="14">
        <v>9.1</v>
      </c>
      <c r="D9" s="5"/>
    </row>
    <row r="10" spans="1:4">
      <c r="A10" s="2">
        <v>1978</v>
      </c>
      <c r="B10" s="14">
        <v>133.19999999999999</v>
      </c>
      <c r="C10" s="14">
        <v>7.82</v>
      </c>
      <c r="D10" s="5"/>
    </row>
    <row r="11" spans="1:4">
      <c r="A11" s="2">
        <v>1979</v>
      </c>
      <c r="B11" s="14">
        <v>131.6</v>
      </c>
      <c r="C11" s="14">
        <v>10.07</v>
      </c>
      <c r="D11" s="5"/>
    </row>
    <row r="12" spans="1:4">
      <c r="A12" s="2">
        <v>1980</v>
      </c>
      <c r="B12" s="14"/>
      <c r="C12" s="14">
        <v>10.69</v>
      </c>
      <c r="D12" s="5"/>
    </row>
    <row r="13" spans="1:4">
      <c r="A13" s="2">
        <v>1981</v>
      </c>
      <c r="B13" s="14"/>
      <c r="C13" s="14">
        <v>10.210000000000001</v>
      </c>
      <c r="D13" s="5"/>
    </row>
    <row r="14" spans="1:4">
      <c r="A14" s="2">
        <v>1982</v>
      </c>
      <c r="B14" s="14"/>
      <c r="C14" s="14">
        <v>7.61</v>
      </c>
      <c r="D14" s="5"/>
    </row>
    <row r="15" spans="1:4">
      <c r="A15" s="2">
        <v>1983</v>
      </c>
      <c r="B15" s="14"/>
      <c r="C15" s="14">
        <v>8.7899999999999991</v>
      </c>
      <c r="D15" s="5"/>
    </row>
    <row r="16" spans="1:4">
      <c r="A16" s="2">
        <v>1984</v>
      </c>
      <c r="B16" s="14"/>
      <c r="C16" s="14">
        <v>8.0500000000000007</v>
      </c>
      <c r="D16" s="5"/>
    </row>
    <row r="17" spans="1:4">
      <c r="A17" s="2">
        <v>1985</v>
      </c>
      <c r="B17" s="14"/>
      <c r="C17" s="14">
        <v>8.01</v>
      </c>
      <c r="D17" s="5"/>
    </row>
    <row r="18" spans="1:4">
      <c r="A18" s="2">
        <v>1986</v>
      </c>
      <c r="B18" s="14"/>
      <c r="C18" s="14">
        <v>3.83</v>
      </c>
      <c r="D18" s="5"/>
    </row>
    <row r="19" spans="1:4">
      <c r="A19" s="2">
        <v>1987</v>
      </c>
      <c r="B19" s="14"/>
      <c r="C19" s="14">
        <v>4.83</v>
      </c>
      <c r="D19" s="5"/>
    </row>
    <row r="20" spans="1:4">
      <c r="A20" s="2">
        <v>1988</v>
      </c>
      <c r="B20" s="14"/>
      <c r="C20" s="14">
        <v>6.82</v>
      </c>
      <c r="D20" s="5"/>
    </row>
    <row r="21" spans="1:4">
      <c r="A21" s="2">
        <v>1989</v>
      </c>
      <c r="B21" s="14"/>
      <c r="C21" s="14">
        <v>7.45</v>
      </c>
      <c r="D21" s="5"/>
    </row>
    <row r="22" spans="1:4">
      <c r="A22" s="2">
        <v>1990</v>
      </c>
      <c r="B22" s="14"/>
      <c r="C22" s="14">
        <v>6.06</v>
      </c>
      <c r="D22" s="5"/>
    </row>
    <row r="23" spans="1:4">
      <c r="A23" s="2">
        <v>1991</v>
      </c>
      <c r="B23" s="14">
        <v>157.5</v>
      </c>
      <c r="C23" s="14">
        <v>7.52</v>
      </c>
      <c r="D23" s="5"/>
    </row>
    <row r="24" spans="1:4">
      <c r="A24" s="2">
        <v>1992</v>
      </c>
      <c r="B24" s="14">
        <v>179.7</v>
      </c>
      <c r="C24" s="14">
        <v>6.32</v>
      </c>
      <c r="D24" s="5"/>
    </row>
    <row r="25" spans="1:4">
      <c r="A25" s="2">
        <v>1993</v>
      </c>
      <c r="B25" s="14">
        <v>156.1</v>
      </c>
      <c r="C25" s="14">
        <v>5.81</v>
      </c>
      <c r="D25" s="5"/>
    </row>
    <row r="26" spans="1:4">
      <c r="A26" s="2">
        <v>1994</v>
      </c>
      <c r="B26" s="14">
        <v>197.8</v>
      </c>
      <c r="C26" s="15">
        <v>6.58</v>
      </c>
      <c r="D26" s="5"/>
    </row>
    <row r="27" spans="1:4">
      <c r="A27" s="2">
        <v>1995</v>
      </c>
      <c r="B27" s="14">
        <v>173.9</v>
      </c>
      <c r="C27" s="15">
        <v>8.77</v>
      </c>
      <c r="D27" s="5"/>
    </row>
    <row r="28" spans="1:4">
      <c r="A28" s="2">
        <v>1996</v>
      </c>
      <c r="B28" s="14">
        <v>171.3</v>
      </c>
      <c r="C28" s="15">
        <v>9.75</v>
      </c>
      <c r="D28" s="5"/>
    </row>
    <row r="29" spans="1:4">
      <c r="A29" s="2">
        <v>1997</v>
      </c>
      <c r="B29" s="14">
        <v>183</v>
      </c>
      <c r="C29" s="14">
        <v>10.1</v>
      </c>
    </row>
    <row r="30" spans="1:4">
      <c r="A30" s="2">
        <v>1998</v>
      </c>
      <c r="B30" s="14">
        <v>184.4</v>
      </c>
      <c r="C30" s="15">
        <v>9.35</v>
      </c>
    </row>
    <row r="31" spans="1:4">
      <c r="A31" s="2">
        <v>1999</v>
      </c>
      <c r="B31" s="14">
        <v>206</v>
      </c>
      <c r="C31" s="16">
        <v>6.36</v>
      </c>
    </row>
    <row r="32" spans="1:4">
      <c r="A32" s="2">
        <v>2000</v>
      </c>
      <c r="B32" s="14">
        <v>190.9</v>
      </c>
      <c r="C32" s="5"/>
    </row>
    <row r="33" spans="1:6">
      <c r="A33" s="2">
        <v>2001</v>
      </c>
      <c r="B33" s="14">
        <v>215.3</v>
      </c>
    </row>
    <row r="34" spans="1:6">
      <c r="A34" s="2">
        <v>2002</v>
      </c>
      <c r="B34" s="14">
        <v>211</v>
      </c>
    </row>
    <row r="35" spans="1:6">
      <c r="A35" s="2">
        <v>2003</v>
      </c>
      <c r="B35" s="14">
        <v>199.9</v>
      </c>
    </row>
    <row r="36" spans="1:6">
      <c r="A36" s="2">
        <v>2004</v>
      </c>
      <c r="B36" s="14">
        <v>232.4</v>
      </c>
    </row>
    <row r="37" spans="1:6">
      <c r="A37" s="2">
        <v>2005</v>
      </c>
      <c r="B37" s="14">
        <v>223.2</v>
      </c>
    </row>
    <row r="38" spans="1:6">
      <c r="A38" s="2">
        <v>2006</v>
      </c>
      <c r="B38" s="14">
        <v>193.7</v>
      </c>
    </row>
    <row r="39" spans="1:6">
      <c r="A39" s="2">
        <v>2007</v>
      </c>
      <c r="B39" s="14">
        <v>198.4</v>
      </c>
      <c r="C39" s="14"/>
    </row>
    <row r="40" spans="1:6">
      <c r="A40" s="2">
        <v>2008</v>
      </c>
      <c r="B40" s="14">
        <v>203.7</v>
      </c>
      <c r="C40" s="14"/>
    </row>
    <row r="41" spans="1:6">
      <c r="A41" s="2">
        <v>2009</v>
      </c>
      <c r="B41" s="14">
        <v>219.9</v>
      </c>
      <c r="C41" s="14" t="s">
        <v>40</v>
      </c>
      <c r="D41" s="70"/>
      <c r="E41" s="70"/>
      <c r="F41" s="71"/>
    </row>
    <row r="42" spans="1:6">
      <c r="A42" s="2">
        <v>2010</v>
      </c>
      <c r="B42" s="14">
        <v>243.1</v>
      </c>
      <c r="C42" s="14" t="s">
        <v>41</v>
      </c>
    </row>
    <row r="43" spans="1:6">
      <c r="A43" s="2">
        <v>2011</v>
      </c>
      <c r="B43" s="14">
        <v>185</v>
      </c>
      <c r="C43" s="14" t="s">
        <v>42</v>
      </c>
    </row>
    <row r="44" spans="1:6">
      <c r="C44" s="14"/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3" workbookViewId="0">
      <selection activeCell="D45" sqref="D45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39</v>
      </c>
      <c r="C2" s="9" t="s">
        <v>5</v>
      </c>
      <c r="D2" s="9"/>
    </row>
    <row r="3" spans="1:4">
      <c r="A3" s="2">
        <v>1972</v>
      </c>
      <c r="B3" s="17">
        <v>1545</v>
      </c>
      <c r="C3" s="2"/>
      <c r="D3" s="2"/>
    </row>
    <row r="4" spans="1:4">
      <c r="A4" s="2">
        <v>1973</v>
      </c>
      <c r="B4" s="17">
        <v>1705</v>
      </c>
      <c r="C4" s="2"/>
      <c r="D4" s="2"/>
    </row>
    <row r="5" spans="1:4">
      <c r="A5" s="2">
        <v>1974</v>
      </c>
      <c r="B5" s="17">
        <v>1796</v>
      </c>
      <c r="C5" s="9"/>
      <c r="D5" s="9"/>
    </row>
    <row r="6" spans="1:4">
      <c r="A6" s="2">
        <v>1975</v>
      </c>
      <c r="B6" s="17">
        <v>2122</v>
      </c>
      <c r="C6" s="17">
        <v>3.53</v>
      </c>
      <c r="D6" s="5"/>
    </row>
    <row r="7" spans="1:4">
      <c r="A7" s="2">
        <v>1976</v>
      </c>
      <c r="B7" s="17">
        <v>2142</v>
      </c>
      <c r="C7" s="17">
        <v>2.7</v>
      </c>
      <c r="D7" s="5"/>
    </row>
    <row r="8" spans="1:4">
      <c r="A8" s="2">
        <v>1977</v>
      </c>
      <c r="B8" s="17">
        <v>2036</v>
      </c>
      <c r="C8" s="17">
        <v>2.31</v>
      </c>
      <c r="D8" s="5"/>
    </row>
    <row r="9" spans="1:4">
      <c r="A9" s="2">
        <v>1978</v>
      </c>
      <c r="B9" s="17">
        <v>1798</v>
      </c>
      <c r="C9" s="17">
        <v>2.94</v>
      </c>
      <c r="D9" s="5"/>
    </row>
    <row r="10" spans="1:4">
      <c r="A10" s="2">
        <v>1979</v>
      </c>
      <c r="B10" s="17">
        <v>2142</v>
      </c>
      <c r="C10" s="17">
        <v>3.74</v>
      </c>
      <c r="D10" s="5"/>
    </row>
    <row r="11" spans="1:4">
      <c r="A11" s="2">
        <v>1980</v>
      </c>
      <c r="B11" s="17"/>
      <c r="C11" s="17">
        <v>3.76</v>
      </c>
      <c r="D11" s="5"/>
    </row>
    <row r="12" spans="1:4">
      <c r="A12" s="2">
        <v>1981</v>
      </c>
      <c r="B12" s="17"/>
      <c r="C12" s="17">
        <v>3.63</v>
      </c>
      <c r="D12" s="5"/>
    </row>
    <row r="13" spans="1:4">
      <c r="A13" s="2">
        <v>1982</v>
      </c>
      <c r="B13" s="17"/>
      <c r="C13" s="17">
        <v>3.38</v>
      </c>
      <c r="D13" s="5"/>
    </row>
    <row r="14" spans="1:4">
      <c r="A14" s="2">
        <v>1983</v>
      </c>
      <c r="B14" s="17"/>
      <c r="C14" s="17">
        <v>3.48</v>
      </c>
      <c r="D14" s="5"/>
    </row>
    <row r="15" spans="1:4">
      <c r="A15" s="2">
        <v>1984</v>
      </c>
      <c r="B15" s="17"/>
      <c r="C15" s="17">
        <v>3.37</v>
      </c>
      <c r="D15" s="5"/>
    </row>
    <row r="16" spans="1:4">
      <c r="A16" s="2">
        <v>1985</v>
      </c>
      <c r="B16" s="17"/>
      <c r="C16" s="17">
        <v>2.98</v>
      </c>
      <c r="D16" s="5"/>
    </row>
    <row r="17" spans="1:4">
      <c r="A17" s="2">
        <v>1986</v>
      </c>
      <c r="B17" s="17"/>
      <c r="C17" s="17">
        <v>2.29</v>
      </c>
      <c r="D17" s="5"/>
    </row>
    <row r="18" spans="1:4">
      <c r="A18" s="2">
        <v>1987</v>
      </c>
      <c r="B18" s="17"/>
      <c r="C18" s="17">
        <v>2.39</v>
      </c>
      <c r="D18" s="5"/>
    </row>
    <row r="19" spans="1:4">
      <c r="A19" s="2">
        <v>1988</v>
      </c>
      <c r="B19" s="17"/>
      <c r="C19" s="17">
        <v>3.5</v>
      </c>
      <c r="D19" s="5"/>
    </row>
    <row r="20" spans="1:4">
      <c r="A20" s="2">
        <v>1989</v>
      </c>
      <c r="B20" s="17"/>
      <c r="C20" s="14">
        <v>3.81</v>
      </c>
      <c r="D20" s="5"/>
    </row>
    <row r="21" spans="1:4">
      <c r="A21" s="2">
        <v>1990</v>
      </c>
      <c r="B21" s="17"/>
      <c r="C21" s="14">
        <v>2.78</v>
      </c>
      <c r="D21" s="5"/>
    </row>
    <row r="22" spans="1:4">
      <c r="A22" s="2">
        <v>1991</v>
      </c>
      <c r="B22" s="17"/>
      <c r="C22" s="15">
        <v>2.57</v>
      </c>
      <c r="D22" s="5"/>
    </row>
    <row r="23" spans="1:4">
      <c r="A23" s="2">
        <v>1992</v>
      </c>
      <c r="B23" s="17"/>
      <c r="C23" s="15">
        <v>3.32</v>
      </c>
      <c r="D23" s="5"/>
    </row>
    <row r="24" spans="1:4">
      <c r="A24" s="2">
        <v>1993</v>
      </c>
      <c r="B24" s="17">
        <v>2396</v>
      </c>
      <c r="C24" s="14">
        <v>2.99</v>
      </c>
      <c r="D24" s="5"/>
    </row>
    <row r="25" spans="1:4">
      <c r="A25" s="2">
        <v>1994</v>
      </c>
      <c r="B25" s="17">
        <v>2321</v>
      </c>
      <c r="C25" s="15">
        <v>3.16</v>
      </c>
      <c r="D25" s="5"/>
    </row>
    <row r="26" spans="1:4">
      <c r="A26" s="2">
        <v>1995</v>
      </c>
      <c r="B26" s="17">
        <v>2183</v>
      </c>
      <c r="C26" s="15">
        <v>4.08</v>
      </c>
      <c r="D26" s="5"/>
    </row>
    <row r="27" spans="1:4">
      <c r="A27" s="2">
        <v>1996</v>
      </c>
      <c r="B27" s="17">
        <v>2285</v>
      </c>
      <c r="C27" s="14">
        <v>4.84</v>
      </c>
      <c r="D27" s="5"/>
    </row>
    <row r="28" spans="1:4">
      <c r="A28" s="2">
        <v>1997</v>
      </c>
      <c r="B28" s="17">
        <v>2481</v>
      </c>
      <c r="C28" s="14">
        <v>3.49</v>
      </c>
    </row>
    <row r="29" spans="1:4">
      <c r="A29" s="2">
        <v>1998</v>
      </c>
      <c r="B29" s="17">
        <v>2547</v>
      </c>
    </row>
    <row r="30" spans="1:4">
      <c r="A30" s="2">
        <v>1999</v>
      </c>
      <c r="B30" s="17">
        <v>2299</v>
      </c>
    </row>
    <row r="31" spans="1:4">
      <c r="A31" s="2">
        <v>2000</v>
      </c>
      <c r="B31" s="17">
        <v>2232</v>
      </c>
    </row>
    <row r="32" spans="1:4">
      <c r="A32" s="2">
        <v>2001</v>
      </c>
      <c r="B32" s="17">
        <v>1957</v>
      </c>
    </row>
    <row r="33" spans="1:4">
      <c r="A33" s="2">
        <v>2002</v>
      </c>
      <c r="B33" s="17">
        <v>1606</v>
      </c>
    </row>
    <row r="34" spans="1:4">
      <c r="A34" s="2">
        <v>2003</v>
      </c>
      <c r="B34" s="17">
        <v>2345</v>
      </c>
    </row>
    <row r="35" spans="1:4">
      <c r="A35" s="2">
        <v>2004</v>
      </c>
      <c r="B35" s="17">
        <v>2157</v>
      </c>
    </row>
    <row r="36" spans="1:4">
      <c r="A36" s="2">
        <v>2005</v>
      </c>
      <c r="B36" s="17">
        <v>2103</v>
      </c>
    </row>
    <row r="37" spans="1:4">
      <c r="A37" s="2">
        <v>2006</v>
      </c>
      <c r="B37" s="17">
        <v>1808.4</v>
      </c>
      <c r="C37" s="14"/>
    </row>
    <row r="38" spans="1:4">
      <c r="A38" s="2">
        <v>2007</v>
      </c>
      <c r="B38" s="17">
        <v>2051.1</v>
      </c>
      <c r="C38" s="14"/>
    </row>
    <row r="39" spans="1:4">
      <c r="A39" s="2">
        <v>2008</v>
      </c>
      <c r="B39" s="17">
        <v>2499.1999999999998</v>
      </c>
      <c r="C39" s="14"/>
    </row>
    <row r="40" spans="1:4">
      <c r="A40" s="2">
        <v>2009</v>
      </c>
      <c r="B40" s="17">
        <v>2218.1</v>
      </c>
      <c r="C40" s="14">
        <v>4.8499999999999996</v>
      </c>
    </row>
    <row r="41" spans="1:4">
      <c r="A41" s="2">
        <v>2010</v>
      </c>
      <c r="B41" s="17">
        <v>2206.9</v>
      </c>
      <c r="C41" s="14">
        <v>5.44</v>
      </c>
    </row>
    <row r="42" spans="1:4">
      <c r="A42" s="2">
        <v>2011</v>
      </c>
      <c r="B42" s="17">
        <v>1999.3</v>
      </c>
      <c r="C42" s="14">
        <v>7.3</v>
      </c>
    </row>
    <row r="43" spans="1:4">
      <c r="A43" s="2">
        <v>2012</v>
      </c>
      <c r="B43" s="17">
        <v>2269.1</v>
      </c>
      <c r="C43" s="14"/>
    </row>
    <row r="44" spans="1:4">
      <c r="B44" s="17"/>
      <c r="C44" s="14"/>
    </row>
    <row r="45" spans="1:4">
      <c r="D45" s="17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85" zoomScaleNormal="85" workbookViewId="0">
      <selection activeCell="D15" sqref="D15:D18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97</v>
      </c>
      <c r="C2" s="9" t="s">
        <v>5</v>
      </c>
      <c r="D2" s="9"/>
    </row>
    <row r="3" spans="1:4" ht="14.4">
      <c r="A3" s="2">
        <v>1981</v>
      </c>
      <c r="B3" s="221"/>
      <c r="C3" s="18">
        <v>29.37</v>
      </c>
      <c r="D3" s="5"/>
    </row>
    <row r="4" spans="1:4" ht="14.4">
      <c r="A4" s="2">
        <v>1982</v>
      </c>
      <c r="B4" s="221"/>
      <c r="C4" s="18">
        <v>35.4</v>
      </c>
      <c r="D4" s="5"/>
    </row>
    <row r="5" spans="1:4" ht="14.4">
      <c r="A5" s="2">
        <v>1983</v>
      </c>
      <c r="B5" s="221"/>
      <c r="C5" s="18">
        <v>37</v>
      </c>
      <c r="D5" s="5"/>
    </row>
    <row r="6" spans="1:4" ht="14.4">
      <c r="A6" s="2">
        <v>1984</v>
      </c>
      <c r="B6" s="221"/>
      <c r="C6" s="18">
        <v>33.9</v>
      </c>
      <c r="D6" s="5"/>
    </row>
    <row r="7" spans="1:4" ht="14.4">
      <c r="A7" s="2">
        <v>1985</v>
      </c>
      <c r="B7" s="221"/>
      <c r="C7" s="18">
        <v>33.799999999999997</v>
      </c>
      <c r="D7" s="5"/>
    </row>
    <row r="8" spans="1:4">
      <c r="A8" s="2">
        <v>1986</v>
      </c>
      <c r="B8" s="18"/>
      <c r="C8" s="18">
        <v>35.9</v>
      </c>
      <c r="D8" s="5"/>
    </row>
    <row r="9" spans="1:4">
      <c r="A9" s="2">
        <v>1987</v>
      </c>
      <c r="B9" s="18"/>
      <c r="C9" s="19">
        <v>37.5</v>
      </c>
      <c r="D9" s="5"/>
    </row>
    <row r="10" spans="1:4">
      <c r="A10" s="2">
        <v>1988</v>
      </c>
      <c r="B10" s="18"/>
      <c r="C10" s="19">
        <v>41.2</v>
      </c>
      <c r="D10" s="5"/>
    </row>
    <row r="11" spans="1:4">
      <c r="A11" s="2">
        <v>1989</v>
      </c>
      <c r="B11" s="18"/>
      <c r="C11" s="19">
        <v>42.1</v>
      </c>
      <c r="D11" s="5"/>
    </row>
    <row r="12" spans="1:4">
      <c r="A12" s="2">
        <v>1990</v>
      </c>
      <c r="B12" s="18"/>
      <c r="C12" s="18">
        <v>42.9</v>
      </c>
      <c r="D12" s="5"/>
    </row>
    <row r="13" spans="1:4">
      <c r="A13" s="2">
        <v>1991</v>
      </c>
      <c r="B13" s="18">
        <v>3845</v>
      </c>
      <c r="C13" s="18">
        <v>38.5</v>
      </c>
      <c r="D13" s="5"/>
    </row>
    <row r="14" spans="1:4">
      <c r="A14" s="2">
        <v>1992</v>
      </c>
      <c r="B14" s="18">
        <v>4392</v>
      </c>
      <c r="C14" s="19">
        <v>41.32</v>
      </c>
      <c r="D14" s="5"/>
    </row>
    <row r="15" spans="1:4">
      <c r="A15" s="2">
        <v>1993</v>
      </c>
      <c r="B15" s="18">
        <v>4090</v>
      </c>
      <c r="C15" s="19">
        <v>38.979999999999997</v>
      </c>
      <c r="D15" s="18"/>
    </row>
    <row r="16" spans="1:4">
      <c r="A16" s="2">
        <v>1994</v>
      </c>
      <c r="B16" s="18">
        <v>4493</v>
      </c>
      <c r="C16" s="19">
        <v>38.799999999999997</v>
      </c>
      <c r="D16" s="18"/>
    </row>
    <row r="17" spans="1:4">
      <c r="A17" s="2">
        <v>1995</v>
      </c>
      <c r="B17" s="18">
        <v>3916</v>
      </c>
      <c r="C17" s="19">
        <v>38.19</v>
      </c>
      <c r="D17" s="18"/>
    </row>
    <row r="18" spans="1:4">
      <c r="A18" s="2">
        <v>1996</v>
      </c>
      <c r="B18" s="18">
        <v>4013</v>
      </c>
      <c r="C18" s="19">
        <v>45.44</v>
      </c>
      <c r="D18" s="18"/>
    </row>
    <row r="19" spans="1:4">
      <c r="A19" s="2">
        <v>1997</v>
      </c>
      <c r="B19" s="18">
        <v>4389</v>
      </c>
      <c r="C19" s="19">
        <v>38.869999999999997</v>
      </c>
    </row>
    <row r="20" spans="1:4">
      <c r="A20" s="2">
        <v>1998</v>
      </c>
      <c r="B20" s="18">
        <v>4423</v>
      </c>
      <c r="C20" s="19">
        <v>36.909999999999997</v>
      </c>
    </row>
    <row r="21" spans="1:4">
      <c r="A21" s="2">
        <v>1999</v>
      </c>
      <c r="B21" s="18">
        <v>4976</v>
      </c>
      <c r="C21" s="20">
        <v>37.33</v>
      </c>
    </row>
    <row r="22" spans="1:4">
      <c r="A22" s="2">
        <v>2000</v>
      </c>
      <c r="B22" s="18">
        <v>4680</v>
      </c>
      <c r="C22" s="21">
        <v>34.28</v>
      </c>
    </row>
    <row r="23" spans="1:4">
      <c r="A23" s="2">
        <v>2001</v>
      </c>
      <c r="B23" s="18">
        <v>3915</v>
      </c>
      <c r="C23" s="21">
        <v>39.880000000000003</v>
      </c>
    </row>
    <row r="24" spans="1:4">
      <c r="A24" s="2">
        <v>2002</v>
      </c>
      <c r="B24" s="18">
        <v>4462</v>
      </c>
      <c r="C24" s="22">
        <v>39.409999999999997</v>
      </c>
    </row>
    <row r="25" spans="1:4">
      <c r="A25" s="2">
        <v>2003</v>
      </c>
      <c r="B25" s="18">
        <v>4692</v>
      </c>
      <c r="C25" s="22">
        <v>41.4</v>
      </c>
    </row>
    <row r="26" spans="1:4">
      <c r="A26" s="2">
        <v>2004</v>
      </c>
      <c r="B26" s="18">
        <v>4611</v>
      </c>
      <c r="C26" s="22">
        <v>36.840000000000003</v>
      </c>
    </row>
    <row r="27" spans="1:4">
      <c r="A27" s="2">
        <v>2005</v>
      </c>
      <c r="B27" s="18">
        <v>4444</v>
      </c>
      <c r="C27" s="22">
        <v>43.71</v>
      </c>
    </row>
    <row r="28" spans="1:4">
      <c r="A28" s="2">
        <v>2006</v>
      </c>
      <c r="B28" s="18">
        <v>5008</v>
      </c>
      <c r="C28" s="20">
        <v>44.54</v>
      </c>
    </row>
    <row r="29" spans="1:4">
      <c r="A29" s="2">
        <v>2007</v>
      </c>
      <c r="B29" s="18">
        <v>4721</v>
      </c>
      <c r="C29" s="20">
        <v>42.42</v>
      </c>
    </row>
    <row r="30" spans="1:4">
      <c r="A30" s="2">
        <v>2008</v>
      </c>
      <c r="B30" s="18">
        <v>4214</v>
      </c>
    </row>
    <row r="31" spans="1:4">
      <c r="A31" s="2">
        <v>2009</v>
      </c>
      <c r="B31" s="18">
        <v>4575</v>
      </c>
    </row>
    <row r="32" spans="1:4">
      <c r="A32" s="2">
        <v>2010</v>
      </c>
      <c r="B32" s="18">
        <v>4659</v>
      </c>
    </row>
    <row r="33" spans="1:2">
      <c r="A33" s="2">
        <v>2011</v>
      </c>
      <c r="B33" s="18">
        <v>4894</v>
      </c>
    </row>
    <row r="34" spans="1:2">
      <c r="B34" s="18"/>
    </row>
    <row r="35" spans="1:2">
      <c r="B35" s="18"/>
    </row>
    <row r="36" spans="1:2">
      <c r="B36" s="18"/>
    </row>
    <row r="37" spans="1:2">
      <c r="B37" s="18"/>
    </row>
    <row r="38" spans="1:2">
      <c r="B38" s="18"/>
    </row>
    <row r="39" spans="1:2">
      <c r="B39" s="18"/>
    </row>
    <row r="40" spans="1:2">
      <c r="B40" s="18"/>
    </row>
    <row r="41" spans="1:2">
      <c r="B41" s="18"/>
    </row>
    <row r="42" spans="1:2">
      <c r="B42" s="18"/>
    </row>
    <row r="43" spans="1:2">
      <c r="B43" s="18"/>
    </row>
    <row r="44" spans="1:2">
      <c r="B44" s="18"/>
    </row>
    <row r="45" spans="1:2">
      <c r="B45" s="18"/>
    </row>
    <row r="46" spans="1:2">
      <c r="B46" s="18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6" sqref="C3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4</v>
      </c>
      <c r="C2" s="9" t="s">
        <v>15</v>
      </c>
      <c r="D2" s="9" t="s">
        <v>15</v>
      </c>
    </row>
    <row r="3" spans="1:4">
      <c r="A3" s="2">
        <v>1980</v>
      </c>
      <c r="B3" s="172">
        <v>191000</v>
      </c>
      <c r="C3" s="175">
        <v>231</v>
      </c>
      <c r="D3" s="9"/>
    </row>
    <row r="4" spans="1:4">
      <c r="A4" s="2">
        <v>1981</v>
      </c>
      <c r="B4" s="172">
        <v>182000</v>
      </c>
      <c r="C4" s="175">
        <v>229</v>
      </c>
      <c r="D4" s="5"/>
    </row>
    <row r="5" spans="1:4">
      <c r="A5" s="2">
        <v>1982</v>
      </c>
      <c r="B5" s="172">
        <v>178000</v>
      </c>
      <c r="C5" s="175">
        <v>249</v>
      </c>
      <c r="D5" s="5"/>
    </row>
    <row r="6" spans="1:4">
      <c r="A6" s="2">
        <v>1983</v>
      </c>
      <c r="B6" s="172">
        <v>185000</v>
      </c>
      <c r="C6" s="175">
        <v>299</v>
      </c>
      <c r="D6" s="5"/>
    </row>
    <row r="7" spans="1:4">
      <c r="A7" s="2">
        <v>1984</v>
      </c>
      <c r="B7" s="172">
        <v>183000</v>
      </c>
      <c r="C7" s="175">
        <v>316</v>
      </c>
      <c r="D7" s="5"/>
    </row>
    <row r="8" spans="1:4">
      <c r="A8" s="2">
        <v>1985</v>
      </c>
      <c r="B8" s="172">
        <v>210000</v>
      </c>
      <c r="C8" s="175">
        <v>327</v>
      </c>
      <c r="D8" s="5"/>
    </row>
    <row r="9" spans="1:4">
      <c r="A9" s="2">
        <v>1986</v>
      </c>
      <c r="B9" s="172">
        <v>172000</v>
      </c>
      <c r="C9" s="175">
        <v>440</v>
      </c>
      <c r="D9" s="5"/>
    </row>
    <row r="10" spans="1:4">
      <c r="A10" s="2">
        <v>1987</v>
      </c>
      <c r="B10" s="172">
        <v>191000</v>
      </c>
      <c r="C10" s="175">
        <v>343</v>
      </c>
      <c r="D10" s="5"/>
    </row>
    <row r="11" spans="1:4">
      <c r="A11" s="2">
        <v>1988</v>
      </c>
      <c r="B11" s="172">
        <v>217000</v>
      </c>
      <c r="C11" s="175">
        <v>394</v>
      </c>
      <c r="D11" s="5"/>
    </row>
    <row r="12" spans="1:4">
      <c r="A12" s="2">
        <v>1989</v>
      </c>
      <c r="B12" s="172">
        <v>220000</v>
      </c>
      <c r="C12" s="175">
        <v>398</v>
      </c>
      <c r="D12" s="5"/>
    </row>
    <row r="13" spans="1:4">
      <c r="A13" s="2">
        <v>1990</v>
      </c>
      <c r="B13" s="172">
        <v>232000</v>
      </c>
      <c r="C13" s="175">
        <v>474</v>
      </c>
      <c r="D13" s="5"/>
    </row>
    <row r="14" spans="1:4">
      <c r="A14" s="2">
        <v>1991</v>
      </c>
      <c r="B14" s="172">
        <v>215000</v>
      </c>
      <c r="C14" s="175">
        <v>402</v>
      </c>
      <c r="D14" s="5"/>
    </row>
    <row r="15" spans="1:4">
      <c r="A15" s="2">
        <v>1992</v>
      </c>
      <c r="B15" s="172">
        <v>236000</v>
      </c>
      <c r="C15" s="175">
        <v>312</v>
      </c>
      <c r="D15" s="5"/>
    </row>
    <row r="16" spans="1:4">
      <c r="A16" s="2">
        <v>1993</v>
      </c>
      <c r="B16" s="172">
        <v>205000</v>
      </c>
      <c r="C16" s="175">
        <v>500</v>
      </c>
      <c r="D16" s="5"/>
    </row>
    <row r="17" spans="1:4">
      <c r="A17" s="2">
        <v>1994</v>
      </c>
      <c r="B17" s="172">
        <v>242000</v>
      </c>
      <c r="C17" s="175">
        <v>282</v>
      </c>
      <c r="D17" s="5"/>
    </row>
    <row r="18" spans="1:4">
      <c r="A18" s="2">
        <v>1995</v>
      </c>
      <c r="B18" s="173">
        <v>176000</v>
      </c>
      <c r="C18" s="176">
        <v>534</v>
      </c>
      <c r="D18" s="5"/>
    </row>
    <row r="19" spans="1:4">
      <c r="A19" s="2">
        <v>1996</v>
      </c>
      <c r="B19" s="173">
        <v>247000</v>
      </c>
      <c r="C19" s="176">
        <v>474</v>
      </c>
      <c r="D19" s="5"/>
    </row>
    <row r="20" spans="1:4">
      <c r="A20" s="2">
        <v>1997</v>
      </c>
      <c r="B20" s="173">
        <v>264000</v>
      </c>
      <c r="C20" s="176">
        <v>375</v>
      </c>
      <c r="D20" s="5"/>
    </row>
    <row r="21" spans="1:4">
      <c r="A21" s="2">
        <v>1998</v>
      </c>
      <c r="B21" s="173">
        <v>224000</v>
      </c>
      <c r="C21" s="176">
        <v>471</v>
      </c>
      <c r="D21" s="5"/>
    </row>
    <row r="22" spans="1:4">
      <c r="A22" s="2">
        <v>1999</v>
      </c>
      <c r="B22" s="173">
        <v>274000</v>
      </c>
      <c r="C22" s="176">
        <v>411</v>
      </c>
      <c r="D22" s="5"/>
    </row>
    <row r="23" spans="1:4">
      <c r="A23" s="2">
        <v>2000</v>
      </c>
      <c r="B23" s="173">
        <v>267000</v>
      </c>
      <c r="C23" s="176">
        <v>398</v>
      </c>
      <c r="D23" s="5"/>
    </row>
    <row r="24" spans="1:4">
      <c r="A24" s="2">
        <v>2001</v>
      </c>
      <c r="B24" s="173">
        <v>275000</v>
      </c>
      <c r="C24" s="176">
        <v>464</v>
      </c>
      <c r="D24" s="5"/>
    </row>
    <row r="25" spans="1:4">
      <c r="A25" s="2">
        <v>2002</v>
      </c>
      <c r="B25" s="173">
        <v>300000</v>
      </c>
      <c r="C25" s="176">
        <v>382</v>
      </c>
      <c r="D25" s="5"/>
    </row>
    <row r="26" spans="1:4">
      <c r="A26" s="2">
        <v>2003</v>
      </c>
      <c r="B26" s="173">
        <v>273000</v>
      </c>
      <c r="C26" s="176">
        <v>436</v>
      </c>
    </row>
    <row r="27" spans="1:4">
      <c r="A27" s="2">
        <v>2004</v>
      </c>
      <c r="B27" s="173">
        <v>269000</v>
      </c>
      <c r="C27" s="176">
        <v>342</v>
      </c>
    </row>
    <row r="28" spans="1:4">
      <c r="A28" s="2">
        <v>2005</v>
      </c>
      <c r="B28" s="173">
        <v>239000</v>
      </c>
      <c r="C28" s="176">
        <v>504</v>
      </c>
    </row>
    <row r="29" spans="1:4">
      <c r="A29" s="2">
        <v>2006</v>
      </c>
      <c r="B29" s="173">
        <v>218000</v>
      </c>
      <c r="C29" s="176">
        <v>517</v>
      </c>
    </row>
    <row r="30" spans="1:4">
      <c r="A30" s="2">
        <v>2007</v>
      </c>
      <c r="B30" s="173">
        <v>269000</v>
      </c>
      <c r="C30" s="176">
        <v>331</v>
      </c>
    </row>
    <row r="31" spans="1:4">
      <c r="A31" s="2">
        <v>2008</v>
      </c>
      <c r="B31" s="173">
        <v>295000</v>
      </c>
      <c r="C31" s="176">
        <v>365</v>
      </c>
    </row>
    <row r="32" spans="1:4">
      <c r="A32" s="2">
        <v>2009</v>
      </c>
      <c r="B32" s="173">
        <v>210000</v>
      </c>
      <c r="C32" s="176">
        <v>637</v>
      </c>
    </row>
    <row r="33" spans="1:3">
      <c r="A33" s="2">
        <v>2010</v>
      </c>
      <c r="B33" s="174">
        <v>225000</v>
      </c>
      <c r="C33" s="177">
        <v>560</v>
      </c>
    </row>
    <row r="35" spans="1:3">
      <c r="B35" s="3" t="s">
        <v>81</v>
      </c>
      <c r="C35" s="3" t="s">
        <v>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5" sqref="C35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212" t="s">
        <v>16</v>
      </c>
      <c r="C2" s="217" t="s">
        <v>25</v>
      </c>
      <c r="D2" s="9" t="s">
        <v>15</v>
      </c>
    </row>
    <row r="3" spans="1:4">
      <c r="A3" s="2">
        <v>1980</v>
      </c>
      <c r="B3" s="213">
        <v>322</v>
      </c>
      <c r="C3" s="218">
        <v>147</v>
      </c>
    </row>
    <row r="4" spans="1:4">
      <c r="A4" s="2">
        <v>1981</v>
      </c>
      <c r="B4" s="213">
        <v>408</v>
      </c>
      <c r="C4" s="218">
        <v>78</v>
      </c>
      <c r="D4" s="9"/>
    </row>
    <row r="5" spans="1:4">
      <c r="A5" s="2">
        <v>1982</v>
      </c>
      <c r="B5" s="213">
        <v>347</v>
      </c>
      <c r="C5" s="218">
        <v>94</v>
      </c>
      <c r="D5" s="9"/>
    </row>
    <row r="6" spans="1:4">
      <c r="A6" s="2">
        <v>1983</v>
      </c>
      <c r="B6" s="213">
        <v>242</v>
      </c>
      <c r="C6" s="218">
        <v>104</v>
      </c>
      <c r="D6" s="9"/>
    </row>
    <row r="7" spans="1:4">
      <c r="A7" s="2">
        <v>1984</v>
      </c>
      <c r="B7" s="213">
        <v>590</v>
      </c>
      <c r="C7" s="218">
        <v>77.400000000000006</v>
      </c>
      <c r="D7" s="9"/>
    </row>
    <row r="8" spans="1:4">
      <c r="A8" s="2">
        <v>1985</v>
      </c>
      <c r="B8" s="213">
        <v>465</v>
      </c>
      <c r="C8" s="218">
        <v>80</v>
      </c>
      <c r="D8" s="9"/>
    </row>
    <row r="9" spans="1:4">
      <c r="A9" s="2">
        <v>1986</v>
      </c>
      <c r="B9" s="213">
        <v>250</v>
      </c>
      <c r="C9" s="218">
        <v>192</v>
      </c>
      <c r="D9" s="9"/>
    </row>
    <row r="10" spans="1:4">
      <c r="A10" s="2">
        <v>1987</v>
      </c>
      <c r="B10" s="213">
        <v>660</v>
      </c>
      <c r="C10" s="218">
        <v>100</v>
      </c>
    </row>
    <row r="11" spans="1:4">
      <c r="A11" s="2">
        <v>1988</v>
      </c>
      <c r="B11" s="213">
        <v>590</v>
      </c>
      <c r="C11" s="218">
        <v>105</v>
      </c>
      <c r="D11" s="5"/>
    </row>
    <row r="12" spans="1:4">
      <c r="A12" s="2">
        <v>1989</v>
      </c>
      <c r="B12" s="213">
        <v>490</v>
      </c>
      <c r="C12" s="218">
        <v>102</v>
      </c>
      <c r="D12" s="5"/>
    </row>
    <row r="13" spans="1:4">
      <c r="A13" s="2">
        <v>1990</v>
      </c>
      <c r="B13" s="214">
        <v>660</v>
      </c>
      <c r="C13" s="218">
        <v>93</v>
      </c>
      <c r="D13" s="5"/>
    </row>
    <row r="14" spans="1:4">
      <c r="A14" s="2">
        <v>1991</v>
      </c>
      <c r="B14" s="213">
        <v>490</v>
      </c>
      <c r="C14" s="218">
        <v>119</v>
      </c>
      <c r="D14" s="5"/>
    </row>
    <row r="15" spans="1:4">
      <c r="A15" s="2">
        <v>1992</v>
      </c>
      <c r="B15" s="214">
        <v>548</v>
      </c>
      <c r="C15" s="218">
        <v>130</v>
      </c>
      <c r="D15" s="5"/>
    </row>
    <row r="16" spans="1:4">
      <c r="A16" s="2">
        <v>1993</v>
      </c>
      <c r="B16" s="213">
        <v>490</v>
      </c>
      <c r="C16" s="218">
        <v>194</v>
      </c>
      <c r="D16" s="5"/>
    </row>
    <row r="17" spans="1:4">
      <c r="A17" s="2">
        <v>1994</v>
      </c>
      <c r="B17" s="213">
        <v>735</v>
      </c>
      <c r="C17" s="218">
        <v>134</v>
      </c>
    </row>
    <row r="18" spans="1:4">
      <c r="A18" s="2">
        <v>1995</v>
      </c>
      <c r="B18" s="215">
        <v>370</v>
      </c>
      <c r="C18" s="219">
        <v>248</v>
      </c>
      <c r="D18" s="5"/>
    </row>
    <row r="19" spans="1:4">
      <c r="A19" s="2">
        <v>1996</v>
      </c>
      <c r="B19" s="215">
        <v>510</v>
      </c>
      <c r="C19" s="219">
        <v>208</v>
      </c>
      <c r="D19" s="5"/>
    </row>
    <row r="20" spans="1:4">
      <c r="A20" s="2">
        <v>1997</v>
      </c>
      <c r="B20" s="215">
        <v>759</v>
      </c>
      <c r="C20" s="219">
        <v>156</v>
      </c>
      <c r="D20" s="5"/>
    </row>
    <row r="21" spans="1:4">
      <c r="A21" s="2">
        <v>1998</v>
      </c>
      <c r="B21" s="215">
        <v>520</v>
      </c>
      <c r="C21" s="219">
        <v>141</v>
      </c>
      <c r="D21" s="5"/>
    </row>
    <row r="22" spans="1:4">
      <c r="A22" s="2">
        <v>1999</v>
      </c>
      <c r="B22" s="215">
        <v>833</v>
      </c>
      <c r="C22" s="219">
        <v>86</v>
      </c>
      <c r="D22" s="5"/>
    </row>
    <row r="23" spans="1:4">
      <c r="A23" s="2">
        <v>2000</v>
      </c>
      <c r="B23" s="215">
        <v>703</v>
      </c>
      <c r="C23" s="219">
        <v>97</v>
      </c>
      <c r="D23" s="5"/>
    </row>
    <row r="24" spans="1:4">
      <c r="A24" s="2">
        <v>2001</v>
      </c>
      <c r="B24" s="215">
        <v>830</v>
      </c>
      <c r="C24" s="219">
        <v>91</v>
      </c>
    </row>
    <row r="25" spans="1:4">
      <c r="A25" s="2">
        <v>2002</v>
      </c>
      <c r="B25" s="215">
        <v>1090</v>
      </c>
      <c r="C25" s="219">
        <v>111</v>
      </c>
      <c r="D25" s="5"/>
    </row>
    <row r="26" spans="1:4">
      <c r="A26" s="2">
        <v>2003</v>
      </c>
      <c r="B26" s="215">
        <v>1040</v>
      </c>
      <c r="C26" s="219">
        <v>157</v>
      </c>
      <c r="D26" s="5"/>
    </row>
    <row r="27" spans="1:4">
      <c r="A27" s="2">
        <v>2004</v>
      </c>
      <c r="B27" s="215">
        <v>1005</v>
      </c>
      <c r="C27" s="219">
        <v>221</v>
      </c>
      <c r="D27" s="5"/>
    </row>
    <row r="28" spans="1:4">
      <c r="A28" s="2">
        <v>2005</v>
      </c>
      <c r="B28" s="215">
        <v>915</v>
      </c>
      <c r="C28" s="219">
        <v>281</v>
      </c>
      <c r="D28" s="5"/>
    </row>
    <row r="29" spans="1:4">
      <c r="A29" s="2">
        <v>2006</v>
      </c>
      <c r="B29" s="215">
        <v>1120</v>
      </c>
      <c r="C29" s="219">
        <v>206</v>
      </c>
      <c r="D29" s="5"/>
    </row>
    <row r="30" spans="1:4">
      <c r="A30" s="2">
        <v>2007</v>
      </c>
      <c r="B30" s="215">
        <v>1390</v>
      </c>
      <c r="C30" s="219">
        <v>175</v>
      </c>
    </row>
    <row r="31" spans="1:4">
      <c r="A31" s="2">
        <v>2008</v>
      </c>
      <c r="B31" s="215">
        <v>1630</v>
      </c>
      <c r="C31" s="219">
        <v>145</v>
      </c>
      <c r="D31" s="5"/>
    </row>
    <row r="32" spans="1:4">
      <c r="A32" s="2">
        <v>2009</v>
      </c>
      <c r="B32" s="215">
        <v>1410</v>
      </c>
      <c r="C32" s="219">
        <v>165</v>
      </c>
    </row>
    <row r="33" spans="1:3">
      <c r="A33" s="2">
        <v>2010</v>
      </c>
      <c r="B33" s="216">
        <v>1640</v>
      </c>
      <c r="C33" s="220">
        <v>175</v>
      </c>
    </row>
    <row r="35" spans="1:3">
      <c r="B35" s="3" t="s">
        <v>94</v>
      </c>
      <c r="C35" s="3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6" workbookViewId="0">
      <selection activeCell="B3" sqref="B3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35" t="s">
        <v>90</v>
      </c>
      <c r="C2" s="35" t="s">
        <v>29</v>
      </c>
      <c r="D2" s="3" t="s">
        <v>38</v>
      </c>
    </row>
    <row r="3" spans="1:4">
      <c r="A3" s="2">
        <v>1980</v>
      </c>
      <c r="B3" s="193">
        <v>76600</v>
      </c>
      <c r="C3" s="196">
        <v>196</v>
      </c>
    </row>
    <row r="4" spans="1:4">
      <c r="A4" s="2">
        <v>1981</v>
      </c>
      <c r="B4" s="193">
        <v>65100</v>
      </c>
      <c r="C4" s="196">
        <v>167</v>
      </c>
    </row>
    <row r="5" spans="1:4">
      <c r="A5" s="2">
        <v>1982</v>
      </c>
      <c r="B5" s="193">
        <v>51500</v>
      </c>
      <c r="C5" s="196">
        <v>387</v>
      </c>
    </row>
    <row r="6" spans="1:4">
      <c r="A6" s="2">
        <v>1983</v>
      </c>
      <c r="B6" s="193">
        <v>51200</v>
      </c>
      <c r="C6" s="196">
        <v>257</v>
      </c>
    </row>
    <row r="7" spans="1:4">
      <c r="A7" s="2">
        <v>1984</v>
      </c>
      <c r="B7" s="193">
        <v>52000</v>
      </c>
      <c r="C7" s="196">
        <v>266</v>
      </c>
    </row>
    <row r="8" spans="1:4">
      <c r="A8" s="2">
        <v>1985</v>
      </c>
      <c r="B8" s="193">
        <v>51700</v>
      </c>
      <c r="C8" s="196">
        <v>329</v>
      </c>
    </row>
    <row r="9" spans="1:4">
      <c r="A9" s="2">
        <v>1986</v>
      </c>
      <c r="B9" s="193">
        <v>48100</v>
      </c>
      <c r="C9" s="196">
        <v>432</v>
      </c>
    </row>
    <row r="10" spans="1:4">
      <c r="A10" s="2">
        <v>1987</v>
      </c>
      <c r="B10" s="193">
        <v>49500</v>
      </c>
      <c r="C10" s="196">
        <v>173</v>
      </c>
    </row>
    <row r="11" spans="1:4">
      <c r="A11" s="2">
        <v>1988</v>
      </c>
      <c r="B11" s="193">
        <v>53000</v>
      </c>
      <c r="C11" s="196">
        <v>249</v>
      </c>
    </row>
    <row r="12" spans="1:4">
      <c r="A12" s="2">
        <v>1989</v>
      </c>
      <c r="B12" s="193">
        <v>47000</v>
      </c>
      <c r="C12" s="196">
        <v>289</v>
      </c>
    </row>
    <row r="13" spans="1:4">
      <c r="A13" s="2">
        <v>1990</v>
      </c>
      <c r="B13" s="193">
        <v>47800</v>
      </c>
      <c r="C13" s="196">
        <v>250</v>
      </c>
    </row>
    <row r="14" spans="1:4">
      <c r="A14" s="2">
        <v>1991</v>
      </c>
      <c r="B14" s="193">
        <v>24100</v>
      </c>
      <c r="C14" s="196">
        <v>334</v>
      </c>
    </row>
    <row r="15" spans="1:4">
      <c r="A15" s="2">
        <v>1992</v>
      </c>
      <c r="B15" s="193">
        <v>44600</v>
      </c>
      <c r="C15" s="196">
        <v>243</v>
      </c>
    </row>
    <row r="16" spans="1:4">
      <c r="A16" s="2">
        <v>1993</v>
      </c>
      <c r="B16" s="193">
        <v>28200</v>
      </c>
      <c r="C16" s="196">
        <v>206</v>
      </c>
    </row>
    <row r="17" spans="1:4">
      <c r="A17" s="2">
        <v>1994</v>
      </c>
      <c r="B17" s="193">
        <v>38100</v>
      </c>
      <c r="C17" s="196">
        <v>255</v>
      </c>
    </row>
    <row r="18" spans="1:4">
      <c r="A18" s="2">
        <v>1995</v>
      </c>
      <c r="B18" s="194">
        <v>22500</v>
      </c>
      <c r="C18" s="197">
        <v>441</v>
      </c>
    </row>
    <row r="19" spans="1:4">
      <c r="A19" s="2">
        <v>1996</v>
      </c>
      <c r="B19" s="194">
        <v>19500</v>
      </c>
      <c r="C19" s="197">
        <v>575</v>
      </c>
    </row>
    <row r="20" spans="1:4">
      <c r="A20" s="2">
        <v>1997</v>
      </c>
      <c r="B20" s="194">
        <v>25500</v>
      </c>
      <c r="C20" s="197">
        <v>448</v>
      </c>
    </row>
    <row r="21" spans="1:4">
      <c r="A21" s="2">
        <v>1998</v>
      </c>
      <c r="B21" s="194">
        <v>25600</v>
      </c>
      <c r="C21" s="197">
        <v>476</v>
      </c>
    </row>
    <row r="22" spans="1:4">
      <c r="A22" s="2">
        <v>1999</v>
      </c>
      <c r="B22" s="194">
        <v>22900</v>
      </c>
      <c r="C22" s="197">
        <v>232</v>
      </c>
    </row>
    <row r="23" spans="1:4">
      <c r="A23" s="2">
        <v>2000</v>
      </c>
      <c r="B23" s="194">
        <v>23900</v>
      </c>
      <c r="C23" s="197">
        <v>321</v>
      </c>
    </row>
    <row r="24" spans="1:4">
      <c r="A24" s="2">
        <v>2001</v>
      </c>
      <c r="B24" s="194">
        <v>21200</v>
      </c>
      <c r="C24" s="197">
        <v>345</v>
      </c>
    </row>
    <row r="25" spans="1:4">
      <c r="A25" s="2">
        <v>2002</v>
      </c>
      <c r="B25" s="194">
        <v>15650</v>
      </c>
      <c r="C25" s="197">
        <v>396</v>
      </c>
    </row>
    <row r="26" spans="1:4">
      <c r="A26" s="2">
        <v>2003</v>
      </c>
      <c r="B26" s="194">
        <v>16300</v>
      </c>
      <c r="C26" s="197">
        <v>446</v>
      </c>
    </row>
    <row r="27" spans="1:4">
      <c r="A27" s="2">
        <v>2004</v>
      </c>
      <c r="B27" s="194">
        <v>25000</v>
      </c>
      <c r="C27" s="197">
        <v>468</v>
      </c>
    </row>
    <row r="28" spans="1:4">
      <c r="A28" s="2">
        <v>2005</v>
      </c>
      <c r="B28" s="194">
        <v>9100</v>
      </c>
      <c r="C28" s="197">
        <v>759</v>
      </c>
    </row>
    <row r="29" spans="1:4">
      <c r="A29" s="2">
        <v>2006</v>
      </c>
      <c r="B29" s="194">
        <v>21500</v>
      </c>
      <c r="C29" s="197">
        <v>639</v>
      </c>
    </row>
    <row r="30" spans="1:4">
      <c r="A30" s="2">
        <v>2007</v>
      </c>
      <c r="B30" s="194">
        <v>12100</v>
      </c>
      <c r="C30" s="197">
        <v>622</v>
      </c>
    </row>
    <row r="31" spans="1:4">
      <c r="A31" s="2">
        <v>2008</v>
      </c>
      <c r="B31" s="194">
        <v>15500</v>
      </c>
      <c r="C31" s="197">
        <v>547</v>
      </c>
      <c r="D31" s="3">
        <v>1.2434502714815201</v>
      </c>
    </row>
    <row r="32" spans="1:4">
      <c r="A32" s="2">
        <v>2009</v>
      </c>
      <c r="B32" s="194">
        <v>18600</v>
      </c>
      <c r="C32" s="197">
        <v>472</v>
      </c>
    </row>
    <row r="33" spans="1:3">
      <c r="A33" s="2">
        <v>2010</v>
      </c>
      <c r="B33" s="195">
        <v>12100</v>
      </c>
      <c r="C33" s="198">
        <v>551</v>
      </c>
    </row>
    <row r="35" spans="1:3">
      <c r="B35" s="3" t="s">
        <v>86</v>
      </c>
      <c r="C35" s="3" t="s">
        <v>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6" sqref="A36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35" t="s">
        <v>91</v>
      </c>
      <c r="C2" s="35" t="s">
        <v>29</v>
      </c>
      <c r="D2" s="3" t="s">
        <v>38</v>
      </c>
    </row>
    <row r="3" spans="1:4">
      <c r="A3" s="2">
        <v>1980</v>
      </c>
      <c r="B3" s="203">
        <v>159.93318485523386</v>
      </c>
      <c r="C3" s="60">
        <v>449</v>
      </c>
    </row>
    <row r="4" spans="1:4">
      <c r="A4" s="2">
        <v>1981</v>
      </c>
      <c r="B4" s="203">
        <v>197.61165048543688</v>
      </c>
      <c r="C4" s="60">
        <v>309</v>
      </c>
    </row>
    <row r="5" spans="1:4">
      <c r="A5" s="2">
        <v>1982</v>
      </c>
      <c r="B5" s="203">
        <v>117.96612903225807</v>
      </c>
      <c r="C5" s="60">
        <v>620</v>
      </c>
    </row>
    <row r="6" spans="1:4">
      <c r="A6" s="2">
        <v>1983</v>
      </c>
      <c r="B6" s="203">
        <v>158.66666666666666</v>
      </c>
      <c r="C6" s="60">
        <v>435</v>
      </c>
    </row>
    <row r="7" spans="1:4">
      <c r="A7" s="2">
        <v>1984</v>
      </c>
      <c r="B7" s="203">
        <v>225.45754716981133</v>
      </c>
      <c r="C7" s="60">
        <v>212</v>
      </c>
    </row>
    <row r="8" spans="1:4">
      <c r="A8" s="2">
        <v>1985</v>
      </c>
      <c r="B8" s="203">
        <v>166.3657587548638</v>
      </c>
      <c r="C8" s="60">
        <v>514</v>
      </c>
    </row>
    <row r="9" spans="1:4">
      <c r="A9" s="2">
        <v>1986</v>
      </c>
      <c r="B9" s="203">
        <v>151.98934550989347</v>
      </c>
      <c r="C9" s="60">
        <v>657</v>
      </c>
    </row>
    <row r="10" spans="1:4">
      <c r="A10" s="2">
        <v>1987</v>
      </c>
      <c r="B10" s="203">
        <v>244.67857142857142</v>
      </c>
      <c r="C10" s="60">
        <v>308</v>
      </c>
    </row>
    <row r="11" spans="1:4">
      <c r="A11" s="2">
        <v>1988</v>
      </c>
      <c r="B11" s="203">
        <v>216.12842105263158</v>
      </c>
      <c r="C11" s="60">
        <v>475</v>
      </c>
    </row>
    <row r="12" spans="1:4">
      <c r="A12" s="2">
        <v>1989</v>
      </c>
      <c r="B12" s="203">
        <v>216.05842696629213</v>
      </c>
      <c r="C12" s="60">
        <v>445</v>
      </c>
    </row>
    <row r="13" spans="1:4">
      <c r="A13" s="2">
        <v>1990</v>
      </c>
      <c r="B13" s="203">
        <v>222.90547263681592</v>
      </c>
      <c r="C13" s="60">
        <v>603</v>
      </c>
    </row>
    <row r="14" spans="1:4">
      <c r="A14" s="2">
        <v>1991</v>
      </c>
      <c r="B14" s="203">
        <v>218.02672605790647</v>
      </c>
      <c r="C14" s="60">
        <v>449</v>
      </c>
    </row>
    <row r="15" spans="1:4">
      <c r="A15" s="2">
        <v>1992</v>
      </c>
      <c r="B15" s="203">
        <v>250.13095238095238</v>
      </c>
      <c r="C15" s="60">
        <v>252</v>
      </c>
    </row>
    <row r="16" spans="1:4">
      <c r="A16" s="2">
        <v>1993</v>
      </c>
      <c r="B16" s="204">
        <v>184.94881889763781</v>
      </c>
      <c r="C16" s="60">
        <v>508</v>
      </c>
    </row>
    <row r="17" spans="1:4">
      <c r="A17" s="2">
        <v>1994</v>
      </c>
      <c r="B17" s="204">
        <v>247.22118380062307</v>
      </c>
      <c r="C17" s="60">
        <v>321</v>
      </c>
    </row>
    <row r="18" spans="1:4">
      <c r="A18" s="2">
        <v>1995</v>
      </c>
      <c r="B18" s="204">
        <v>124.05157894736843</v>
      </c>
      <c r="C18" s="61">
        <v>950</v>
      </c>
    </row>
    <row r="19" spans="1:4">
      <c r="A19" s="2">
        <v>1996</v>
      </c>
      <c r="B19" s="204">
        <v>228.16904761904763</v>
      </c>
      <c r="C19" s="61">
        <v>420</v>
      </c>
    </row>
    <row r="20" spans="1:4">
      <c r="A20" s="2">
        <v>1997</v>
      </c>
      <c r="B20" s="204">
        <v>246.23397435897436</v>
      </c>
      <c r="C20" s="61">
        <v>312</v>
      </c>
    </row>
    <row r="21" spans="1:4">
      <c r="A21" s="2">
        <v>1998</v>
      </c>
      <c r="B21" s="204">
        <v>187.87901701323253</v>
      </c>
      <c r="C21" s="61">
        <v>529</v>
      </c>
    </row>
    <row r="22" spans="1:4">
      <c r="A22" s="2">
        <v>1999</v>
      </c>
      <c r="B22" s="204">
        <v>195.80190930787589</v>
      </c>
      <c r="C22" s="61">
        <v>419</v>
      </c>
    </row>
    <row r="23" spans="1:4">
      <c r="A23" s="2">
        <v>2000</v>
      </c>
      <c r="B23" s="204">
        <v>197.09276018099547</v>
      </c>
      <c r="C23" s="61">
        <v>442</v>
      </c>
    </row>
    <row r="24" spans="1:4">
      <c r="A24" s="2">
        <v>2001</v>
      </c>
      <c r="B24" s="204">
        <v>210.33333333333334</v>
      </c>
      <c r="C24" s="61">
        <v>306</v>
      </c>
    </row>
    <row r="25" spans="1:4">
      <c r="A25" s="2">
        <v>2002</v>
      </c>
      <c r="B25" s="204">
        <v>201</v>
      </c>
      <c r="C25" s="61">
        <v>386</v>
      </c>
    </row>
    <row r="26" spans="1:4">
      <c r="A26" s="2">
        <v>2003</v>
      </c>
      <c r="B26" s="204">
        <v>209</v>
      </c>
      <c r="C26" s="61">
        <v>418</v>
      </c>
    </row>
    <row r="27" spans="1:4">
      <c r="A27" s="2">
        <v>2004</v>
      </c>
      <c r="B27" s="204">
        <v>144.08333333333334</v>
      </c>
      <c r="C27" s="61">
        <v>516</v>
      </c>
    </row>
    <row r="28" spans="1:4">
      <c r="A28" s="2">
        <v>2005</v>
      </c>
      <c r="B28" s="204">
        <v>170.91127541589648</v>
      </c>
      <c r="C28" s="61">
        <v>541</v>
      </c>
    </row>
    <row r="29" spans="1:4">
      <c r="A29" s="2">
        <v>2006</v>
      </c>
      <c r="B29" s="204">
        <v>157.91860465116278</v>
      </c>
      <c r="C29" s="61">
        <v>688</v>
      </c>
    </row>
    <row r="30" spans="1:4">
      <c r="A30" s="2">
        <v>2007</v>
      </c>
      <c r="B30" s="204">
        <v>151.99548872180452</v>
      </c>
      <c r="C30" s="61">
        <v>665</v>
      </c>
    </row>
    <row r="31" spans="1:4">
      <c r="A31" s="2">
        <v>2008</v>
      </c>
      <c r="B31" s="204">
        <v>160</v>
      </c>
      <c r="C31" s="191">
        <v>356</v>
      </c>
      <c r="D31" s="3">
        <v>1.2434502714815201</v>
      </c>
    </row>
    <row r="32" spans="1:4">
      <c r="A32" s="2">
        <v>2009</v>
      </c>
      <c r="B32" s="204">
        <v>112</v>
      </c>
      <c r="C32" s="191">
        <v>514</v>
      </c>
    </row>
    <row r="33" spans="1:3">
      <c r="A33" s="2">
        <v>2010</v>
      </c>
      <c r="B33" s="204">
        <v>141.3009009009009</v>
      </c>
      <c r="C33" s="192">
        <v>555</v>
      </c>
    </row>
    <row r="34" spans="1:3">
      <c r="B34" s="204"/>
    </row>
    <row r="35" spans="1:3">
      <c r="B35" s="3" t="s">
        <v>85</v>
      </c>
      <c r="C35" s="3" t="s">
        <v>85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5" workbookViewId="0">
      <selection activeCell="C35" sqref="C35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32</v>
      </c>
      <c r="C2" s="9" t="s">
        <v>33</v>
      </c>
      <c r="D2" s="9" t="s">
        <v>15</v>
      </c>
    </row>
    <row r="3" spans="1:4">
      <c r="A3" s="2">
        <v>1980</v>
      </c>
      <c r="B3" s="36">
        <v>109000</v>
      </c>
      <c r="C3" s="38">
        <v>368</v>
      </c>
      <c r="D3" s="9"/>
    </row>
    <row r="4" spans="1:4">
      <c r="A4" s="2">
        <v>1981</v>
      </c>
      <c r="B4" s="36">
        <v>44900</v>
      </c>
      <c r="C4" s="38">
        <v>695</v>
      </c>
      <c r="D4" s="9"/>
    </row>
    <row r="5" spans="1:4">
      <c r="A5" s="2">
        <v>1982</v>
      </c>
      <c r="B5" s="36">
        <v>146500</v>
      </c>
      <c r="C5" s="38">
        <v>501</v>
      </c>
      <c r="D5" s="9"/>
    </row>
    <row r="6" spans="1:4">
      <c r="A6" s="2">
        <v>1983</v>
      </c>
      <c r="B6" s="36">
        <v>61000</v>
      </c>
      <c r="C6" s="38">
        <v>519</v>
      </c>
      <c r="D6" s="9"/>
    </row>
    <row r="7" spans="1:4">
      <c r="A7" s="2">
        <v>1984</v>
      </c>
      <c r="B7" s="36">
        <v>90600</v>
      </c>
      <c r="C7" s="38">
        <v>550</v>
      </c>
      <c r="D7" s="9"/>
    </row>
    <row r="8" spans="1:4">
      <c r="A8" s="2">
        <v>1985</v>
      </c>
      <c r="B8" s="36">
        <v>96000</v>
      </c>
      <c r="C8" s="38">
        <v>559</v>
      </c>
      <c r="D8" s="9"/>
    </row>
    <row r="9" spans="1:4">
      <c r="A9" s="2">
        <v>1986</v>
      </c>
      <c r="B9" s="36">
        <v>111500</v>
      </c>
      <c r="C9" s="38">
        <v>587</v>
      </c>
      <c r="D9" s="9"/>
    </row>
    <row r="10" spans="1:4">
      <c r="A10" s="2">
        <v>1987</v>
      </c>
      <c r="B10" s="36">
        <v>67500</v>
      </c>
      <c r="C10" s="38">
        <v>608</v>
      </c>
      <c r="D10" s="9"/>
    </row>
    <row r="11" spans="1:4">
      <c r="A11" s="2">
        <v>1988</v>
      </c>
      <c r="B11" s="36">
        <v>87500</v>
      </c>
      <c r="C11" s="38">
        <v>518</v>
      </c>
      <c r="D11" s="5"/>
    </row>
    <row r="12" spans="1:4">
      <c r="A12" s="2">
        <v>1989</v>
      </c>
      <c r="B12" s="36">
        <v>123000</v>
      </c>
      <c r="C12" s="38">
        <v>467</v>
      </c>
      <c r="D12" s="5"/>
    </row>
    <row r="13" spans="1:4">
      <c r="A13" s="2">
        <v>1990</v>
      </c>
      <c r="B13" s="36">
        <v>131500</v>
      </c>
      <c r="C13" s="38">
        <v>423</v>
      </c>
      <c r="D13" s="5"/>
    </row>
    <row r="14" spans="1:4">
      <c r="A14" s="2">
        <v>1991</v>
      </c>
      <c r="B14" s="36">
        <v>65000</v>
      </c>
      <c r="C14" s="38">
        <v>559</v>
      </c>
      <c r="D14" s="5"/>
    </row>
    <row r="15" spans="1:4">
      <c r="A15" s="2">
        <v>1992</v>
      </c>
      <c r="B15" s="36">
        <v>165000</v>
      </c>
      <c r="C15" s="38">
        <v>549</v>
      </c>
      <c r="D15" s="5"/>
    </row>
    <row r="16" spans="1:4">
      <c r="A16" s="2">
        <v>1993</v>
      </c>
      <c r="B16" s="36">
        <v>122000</v>
      </c>
      <c r="C16" s="38">
        <v>467</v>
      </c>
      <c r="D16" s="5"/>
    </row>
    <row r="17" spans="1:4">
      <c r="A17" s="2">
        <v>1994</v>
      </c>
      <c r="B17" s="36">
        <v>84000</v>
      </c>
      <c r="C17" s="38">
        <v>464</v>
      </c>
      <c r="D17" s="5"/>
    </row>
    <row r="18" spans="1:4">
      <c r="A18" s="2">
        <v>1995</v>
      </c>
      <c r="B18" s="57">
        <v>77500</v>
      </c>
      <c r="C18" s="58">
        <v>646</v>
      </c>
      <c r="D18" s="5"/>
    </row>
    <row r="19" spans="1:4">
      <c r="A19" s="2">
        <v>1996</v>
      </c>
      <c r="B19" s="37">
        <v>166000</v>
      </c>
      <c r="C19" s="39">
        <v>617</v>
      </c>
      <c r="D19" s="5"/>
    </row>
    <row r="20" spans="1:4">
      <c r="A20" s="2">
        <v>1997</v>
      </c>
      <c r="B20" s="37">
        <v>104000</v>
      </c>
      <c r="C20" s="39">
        <v>642</v>
      </c>
      <c r="D20" s="5"/>
    </row>
    <row r="21" spans="1:4">
      <c r="A21" s="2">
        <v>1998</v>
      </c>
      <c r="B21" s="37">
        <v>90000</v>
      </c>
      <c r="C21" s="39">
        <v>459</v>
      </c>
      <c r="D21" s="5"/>
    </row>
    <row r="22" spans="1:4">
      <c r="A22" s="2">
        <v>1999</v>
      </c>
      <c r="B22" s="37">
        <v>142000</v>
      </c>
      <c r="C22" s="39">
        <v>387</v>
      </c>
      <c r="D22" s="5"/>
    </row>
    <row r="23" spans="1:4">
      <c r="A23" s="2">
        <v>2000</v>
      </c>
      <c r="B23" s="37">
        <v>53000</v>
      </c>
      <c r="C23" s="39">
        <v>656</v>
      </c>
      <c r="D23" s="5"/>
    </row>
    <row r="24" spans="1:4">
      <c r="A24" s="2">
        <v>2001</v>
      </c>
      <c r="B24" s="37">
        <v>134000</v>
      </c>
      <c r="C24" s="39">
        <v>672</v>
      </c>
      <c r="D24" s="5"/>
    </row>
    <row r="25" spans="1:4">
      <c r="A25" s="2">
        <v>2002</v>
      </c>
      <c r="B25" s="37">
        <v>103000</v>
      </c>
      <c r="C25" s="39">
        <v>573</v>
      </c>
      <c r="D25" s="5"/>
    </row>
    <row r="26" spans="1:4">
      <c r="A26" s="2">
        <v>2003</v>
      </c>
      <c r="B26" s="37">
        <v>118000</v>
      </c>
      <c r="C26" s="39">
        <v>409</v>
      </c>
      <c r="D26" s="5"/>
    </row>
    <row r="27" spans="1:4">
      <c r="A27" s="2">
        <v>2004</v>
      </c>
      <c r="B27" s="37">
        <v>107500</v>
      </c>
      <c r="C27" s="39">
        <v>564</v>
      </c>
      <c r="D27" s="5"/>
    </row>
    <row r="28" spans="1:4">
      <c r="A28" s="2">
        <v>2005</v>
      </c>
      <c r="B28" s="37">
        <v>142000</v>
      </c>
      <c r="C28" s="39">
        <v>564</v>
      </c>
      <c r="D28" s="5"/>
    </row>
    <row r="29" spans="1:4">
      <c r="A29" s="2">
        <v>2006</v>
      </c>
      <c r="B29" s="37">
        <v>23500</v>
      </c>
      <c r="C29" s="39">
        <v>771</v>
      </c>
      <c r="D29" s="5"/>
    </row>
    <row r="30" spans="1:4">
      <c r="A30" s="2">
        <v>2007</v>
      </c>
      <c r="B30" s="37">
        <v>132500</v>
      </c>
      <c r="C30" s="180">
        <v>654</v>
      </c>
      <c r="D30" s="5"/>
    </row>
    <row r="31" spans="1:4">
      <c r="A31" s="2">
        <v>2008</v>
      </c>
      <c r="B31" s="178">
        <v>66800</v>
      </c>
      <c r="C31" s="180">
        <v>697</v>
      </c>
      <c r="D31" s="5"/>
    </row>
    <row r="32" spans="1:4">
      <c r="A32" s="2">
        <v>2009</v>
      </c>
      <c r="B32" s="178">
        <v>46300</v>
      </c>
      <c r="C32" s="180">
        <v>696</v>
      </c>
      <c r="D32" s="5"/>
    </row>
    <row r="33" spans="1:3">
      <c r="A33" s="2">
        <v>2010</v>
      </c>
      <c r="B33" s="179">
        <v>195000</v>
      </c>
      <c r="C33" s="181">
        <v>581</v>
      </c>
    </row>
    <row r="35" spans="1:3">
      <c r="B35" s="3" t="s">
        <v>82</v>
      </c>
      <c r="C35" s="3" t="s">
        <v>82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E33" sqref="E33"/>
    </sheetView>
  </sheetViews>
  <sheetFormatPr defaultColWidth="8.88671875" defaultRowHeight="13.8"/>
  <cols>
    <col min="1" max="1" width="15.33203125" style="2" customWidth="1"/>
    <col min="2" max="3" width="15.33203125" style="3" customWidth="1"/>
    <col min="4" max="4" width="18.33203125" style="3" customWidth="1"/>
    <col min="5" max="5" width="8.88671875" style="3"/>
    <col min="6" max="6" width="17.5546875" style="3" customWidth="1"/>
    <col min="7" max="16384" width="8.88671875" style="3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9" t="s">
        <v>22</v>
      </c>
      <c r="C2" s="3" t="s">
        <v>23</v>
      </c>
      <c r="D2" s="9" t="s">
        <v>14</v>
      </c>
    </row>
    <row r="3" spans="1:4">
      <c r="A3" s="2">
        <v>1980</v>
      </c>
      <c r="B3" s="33">
        <v>3068.6</v>
      </c>
      <c r="C3" s="31">
        <v>16.600000000000001</v>
      </c>
      <c r="D3" s="9"/>
    </row>
    <row r="4" spans="1:4">
      <c r="A4" s="2">
        <v>1981</v>
      </c>
      <c r="B4" s="33">
        <v>2770.6</v>
      </c>
      <c r="C4" s="31">
        <v>16.600000000000001</v>
      </c>
      <c r="D4" s="9"/>
    </row>
    <row r="5" spans="1:4">
      <c r="A5" s="2">
        <v>1982</v>
      </c>
      <c r="B5" s="33">
        <v>2285.6</v>
      </c>
      <c r="C5" s="31">
        <v>20.7</v>
      </c>
      <c r="D5" s="9"/>
    </row>
    <row r="6" spans="1:4">
      <c r="A6" s="2">
        <v>1983</v>
      </c>
      <c r="B6" s="33">
        <v>1855.3</v>
      </c>
      <c r="C6" s="31">
        <v>19.600000000000001</v>
      </c>
      <c r="D6" s="9"/>
    </row>
    <row r="7" spans="1:4">
      <c r="A7" s="2">
        <v>1984</v>
      </c>
      <c r="B7" s="33">
        <v>2660.3</v>
      </c>
      <c r="C7" s="31">
        <v>16.100000000000001</v>
      </c>
      <c r="D7" s="9"/>
    </row>
    <row r="8" spans="1:4">
      <c r="A8" s="2">
        <v>1985</v>
      </c>
      <c r="B8" s="33">
        <v>2148.1</v>
      </c>
      <c r="C8" s="31">
        <v>20.6</v>
      </c>
      <c r="D8" s="9"/>
    </row>
    <row r="9" spans="1:4">
      <c r="A9" s="2">
        <v>1986</v>
      </c>
      <c r="B9" s="33">
        <v>2306.6</v>
      </c>
      <c r="C9" s="31">
        <v>19.899999999999999</v>
      </c>
      <c r="D9" s="9"/>
    </row>
    <row r="10" spans="1:4">
      <c r="A10" s="2">
        <v>1987</v>
      </c>
      <c r="B10" s="33">
        <v>2381.5</v>
      </c>
      <c r="C10" s="31">
        <v>18.5</v>
      </c>
      <c r="D10" s="9"/>
    </row>
    <row r="11" spans="1:4">
      <c r="A11" s="2">
        <v>1988</v>
      </c>
      <c r="B11" s="33">
        <v>2622.1</v>
      </c>
      <c r="C11" s="31">
        <v>21.3</v>
      </c>
      <c r="D11" s="9"/>
    </row>
    <row r="12" spans="1:4">
      <c r="A12" s="2">
        <v>1989</v>
      </c>
      <c r="B12" s="33">
        <v>2362.8000000000002</v>
      </c>
      <c r="C12" s="31">
        <v>23.1</v>
      </c>
      <c r="D12" s="26">
        <v>0.55389999999999995</v>
      </c>
    </row>
    <row r="13" spans="1:4">
      <c r="A13" s="2">
        <v>1990</v>
      </c>
      <c r="B13" s="33">
        <v>2242.1999999999998</v>
      </c>
      <c r="C13" s="31">
        <v>26.4</v>
      </c>
      <c r="D13" s="26">
        <v>0.70216333333333336</v>
      </c>
    </row>
    <row r="14" spans="1:4">
      <c r="A14" s="2">
        <v>1991</v>
      </c>
      <c r="B14" s="33">
        <v>2695.5</v>
      </c>
      <c r="C14" s="31">
        <v>21.1</v>
      </c>
      <c r="D14" s="26">
        <v>0.69484666666666661</v>
      </c>
    </row>
    <row r="15" spans="1:4">
      <c r="A15" s="2">
        <v>1992</v>
      </c>
      <c r="B15" s="33">
        <v>2671.9</v>
      </c>
      <c r="C15" s="31">
        <v>21.2</v>
      </c>
      <c r="D15" s="26">
        <v>0.62873600000000007</v>
      </c>
    </row>
    <row r="16" spans="1:4">
      <c r="A16" s="2">
        <v>1993</v>
      </c>
      <c r="B16" s="33">
        <v>2644.3</v>
      </c>
      <c r="C16" s="31">
        <v>22.1</v>
      </c>
      <c r="D16" s="26">
        <v>0.67049600000000009</v>
      </c>
    </row>
    <row r="17" spans="1:4">
      <c r="A17" s="2">
        <v>1994</v>
      </c>
      <c r="B17" s="33">
        <v>2509</v>
      </c>
      <c r="C17" s="31">
        <v>18.8</v>
      </c>
      <c r="D17" s="26">
        <v>0.70368399999999998</v>
      </c>
    </row>
    <row r="18" spans="1:4">
      <c r="A18" s="2">
        <v>1995</v>
      </c>
      <c r="B18" s="34">
        <v>2289.5</v>
      </c>
      <c r="C18" s="32">
        <v>26</v>
      </c>
      <c r="D18" s="26">
        <v>0.76459999999999995</v>
      </c>
    </row>
    <row r="19" spans="1:4">
      <c r="A19" s="2">
        <v>1996</v>
      </c>
      <c r="B19" s="34">
        <v>2104.6</v>
      </c>
      <c r="C19" s="32">
        <v>33.1</v>
      </c>
      <c r="D19" s="26">
        <v>0.774675</v>
      </c>
    </row>
    <row r="20" spans="1:4">
      <c r="A20" s="2">
        <v>1997</v>
      </c>
      <c r="B20" s="34">
        <v>2624.6</v>
      </c>
      <c r="C20" s="32">
        <v>24.4</v>
      </c>
      <c r="D20" s="26">
        <v>0.74041499999999993</v>
      </c>
    </row>
    <row r="21" spans="1:4">
      <c r="A21" s="2">
        <v>1998</v>
      </c>
      <c r="B21" s="34">
        <v>2379.1999999999998</v>
      </c>
      <c r="C21" s="32">
        <v>30.1</v>
      </c>
      <c r="D21" s="26">
        <v>0.96939200000000003</v>
      </c>
    </row>
    <row r="22" spans="1:4">
      <c r="A22" s="2">
        <v>1999</v>
      </c>
      <c r="B22" s="34">
        <v>2503.3000000000002</v>
      </c>
      <c r="C22" s="32">
        <v>28.6</v>
      </c>
      <c r="D22" s="27">
        <v>1.0523199999999999</v>
      </c>
    </row>
    <row r="23" spans="1:4">
      <c r="A23" s="2">
        <v>2000</v>
      </c>
      <c r="B23" s="34">
        <v>2551.4</v>
      </c>
      <c r="C23" s="32">
        <v>27.6</v>
      </c>
      <c r="D23" s="27">
        <v>0.99011499999999975</v>
      </c>
    </row>
    <row r="24" spans="1:4">
      <c r="A24" s="2">
        <v>2001</v>
      </c>
      <c r="B24" s="34">
        <v>2407.8000000000002</v>
      </c>
      <c r="C24" s="32">
        <v>30.7</v>
      </c>
      <c r="D24" s="27">
        <v>1.0866519999999997</v>
      </c>
    </row>
    <row r="25" spans="1:4">
      <c r="A25" s="2">
        <v>2002</v>
      </c>
      <c r="B25" s="34">
        <v>2535</v>
      </c>
      <c r="C25" s="32">
        <v>30.6</v>
      </c>
      <c r="D25" s="27">
        <v>1.12331</v>
      </c>
    </row>
    <row r="26" spans="1:4">
      <c r="A26" s="2">
        <v>2003</v>
      </c>
      <c r="B26" s="34">
        <v>2519.1999999999998</v>
      </c>
      <c r="C26" s="32">
        <v>29.05</v>
      </c>
      <c r="D26" s="27">
        <v>1.0891299999999999</v>
      </c>
    </row>
    <row r="27" spans="1:4">
      <c r="A27" s="2">
        <v>2004</v>
      </c>
      <c r="B27" s="34">
        <v>2614.52</v>
      </c>
      <c r="C27" s="32">
        <v>27.4</v>
      </c>
      <c r="D27" s="27">
        <v>1.0611799999999998</v>
      </c>
    </row>
    <row r="28" spans="1:4">
      <c r="A28" s="2">
        <v>2005</v>
      </c>
      <c r="B28" s="34">
        <v>2369.02</v>
      </c>
      <c r="C28" s="32">
        <v>35.9</v>
      </c>
      <c r="D28" s="27">
        <v>1.1595033333333333</v>
      </c>
    </row>
    <row r="29" spans="1:4">
      <c r="A29" s="2">
        <v>2006</v>
      </c>
      <c r="B29" s="34">
        <v>2020.56</v>
      </c>
      <c r="C29" s="32">
        <v>38.950000000000003</v>
      </c>
      <c r="D29" s="27">
        <v>1.1803416666666666</v>
      </c>
    </row>
    <row r="30" spans="1:4">
      <c r="A30" s="2">
        <v>2007</v>
      </c>
      <c r="B30" s="34">
        <v>2254.3000000000002</v>
      </c>
      <c r="C30" s="185">
        <v>35.299999999999997</v>
      </c>
      <c r="D30" s="27">
        <v>1.1455066666666665</v>
      </c>
    </row>
    <row r="31" spans="1:4">
      <c r="A31" s="2">
        <v>2008</v>
      </c>
      <c r="B31" s="182">
        <v>2270.62</v>
      </c>
      <c r="C31" s="185">
        <v>34.200000000000003</v>
      </c>
      <c r="D31" s="27">
        <v>1.2468533333333334</v>
      </c>
    </row>
    <row r="32" spans="1:4">
      <c r="A32" s="2">
        <v>2009</v>
      </c>
      <c r="B32" s="182">
        <v>2207.54</v>
      </c>
      <c r="C32" s="185">
        <v>40.549999999999997</v>
      </c>
      <c r="D32" s="26">
        <v>1.1720159999999997</v>
      </c>
    </row>
    <row r="33" spans="1:3">
      <c r="A33" s="2">
        <v>2010</v>
      </c>
      <c r="B33" s="183">
        <v>2300.6</v>
      </c>
      <c r="C33" s="186">
        <v>39.1</v>
      </c>
    </row>
    <row r="34" spans="1:3">
      <c r="B34" s="184" t="s">
        <v>83</v>
      </c>
      <c r="C34" s="185" t="s">
        <v>83</v>
      </c>
    </row>
    <row r="35" spans="1:3">
      <c r="B35" s="184"/>
      <c r="C35" s="185"/>
    </row>
    <row r="37" spans="1:3">
      <c r="C37" s="3" t="s">
        <v>45</v>
      </c>
    </row>
    <row r="38" spans="1:3">
      <c r="A38" s="107" t="s">
        <v>46</v>
      </c>
      <c r="B38" s="109"/>
      <c r="C38" s="108">
        <v>0.23100000000000001</v>
      </c>
    </row>
    <row r="39" spans="1:3">
      <c r="A39" s="107" t="s">
        <v>47</v>
      </c>
      <c r="B39" s="109"/>
      <c r="C39" s="108">
        <v>0.26400000000000001</v>
      </c>
    </row>
    <row r="40" spans="1:3">
      <c r="A40" s="107" t="s">
        <v>48</v>
      </c>
      <c r="B40" s="109"/>
      <c r="C40" s="108">
        <v>0.21099999999999999</v>
      </c>
    </row>
    <row r="41" spans="1:3">
      <c r="A41" s="107" t="s">
        <v>49</v>
      </c>
      <c r="B41" s="109"/>
      <c r="C41" s="108">
        <v>0.21199999999999999</v>
      </c>
    </row>
    <row r="42" spans="1:3">
      <c r="A42" s="107" t="s">
        <v>50</v>
      </c>
      <c r="B42" s="109"/>
      <c r="C42" s="108">
        <v>0.221</v>
      </c>
    </row>
    <row r="43" spans="1:3">
      <c r="A43" s="107" t="s">
        <v>51</v>
      </c>
      <c r="B43" s="109"/>
      <c r="C43" s="108">
        <v>0.188</v>
      </c>
    </row>
    <row r="44" spans="1:3">
      <c r="A44" s="107" t="s">
        <v>52</v>
      </c>
      <c r="B44" s="109"/>
      <c r="C44" s="108">
        <v>0.26</v>
      </c>
    </row>
    <row r="45" spans="1:3">
      <c r="A45" s="107" t="s">
        <v>53</v>
      </c>
      <c r="B45" s="109"/>
      <c r="C45" s="108">
        <v>0.33100000000000002</v>
      </c>
    </row>
    <row r="46" spans="1:3">
      <c r="A46" s="107" t="s">
        <v>54</v>
      </c>
      <c r="B46" s="109"/>
      <c r="C46" s="108">
        <v>0.24399999999999999</v>
      </c>
    </row>
    <row r="47" spans="1:3">
      <c r="A47" s="107" t="s">
        <v>55</v>
      </c>
      <c r="B47" s="109"/>
      <c r="C47" s="108">
        <v>0.30099999999999999</v>
      </c>
    </row>
    <row r="48" spans="1:3">
      <c r="A48" s="110" t="s">
        <v>56</v>
      </c>
      <c r="B48" s="112"/>
      <c r="C48" s="111">
        <v>0.28599999999999998</v>
      </c>
    </row>
    <row r="49" spans="1:3">
      <c r="A49" s="113" t="s">
        <v>57</v>
      </c>
      <c r="B49" s="112"/>
      <c r="C49" s="111">
        <v>0.27600000000000002</v>
      </c>
    </row>
    <row r="50" spans="1:3">
      <c r="A50" s="113" t="s">
        <v>58</v>
      </c>
      <c r="B50" s="112"/>
      <c r="C50" s="111">
        <v>0.307</v>
      </c>
    </row>
    <row r="51" spans="1:3">
      <c r="A51" s="113" t="s">
        <v>59</v>
      </c>
      <c r="B51" s="112"/>
      <c r="C51" s="111">
        <v>0.30599999999999999</v>
      </c>
    </row>
    <row r="52" spans="1:3">
      <c r="A52" s="113" t="s">
        <v>60</v>
      </c>
      <c r="B52" s="112"/>
      <c r="C52" s="111">
        <v>0.29049999999999998</v>
      </c>
    </row>
    <row r="53" spans="1:3">
      <c r="A53" s="113" t="s">
        <v>61</v>
      </c>
      <c r="B53" s="112"/>
      <c r="C53" s="111">
        <v>0.27400000000000002</v>
      </c>
    </row>
    <row r="54" spans="1:3">
      <c r="A54" s="113" t="s">
        <v>62</v>
      </c>
      <c r="B54" s="112"/>
      <c r="C54" s="111">
        <v>0.35899999999999999</v>
      </c>
    </row>
    <row r="55" spans="1:3">
      <c r="A55" s="113" t="s">
        <v>63</v>
      </c>
      <c r="B55" s="112"/>
      <c r="C55" s="111">
        <v>0.38950000000000001</v>
      </c>
    </row>
    <row r="56" spans="1:3">
      <c r="A56" s="113" t="s">
        <v>64</v>
      </c>
      <c r="B56" s="112"/>
      <c r="C56" s="111">
        <v>0.35299999999999998</v>
      </c>
    </row>
    <row r="57" spans="1:3">
      <c r="A57" s="113">
        <v>2008</v>
      </c>
      <c r="B57" s="112"/>
      <c r="C57" s="111">
        <v>0.34200000000000003</v>
      </c>
    </row>
    <row r="58" spans="1:3">
      <c r="A58" s="113">
        <v>2009</v>
      </c>
      <c r="B58" s="112"/>
      <c r="C58" s="111">
        <v>0.40550000000000003</v>
      </c>
    </row>
    <row r="59" spans="1:3">
      <c r="A59" s="106">
        <v>2010</v>
      </c>
      <c r="B59" s="115"/>
      <c r="C59" s="114">
        <v>0.39100000000000001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Sample</vt:lpstr>
      <vt:lpstr>Brocolli</vt:lpstr>
      <vt:lpstr>Blueberries</vt:lpstr>
      <vt:lpstr>Nectarine</vt:lpstr>
      <vt:lpstr>Almonds</vt:lpstr>
      <vt:lpstr>Prunes and Plumes</vt:lpstr>
      <vt:lpstr>Plums</vt:lpstr>
      <vt:lpstr>Olive</vt:lpstr>
      <vt:lpstr>^Peaches</vt:lpstr>
      <vt:lpstr>^Apple</vt:lpstr>
      <vt:lpstr>^Pears</vt:lpstr>
      <vt:lpstr>kiwifruit</vt:lpstr>
      <vt:lpstr>^Grapes</vt:lpstr>
      <vt:lpstr>^Strawberries</vt:lpstr>
      <vt:lpstr>Orange</vt:lpstr>
      <vt:lpstr>Navel</vt:lpstr>
      <vt:lpstr>^Grapefruit</vt:lpstr>
      <vt:lpstr>^Lemon</vt:lpstr>
      <vt:lpstr>Apricot</vt:lpstr>
      <vt:lpstr>Avacado</vt:lpstr>
      <vt:lpstr>Cherry sweet</vt:lpstr>
      <vt:lpstr>Cherry tart</vt:lpstr>
      <vt:lpstr>Figs</vt:lpstr>
      <vt:lpstr>^Banana</vt:lpstr>
      <vt:lpstr>Soybean</vt:lpstr>
      <vt:lpstr>Peanuts</vt:lpstr>
      <vt:lpstr>Cotton Seeds</vt:lpstr>
      <vt:lpstr>Sunflower</vt:lpstr>
      <vt:lpstr>Corn</vt:lpstr>
      <vt:lpstr>Cotton</vt:lpstr>
      <vt:lpstr>Rice</vt:lpstr>
      <vt:lpstr>Wheat</vt:lpstr>
      <vt:lpstr>Sugar Beets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</dc:creator>
  <cp:lastModifiedBy>Shanshan</cp:lastModifiedBy>
  <dcterms:created xsi:type="dcterms:W3CDTF">2012-10-28T17:24:31Z</dcterms:created>
  <dcterms:modified xsi:type="dcterms:W3CDTF">2013-02-05T04:42:40Z</dcterms:modified>
</cp:coreProperties>
</file>