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oey/Desktop/"/>
    </mc:Choice>
  </mc:AlternateContent>
  <xr:revisionPtr revIDLastSave="0" documentId="8_{E794D774-3A25-104A-B7A0-C19C25A25E7C}" xr6:coauthVersionLast="45" xr6:coauthVersionMax="45" xr10:uidLastSave="{00000000-0000-0000-0000-000000000000}"/>
  <bookViews>
    <workbookView xWindow="0" yWindow="460" windowWidth="25020" windowHeight="16100" activeTab="1" xr2:uid="{00000000-000D-0000-FFFF-FFFF00000000}"/>
  </bookViews>
  <sheets>
    <sheet name="Sheet8" sheetId="8" r:id="rId1"/>
    <sheet name="Sheet9" sheetId="9" r:id="rId2"/>
    <sheet name="Sheet1" sheetId="1" r:id="rId3"/>
    <sheet name="Sheet5" sheetId="5" r:id="rId4"/>
    <sheet name="Sheet4" sheetId="4" r:id="rId5"/>
  </sheets>
  <calcPr calcId="191029"/>
  <pivotCaches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9" l="1"/>
  <c r="G2" i="9"/>
  <c r="F2" i="9"/>
  <c r="E2" i="9"/>
  <c r="D2" i="9"/>
  <c r="C2" i="9"/>
  <c r="B2" i="9"/>
  <c r="B13" i="9"/>
  <c r="B12" i="9"/>
  <c r="B11" i="9"/>
  <c r="B10" i="9"/>
  <c r="B9" i="9"/>
  <c r="B8" i="9"/>
  <c r="B7" i="9"/>
  <c r="B6" i="9"/>
  <c r="B5" i="9"/>
  <c r="B4" i="9"/>
  <c r="B3" i="9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<sst xmlns="http://schemas.openxmlformats.org/spreadsheetml/2006/main" count="37054" uniqueCount="11680">
  <si>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</si>
  <si>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</si>
  <si>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</si>
  <si>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</si>
  <si>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</si>
  <si>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</si>
  <si>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</si>
  <si>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</si>
  <si>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</si>
  <si>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</si>
  <si>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</si>
  <si>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</si>
  <si>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</si>
  <si>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</si>
  <si>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</si>
  <si>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</si>
  <si>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</si>
  <si>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</si>
  <si>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</si>
  <si>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</si>
  <si>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</si>
  <si>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</si>
  <si>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</si>
  <si>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</si>
  <si>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</si>
  <si>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</si>
  <si>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</si>
  <si>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</si>
  <si>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</si>
  <si>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</si>
  <si>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</si>
  <si>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</si>
  <si>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</si>
  <si>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</si>
  <si>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</si>
  <si>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</si>
  <si>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</si>
  <si>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</si>
  <si>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</si>
  <si>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</si>
  <si>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</si>
  <si>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</si>
  <si>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</si>
  <si>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</si>
  <si>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</si>
  <si>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</si>
  <si>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</si>
  <si>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</si>
  <si>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</si>
  <si>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</si>
  <si>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</si>
  <si>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</si>
  <si>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</si>
  <si>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</si>
  <si>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</si>
  <si>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</si>
  <si>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</si>
  <si>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</si>
  <si>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</si>
  <si>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</si>
  <si>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</si>
  <si>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</si>
  <si>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</si>
  <si>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</si>
  <si>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</si>
  <si>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</si>
  <si>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</si>
  <si>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</si>
  <si>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</si>
  <si>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</si>
  <si>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</si>
  <si>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</si>
  <si>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</si>
  <si>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</si>
  <si>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</si>
  <si>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</si>
  <si>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</si>
  <si>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</si>
  <si>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</si>
  <si>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</si>
  <si>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</si>
  <si>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</si>
  <si>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</si>
  <si>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</si>
  <si>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</si>
  <si>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</si>
  <si>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</si>
  <si>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</si>
  <si>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</si>
  <si>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</si>
  <si>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</si>
  <si>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</si>
  <si>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</si>
  <si>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</si>
  <si>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</si>
  <si>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</si>
  <si>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</si>
  <si>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</si>
  <si>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</si>
  <si>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</si>
  <si>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</si>
  <si>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</si>
  <si>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</si>
  <si>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</si>
  <si>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</si>
  <si>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</si>
  <si>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</si>
  <si>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</si>
  <si>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</si>
  <si>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</si>
  <si>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</si>
  <si>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</si>
  <si>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</si>
  <si>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</si>
  <si>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</si>
  <si>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</si>
  <si>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</si>
  <si>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</si>
  <si>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</si>
  <si>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</si>
  <si>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</si>
  <si>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</si>
  <si>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</si>
  <si>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</si>
  <si>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</si>
  <si>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</si>
  <si>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</si>
  <si>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</si>
  <si>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</si>
  <si>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</si>
  <si>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</si>
  <si>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</si>
  <si>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</si>
  <si>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</si>
  <si>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</si>
  <si>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</si>
  <si>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</si>
  <si>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</si>
  <si>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</si>
  <si>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</si>
  <si>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</si>
  <si>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</si>
  <si>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</si>
  <si>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</si>
  <si>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</si>
  <si>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</si>
  <si>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</si>
  <si>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</si>
  <si>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</si>
  <si>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</si>
  <si>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</si>
  <si>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</si>
  <si>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</si>
  <si>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</si>
  <si>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</si>
  <si>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</si>
  <si>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</si>
  <si>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</si>
  <si>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</si>
  <si>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</si>
  <si>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</si>
  <si>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</si>
  <si>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</si>
  <si>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</si>
  <si>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</si>
  <si>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</si>
  <si>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</si>
  <si>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</si>
  <si>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</si>
  <si>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</si>
  <si>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</si>
  <si>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</si>
  <si>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</si>
  <si>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</si>
  <si>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</si>
  <si>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</si>
  <si>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</si>
  <si>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</si>
  <si>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</si>
  <si>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</si>
  <si>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</si>
  <si>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</si>
  <si>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</si>
  <si>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</si>
  <si>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</si>
  <si>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</si>
  <si>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</si>
  <si>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</si>
  <si>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</si>
  <si>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</si>
  <si>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</si>
  <si>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</si>
  <si>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</si>
  <si>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</si>
  <si>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</si>
  <si>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</si>
  <si>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</si>
  <si>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</si>
  <si>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</si>
  <si>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</si>
  <si>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</si>
  <si>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</si>
  <si>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</si>
  <si>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</si>
  <si>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</si>
  <si>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</si>
  <si>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</si>
  <si>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</si>
  <si>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</si>
  <si>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</si>
  <si>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</si>
  <si>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</si>
  <si>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</si>
  <si>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</si>
  <si>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</si>
  <si>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</si>
  <si>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</si>
  <si>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</si>
  <si>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</si>
  <si>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</si>
  <si>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</si>
  <si>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</si>
  <si>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</si>
  <si>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</si>
  <si>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</si>
  <si>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</si>
  <si>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</si>
  <si>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</si>
  <si>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</si>
  <si>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</si>
  <si>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</si>
  <si>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</si>
  <si>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</si>
  <si>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</si>
  <si>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</si>
  <si>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</si>
  <si>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</si>
  <si>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</si>
  <si>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</si>
  <si>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</si>
  <si>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</si>
  <si>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</si>
  <si>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</si>
  <si>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</si>
  <si>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</si>
  <si>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</si>
  <si>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</si>
  <si>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</si>
  <si>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</si>
  <si>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</si>
  <si>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</si>
  <si>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</si>
  <si>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</si>
  <si>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</si>
  <si>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</si>
  <si>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</si>
  <si>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</si>
  <si>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</si>
  <si>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</si>
  <si>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</si>
  <si>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</si>
  <si>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</si>
  <si>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</si>
  <si>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</si>
  <si>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</si>
  <si>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</si>
  <si>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</si>
  <si>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</si>
  <si>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</si>
  <si>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</si>
  <si>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</si>
  <si>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</si>
  <si>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</si>
  <si>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</si>
  <si>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</si>
  <si>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</si>
  <si>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</si>
  <si>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</si>
  <si>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</si>
  <si>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</si>
  <si>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</si>
  <si>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</si>
  <si>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</si>
  <si>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</si>
  <si>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</si>
  <si>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</si>
  <si>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</si>
  <si>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</si>
  <si>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</si>
  <si>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</si>
  <si>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</si>
  <si>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</si>
  <si>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</si>
  <si>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</si>
  <si>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</si>
  <si>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</si>
  <si>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</si>
  <si>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</si>
  <si>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</si>
  <si>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</si>
  <si>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</si>
  <si>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</si>
  <si>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</si>
  <si>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</si>
  <si>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</si>
  <si>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</si>
  <si>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</si>
  <si>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</si>
  <si>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</si>
  <si>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</si>
  <si>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</si>
  <si>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</si>
  <si>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</si>
  <si>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</si>
  <si>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</si>
  <si>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</si>
  <si>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</si>
  <si>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</si>
  <si>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</si>
  <si>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</si>
  <si>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</si>
  <si>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</si>
  <si>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</si>
  <si>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</si>
  <si>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</si>
  <si>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</si>
  <si>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</si>
  <si>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</si>
  <si>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</si>
  <si>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</si>
  <si>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</si>
  <si>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</si>
  <si>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</si>
  <si>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</si>
  <si>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</si>
  <si>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</si>
  <si>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</si>
  <si>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</si>
  <si>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</si>
  <si>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</si>
  <si>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</si>
  <si>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</si>
  <si>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</si>
  <si>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</si>
  <si>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</si>
  <si>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</si>
  <si>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</si>
  <si>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</si>
  <si>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</si>
  <si>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</si>
  <si>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</si>
  <si>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</si>
  <si>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</si>
  <si>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</si>
  <si>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</si>
  <si>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</si>
  <si>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</si>
  <si>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</si>
  <si>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</si>
  <si>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</si>
  <si>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</si>
  <si>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</si>
  <si>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</si>
  <si>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</si>
  <si>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</si>
  <si>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</si>
  <si>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</si>
  <si>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</si>
  <si>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</si>
  <si>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</si>
  <si>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</si>
  <si>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</si>
  <si>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</si>
  <si>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</si>
  <si>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</si>
  <si>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</si>
  <si>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</si>
  <si>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</si>
  <si>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</si>
  <si>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</si>
  <si>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</si>
  <si>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</si>
  <si>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</si>
  <si>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</si>
  <si>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</si>
  <si>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</si>
  <si>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</si>
  <si>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</si>
  <si>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</si>
  <si>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</si>
  <si>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</si>
  <si>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</si>
  <si>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</si>
  <si>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</si>
  <si>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</si>
  <si>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</si>
  <si>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</si>
  <si>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</si>
  <si>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</si>
  <si>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</si>
  <si>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</si>
  <si>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</si>
  <si>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</si>
  <si>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</si>
  <si>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</si>
  <si>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</si>
  <si>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</si>
  <si>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</si>
  <si>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</si>
  <si>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</si>
  <si>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</si>
  <si>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</si>
  <si>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</si>
  <si>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</si>
  <si>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</si>
  <si>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</si>
  <si>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</si>
  <si>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</si>
  <si>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</si>
  <si>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</si>
  <si>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</si>
  <si>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</si>
  <si>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</si>
  <si>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</si>
  <si>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</si>
  <si>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</si>
  <si>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</si>
  <si>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</si>
  <si>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</si>
  <si>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</si>
  <si>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</si>
  <si>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</si>
  <si>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</si>
  <si>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</si>
  <si>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</si>
  <si>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</si>
  <si>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</si>
  <si>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</si>
  <si>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</si>
  <si>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</si>
  <si>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</si>
  <si>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</si>
  <si>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</si>
  <si>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</si>
  <si>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</si>
  <si>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</si>
  <si>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</si>
  <si>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</si>
  <si>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</si>
  <si>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</si>
  <si>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</si>
  <si>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</si>
  <si>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</si>
  <si>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</si>
  <si>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</si>
  <si>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</si>
  <si>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</si>
  <si>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</si>
  <si>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</si>
  <si>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</si>
  <si>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</si>
  <si>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</si>
  <si>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</si>
  <si>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</si>
  <si>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</si>
  <si>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</si>
  <si>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</si>
  <si>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</si>
  <si>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</si>
  <si>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</si>
  <si>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</si>
  <si>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</si>
  <si>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</si>
  <si>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</si>
  <si>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</si>
  <si>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</si>
  <si>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</si>
  <si>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</si>
  <si>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</si>
  <si>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</si>
  <si>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</si>
  <si>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</si>
  <si>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</si>
  <si>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</si>
  <si>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</si>
  <si>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</si>
  <si>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</si>
  <si>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</si>
  <si>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</si>
  <si>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</si>
  <si>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</si>
  <si>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</si>
  <si>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</si>
  <si>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</si>
  <si>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</si>
  <si>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</si>
  <si>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</si>
  <si>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</si>
  <si>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</si>
  <si>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</si>
  <si>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</si>
  <si>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</si>
  <si>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</si>
  <si>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</si>
  <si>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</si>
  <si>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</si>
  <si>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</si>
  <si>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</si>
  <si>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</si>
  <si>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</si>
  <si>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</si>
  <si>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</si>
  <si>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</si>
  <si>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</si>
  <si>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</si>
  <si>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</si>
  <si>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</si>
  <si>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</si>
  <si>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</si>
  <si>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</si>
  <si>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</si>
  <si>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</si>
  <si>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</si>
  <si>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</si>
  <si>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</si>
  <si>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</si>
  <si>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</si>
  <si>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</si>
  <si>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</si>
  <si>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</si>
  <si>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</si>
  <si>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</si>
  <si>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</si>
  <si>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</si>
  <si>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</si>
  <si>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</si>
  <si>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</si>
  <si>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</si>
  <si>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</si>
  <si>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</si>
  <si>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</si>
  <si>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</si>
  <si>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</si>
  <si>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</si>
  <si>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</si>
  <si>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</si>
  <si>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</si>
  <si>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</si>
  <si>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</si>
  <si>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</si>
  <si>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</si>
  <si>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</si>
  <si>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</si>
  <si>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</si>
  <si>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</si>
  <si>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</si>
  <si>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</si>
  <si>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</si>
  <si>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</si>
  <si>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</si>
  <si>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</si>
  <si>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</si>
  <si>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</si>
  <si>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</si>
  <si>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</si>
  <si>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</si>
  <si>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</si>
  <si>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</si>
  <si>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</si>
  <si>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</si>
  <si>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</si>
  <si>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</si>
  <si>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</si>
  <si>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</si>
  <si>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</si>
  <si>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</si>
  <si>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</si>
  <si>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</si>
  <si>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</si>
  <si>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</si>
  <si>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</si>
  <si>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</si>
  <si>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</si>
  <si>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</si>
  <si>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</si>
  <si>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</si>
  <si>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</si>
  <si>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</si>
  <si>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</si>
  <si>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</si>
  <si>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</si>
  <si>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</si>
  <si>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</si>
  <si>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</si>
  <si>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</si>
  <si>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</si>
  <si>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</si>
  <si>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</si>
  <si>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</si>
  <si>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</si>
  <si>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</si>
  <si>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</si>
  <si>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</si>
  <si>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</si>
  <si>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</si>
  <si>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</si>
  <si>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</si>
  <si>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</si>
  <si>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</si>
  <si>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</si>
  <si>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</si>
  <si>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</si>
  <si>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</si>
  <si>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</si>
  <si>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</si>
  <si>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</si>
  <si>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</si>
  <si>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</si>
  <si>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</si>
  <si>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</si>
  <si>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</si>
  <si>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</si>
  <si>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</si>
  <si>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</si>
  <si>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</si>
  <si>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</si>
  <si>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</si>
  <si>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</si>
  <si>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</si>
  <si>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</si>
  <si>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</si>
  <si>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</si>
  <si>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</si>
  <si>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</si>
  <si>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</si>
  <si>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</si>
  <si>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</si>
  <si>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</si>
  <si>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</si>
  <si>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</si>
  <si>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</si>
  <si>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</si>
  <si>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</si>
  <si>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</si>
  <si>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</si>
  <si>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</si>
  <si>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</si>
  <si>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</si>
  <si>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</si>
  <si>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</si>
  <si>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</si>
  <si>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</si>
  <si>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</si>
  <si>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</si>
  <si>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</si>
  <si>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</si>
  <si>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</si>
  <si>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</si>
  <si>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</si>
  <si>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</si>
  <si>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</si>
  <si>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</si>
  <si>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</si>
  <si>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</si>
  <si>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</si>
  <si>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</si>
  <si>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</si>
  <si>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</si>
  <si>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</si>
  <si>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</si>
  <si>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</si>
  <si>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</si>
  <si>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</si>
  <si>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</si>
  <si>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</si>
  <si>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</si>
  <si>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</si>
  <si>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</si>
  <si>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</si>
  <si>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</si>
  <si>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</si>
  <si>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</si>
  <si>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</si>
  <si>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</si>
  <si>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</si>
  <si>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</si>
  <si>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</si>
  <si>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</si>
  <si>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</si>
  <si>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</si>
  <si>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</si>
  <si>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</si>
  <si>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</si>
  <si>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</si>
  <si>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</si>
  <si>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</si>
  <si>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</si>
  <si>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</si>
  <si>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</si>
  <si>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</si>
  <si>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</si>
  <si>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</si>
  <si>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</si>
  <si>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</si>
  <si>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</si>
  <si>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</si>
  <si>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</si>
  <si>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</si>
  <si>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</si>
  <si>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</si>
  <si>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</si>
  <si>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</si>
  <si>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</si>
  <si>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</si>
  <si>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</si>
  <si>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</si>
  <si>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</si>
  <si>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</si>
  <si>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</si>
  <si>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</si>
  <si>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</si>
  <si>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</si>
  <si>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</si>
  <si>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</si>
  <si>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</si>
  <si>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</si>
  <si>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</si>
  <si>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</si>
  <si>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</si>
  <si>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</si>
  <si>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</si>
  <si>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</si>
  <si>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</si>
  <si>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</si>
  <si>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</si>
  <si>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</si>
  <si>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</si>
  <si>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</si>
  <si>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</si>
  <si>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</si>
  <si>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</si>
  <si>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</si>
  <si>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</si>
  <si>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</si>
  <si>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</si>
  <si>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</si>
  <si>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</si>
  <si>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</si>
  <si>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</si>
  <si>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</si>
  <si>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</si>
  <si>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</si>
  <si>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</si>
  <si>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</si>
  <si>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</si>
  <si>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</si>
  <si>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</si>
  <si>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</si>
  <si>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</si>
  <si>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</si>
  <si>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</si>
  <si>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</si>
  <si>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</si>
  <si>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</si>
  <si>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</si>
  <si>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</si>
  <si>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</si>
  <si>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</si>
  <si>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</si>
  <si>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</si>
  <si>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</si>
  <si>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</si>
  <si>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</si>
  <si>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</si>
  <si>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</si>
  <si>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</si>
  <si>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</si>
  <si>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</si>
  <si>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</si>
  <si>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</si>
  <si>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</si>
  <si>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</si>
  <si>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</si>
  <si>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</si>
  <si>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</si>
  <si>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</si>
  <si>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</si>
  <si>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</si>
  <si>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</si>
  <si>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</si>
  <si>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</si>
  <si>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</si>
  <si>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</si>
  <si>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</si>
  <si>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</si>
  <si>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</si>
  <si>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</si>
  <si>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</si>
  <si>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</si>
  <si>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</si>
  <si>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</si>
  <si>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</si>
  <si>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</si>
  <si>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</si>
  <si>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</si>
  <si>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</si>
  <si>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</si>
  <si>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</si>
  <si>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</si>
  <si>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</si>
  <si>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</si>
  <si>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</si>
  <si>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</si>
  <si>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</si>
  <si>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</si>
  <si>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</si>
  <si>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</si>
  <si>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</si>
  <si>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</si>
  <si>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</si>
  <si>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</si>
  <si>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</si>
  <si>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</si>
  <si>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</si>
  <si>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</si>
  <si>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</si>
  <si>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</si>
  <si>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</si>
  <si>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</si>
  <si>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</si>
  <si>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</si>
  <si>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</si>
  <si>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</si>
  <si>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</si>
  <si>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</si>
  <si>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</si>
  <si>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</si>
  <si>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</si>
  <si>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</si>
  <si>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</si>
  <si>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</si>
  <si>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</si>
  <si>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</si>
  <si>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</si>
  <si>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</si>
  <si>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</si>
  <si>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</si>
  <si>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</si>
  <si>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</si>
  <si>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</si>
  <si>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</si>
  <si>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</si>
  <si>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</si>
  <si>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</si>
  <si>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</si>
  <si>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</si>
  <si>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</si>
  <si>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</si>
  <si>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</si>
  <si>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</si>
  <si>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</si>
  <si>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</si>
  <si>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</si>
  <si>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</si>
  <si>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</si>
  <si>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</si>
  <si>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</si>
  <si>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</si>
  <si>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</si>
  <si>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</si>
  <si>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</si>
  <si>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</si>
  <si>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</si>
  <si>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</si>
  <si>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</si>
  <si>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</si>
  <si>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</si>
  <si>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</si>
  <si>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</si>
  <si>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</si>
  <si>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</si>
  <si>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</si>
  <si>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</si>
  <si>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</si>
  <si>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</si>
  <si>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</si>
  <si>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</si>
  <si>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</si>
  <si>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</si>
  <si>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</si>
  <si>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</si>
  <si>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</si>
  <si>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</si>
  <si>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</si>
  <si>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</si>
  <si>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</si>
  <si>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</si>
  <si>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</si>
  <si>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</si>
  <si>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</si>
  <si>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</si>
  <si>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</si>
  <si>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</si>
  <si>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</si>
  <si>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</si>
  <si>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</si>
  <si>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</si>
  <si>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</si>
  <si>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</si>
  <si>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</si>
  <si>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</si>
  <si>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</si>
  <si>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</si>
  <si>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</si>
  <si>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</si>
  <si>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</si>
  <si>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</si>
  <si>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</si>
  <si>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</si>
  <si>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</si>
  <si>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</si>
  <si>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</si>
  <si>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</si>
  <si>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</si>
  <si>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</si>
  <si>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</si>
  <si>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</si>
  <si>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</si>
  <si>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</si>
  <si>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</si>
  <si>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</si>
  <si>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</si>
  <si>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</si>
  <si>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</si>
  <si>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</si>
  <si>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</si>
  <si>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</si>
  <si>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</si>
  <si>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</si>
  <si>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</si>
  <si>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</si>
  <si>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</si>
  <si>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</si>
  <si>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</si>
  <si>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</si>
  <si>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</si>
  <si>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</si>
  <si>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</si>
  <si>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</si>
  <si>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</si>
  <si>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</si>
  <si>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</si>
  <si>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</si>
  <si>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</si>
  <si>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</si>
  <si>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</si>
  <si>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</si>
  <si>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</si>
  <si>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</si>
  <si>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</si>
  <si>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</si>
  <si>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</si>
  <si>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</si>
  <si>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</si>
  <si>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</si>
  <si>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</si>
  <si>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</si>
  <si>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</si>
  <si>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</si>
  <si>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</si>
  <si>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</si>
  <si>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</si>
  <si>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</si>
  <si>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</si>
  <si>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</si>
  <si>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</si>
  <si>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</si>
  <si>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</si>
  <si>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</si>
  <si>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</si>
  <si>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</si>
  <si>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</si>
  <si>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</si>
  <si>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</si>
  <si>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</si>
  <si>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</si>
  <si>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</si>
  <si>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</si>
  <si>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</si>
  <si>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</si>
  <si>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</si>
  <si>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</si>
  <si>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</si>
  <si>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</si>
  <si>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</si>
  <si>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</si>
  <si>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</si>
  <si>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</si>
  <si>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</si>
  <si>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</si>
  <si>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</si>
  <si>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</si>
  <si>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</si>
  <si>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</si>
  <si>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</si>
  <si>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</si>
  <si>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</si>
  <si>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</si>
  <si>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</si>
  <si>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</si>
  <si>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</si>
  <si>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</si>
  <si>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</si>
  <si>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</si>
  <si>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</si>
  <si>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</si>
  <si>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</si>
  <si>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</si>
  <si>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</si>
  <si>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</si>
  <si>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</si>
  <si>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</si>
  <si>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</si>
  <si>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</si>
  <si>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</si>
  <si>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</si>
  <si>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</si>
  <si>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</si>
  <si>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</si>
  <si>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</si>
  <si>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</si>
  <si>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</si>
  <si>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</si>
  <si>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</si>
  <si>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</si>
  <si>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</si>
  <si>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</si>
  <si>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</si>
  <si>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</si>
  <si>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</si>
  <si>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</si>
  <si>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</si>
  <si>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</si>
  <si>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</si>
  <si>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</si>
  <si>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</si>
  <si>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</si>
  <si>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</si>
  <si>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</si>
  <si>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</si>
  <si>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</si>
  <si>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</si>
  <si>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</si>
  <si>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</si>
  <si>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</si>
  <si>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</si>
  <si>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</si>
  <si>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</si>
  <si>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</si>
  <si>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</si>
  <si>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</si>
  <si>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</si>
  <si>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</si>
  <si>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</si>
  <si>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</si>
  <si>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</si>
  <si>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</si>
  <si>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</si>
  <si>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</si>
  <si>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</si>
  <si>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</si>
  <si>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</si>
  <si>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</si>
  <si>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</si>
  <si>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</si>
  <si>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</si>
  <si>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</si>
  <si>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</si>
  <si>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</si>
  <si>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</si>
  <si>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</si>
  <si>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</si>
  <si>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</si>
  <si>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</si>
  <si>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</si>
  <si>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</si>
  <si>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</si>
  <si>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</si>
  <si>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</si>
  <si>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</si>
  <si>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</si>
  <si>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</si>
  <si>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</si>
  <si>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</si>
  <si>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</si>
  <si>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</si>
  <si>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</si>
  <si>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</si>
  <si>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</si>
  <si>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</si>
  <si>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</si>
  <si>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</si>
  <si>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</si>
  <si>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</si>
  <si>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</si>
  <si>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</si>
  <si>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</si>
  <si>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</si>
  <si>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</si>
  <si>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</si>
  <si>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</si>
  <si>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</si>
  <si>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</si>
  <si>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</si>
  <si>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</si>
  <si>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</si>
  <si>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</si>
  <si>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</si>
  <si>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</si>
  <si>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</si>
  <si>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</si>
  <si>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</si>
  <si>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</si>
  <si>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</si>
  <si>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</si>
  <si>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</si>
  <si>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</si>
  <si>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</si>
  <si>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</si>
  <si>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</si>
  <si>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</si>
  <si>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</si>
  <si>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</si>
  <si>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</si>
  <si>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</si>
  <si>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</si>
  <si>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</si>
  <si>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</si>
  <si>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</si>
  <si>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</si>
  <si>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</si>
  <si>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</si>
  <si>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</si>
  <si>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</si>
  <si>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</si>
  <si>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</si>
  <si>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</si>
  <si>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</si>
  <si>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</si>
  <si>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</si>
  <si>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</si>
  <si>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</si>
  <si>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</si>
  <si>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</si>
  <si>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</si>
  <si>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</si>
  <si>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</si>
  <si>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</si>
  <si>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</si>
  <si>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</si>
  <si>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</si>
  <si>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</si>
  <si>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</si>
  <si>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</si>
  <si>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</si>
  <si>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</si>
  <si>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</si>
  <si>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</si>
  <si>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</si>
  <si>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</si>
  <si>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</si>
  <si>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</si>
  <si>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</si>
  <si>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</si>
  <si>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</si>
  <si>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</si>
  <si>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</si>
  <si>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</si>
  <si>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</si>
  <si>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</si>
  <si>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</si>
  <si>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</si>
  <si>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</si>
  <si>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</si>
  <si>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</si>
  <si>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</si>
  <si>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</si>
  <si>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</si>
  <si>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</si>
  <si>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</si>
  <si>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</si>
  <si>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</si>
  <si>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</si>
  <si>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</si>
  <si>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</si>
  <si>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</si>
  <si>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</si>
  <si>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</si>
  <si>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</si>
  <si>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</si>
  <si>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</si>
  <si>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</si>
  <si>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</si>
  <si>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</si>
  <si>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</si>
  <si>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</si>
  <si>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</si>
  <si>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</si>
  <si>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</si>
  <si>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</si>
  <si>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</si>
  <si>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</si>
  <si>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</si>
  <si>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</si>
  <si>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</si>
  <si>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</si>
  <si>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</si>
  <si>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</si>
  <si>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</si>
  <si>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</si>
  <si>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</si>
  <si>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</si>
  <si>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</si>
  <si>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</si>
  <si>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</si>
  <si>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</si>
  <si>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</si>
  <si>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</si>
  <si>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</si>
  <si>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</si>
  <si>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</si>
  <si>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</si>
  <si>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</si>
  <si>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</si>
  <si>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</si>
  <si>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</si>
  <si>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</si>
  <si>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</si>
  <si>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</si>
  <si>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</si>
  <si>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</si>
  <si>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</si>
  <si>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</si>
  <si>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</si>
  <si>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</si>
  <si>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</si>
  <si>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</si>
  <si>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</si>
  <si>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</si>
  <si>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</si>
  <si>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</si>
  <si>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</si>
  <si>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</si>
  <si>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</si>
  <si>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</si>
  <si>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</si>
  <si>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</si>
  <si>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</si>
  <si>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</si>
  <si>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</si>
  <si>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</si>
  <si>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</si>
  <si>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</si>
  <si>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</si>
  <si>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</si>
  <si>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</si>
  <si>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</si>
  <si>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</si>
  <si>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</si>
  <si>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</si>
  <si>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</si>
  <si>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</si>
  <si>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</si>
  <si>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</si>
  <si>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</si>
  <si>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</si>
  <si>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</si>
  <si>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</si>
  <si>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</si>
  <si>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</si>
  <si>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</si>
  <si>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</si>
  <si>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</si>
  <si>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</si>
  <si>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</si>
  <si>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</si>
  <si>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</si>
  <si>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</si>
  <si>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</si>
  <si>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</si>
  <si>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</si>
  <si>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</si>
  <si>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</si>
  <si>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</si>
  <si>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</si>
  <si>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</si>
  <si>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</si>
  <si>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</si>
  <si>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</si>
  <si>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</si>
  <si>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</si>
  <si>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</si>
  <si>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</si>
  <si>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</si>
  <si>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</si>
  <si>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</si>
  <si>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</si>
  <si>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</si>
  <si>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</si>
  <si>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</si>
  <si>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</si>
  <si>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</si>
  <si>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</si>
  <si>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</si>
  <si>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</si>
  <si>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</si>
  <si>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</si>
  <si>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</si>
  <si>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</si>
  <si>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</si>
  <si>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</si>
  <si>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</si>
  <si>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</si>
  <si>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</si>
  <si>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</si>
  <si>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</si>
  <si>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</si>
  <si>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</si>
  <si>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</si>
  <si>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</si>
  <si>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</si>
  <si>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</si>
  <si>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</si>
  <si>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</si>
  <si>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</si>
  <si>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</si>
  <si>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</si>
  <si>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</si>
  <si>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</si>
  <si>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</si>
  <si>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</si>
  <si>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</si>
  <si>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</si>
  <si>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</si>
  <si>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</si>
  <si>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</si>
  <si>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</si>
  <si>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</si>
  <si>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</si>
  <si>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</si>
  <si>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</si>
  <si>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</si>
  <si>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</si>
  <si>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</si>
  <si>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</si>
  <si>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</si>
  <si>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</si>
  <si>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</si>
  <si>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</si>
  <si>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</si>
  <si>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</si>
  <si>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</si>
  <si>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</si>
  <si>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</si>
  <si>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</si>
  <si>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</si>
  <si>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</si>
  <si>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</si>
  <si>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</si>
  <si>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</si>
  <si>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</si>
  <si>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</si>
  <si>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</si>
  <si>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</si>
  <si>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</si>
  <si>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</si>
  <si>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</si>
  <si>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</si>
  <si>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</si>
  <si>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</si>
  <si>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</si>
  <si>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</si>
  <si>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</si>
  <si>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</si>
  <si>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</si>
  <si>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</si>
  <si>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</si>
  <si>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</si>
  <si>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</si>
  <si>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</si>
  <si>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</si>
  <si>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</si>
  <si>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</si>
  <si>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</si>
  <si>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</si>
  <si>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</si>
  <si>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</si>
  <si>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</si>
  <si>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</si>
  <si>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</si>
  <si>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</si>
  <si>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</si>
  <si>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</si>
  <si>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</si>
  <si>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</si>
  <si>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</si>
  <si>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</si>
  <si>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</si>
  <si>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</si>
  <si>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</si>
  <si>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</si>
  <si>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</si>
  <si>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</si>
  <si>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</si>
  <si>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</si>
  <si>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</si>
  <si>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</si>
  <si>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</si>
  <si>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</si>
  <si>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</si>
  <si>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</si>
  <si>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</si>
  <si>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</si>
  <si>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</si>
  <si>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</si>
  <si>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</si>
  <si>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</si>
  <si>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</si>
  <si>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</si>
  <si>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</si>
  <si>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</si>
  <si>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</si>
  <si>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</si>
  <si>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</si>
  <si>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</si>
  <si>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</si>
  <si>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</si>
  <si>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</si>
  <si>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</si>
  <si>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</si>
  <si>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</si>
  <si>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</si>
  <si>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</si>
  <si>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</si>
  <si>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</si>
  <si>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</si>
  <si>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</si>
  <si>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</si>
  <si>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</si>
  <si>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</si>
  <si>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</si>
  <si>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</si>
  <si>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</si>
  <si>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</si>
  <si>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</si>
  <si>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</si>
  <si>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</si>
  <si>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</si>
  <si>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</si>
  <si>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</si>
  <si>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</si>
  <si>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</si>
  <si>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</si>
  <si>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</si>
  <si>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</si>
  <si>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</si>
  <si>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</si>
  <si>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</si>
  <si>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</si>
  <si>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</si>
  <si>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</si>
  <si>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</si>
  <si>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</si>
  <si>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</si>
  <si>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</si>
  <si>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</si>
  <si>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</si>
  <si>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</si>
  <si>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</si>
  <si>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</si>
  <si>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</si>
  <si>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</si>
  <si>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</si>
  <si>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</si>
  <si>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</si>
  <si>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</si>
  <si>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</si>
  <si>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</si>
  <si>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</si>
  <si>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</si>
  <si>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</si>
  <si>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</si>
  <si>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</si>
  <si>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</si>
  <si>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</si>
  <si>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</si>
  <si>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</si>
  <si>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</si>
  <si>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</si>
  <si>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</si>
  <si>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</si>
  <si>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</si>
  <si>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</si>
  <si>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</si>
  <si>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</si>
  <si>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</si>
  <si>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</si>
  <si>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</si>
  <si>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</si>
  <si>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</si>
  <si>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</si>
  <si>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</si>
  <si>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</si>
  <si>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</si>
  <si>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</si>
  <si>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</si>
  <si>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</si>
  <si>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</si>
  <si>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</si>
  <si>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</si>
  <si>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</si>
  <si>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</si>
  <si>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</si>
  <si>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</si>
  <si>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</si>
  <si>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</si>
  <si>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</si>
  <si>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</si>
  <si>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</si>
  <si>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</si>
  <si>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</si>
  <si>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</si>
  <si>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</si>
  <si>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</si>
  <si>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</si>
  <si>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</si>
  <si>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</si>
  <si>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</si>
  <si>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</si>
  <si>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</si>
  <si>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</si>
  <si>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</si>
  <si>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</si>
  <si>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</si>
  <si>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</si>
  <si>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</si>
  <si>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</si>
  <si>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</si>
  <si>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</si>
  <si>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</si>
  <si>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</si>
  <si>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</si>
  <si>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</si>
  <si>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</si>
  <si>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</si>
  <si>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</si>
  <si>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</si>
  <si>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</si>
  <si>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</si>
  <si>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</si>
  <si>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</si>
  <si>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</si>
  <si>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</si>
  <si>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</si>
  <si>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</si>
  <si>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</si>
  <si>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</si>
  <si>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</si>
  <si>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</si>
  <si>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</si>
  <si>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</si>
  <si>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</si>
  <si>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</si>
  <si>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</si>
  <si>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</si>
  <si>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</si>
  <si>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</si>
  <si>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</si>
  <si>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</si>
  <si>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</si>
  <si>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</si>
  <si>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</si>
  <si>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</si>
  <si>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</si>
  <si>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</si>
  <si>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</si>
  <si>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</si>
  <si>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</si>
  <si>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</si>
  <si>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</si>
  <si>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</si>
  <si>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</si>
  <si>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</si>
  <si>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</si>
  <si>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</si>
  <si>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</si>
  <si>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</si>
  <si>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</si>
  <si>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</si>
  <si>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</si>
  <si>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</si>
  <si>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</si>
  <si>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</si>
  <si>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</si>
  <si>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</si>
  <si>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</si>
  <si>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</si>
  <si>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</si>
  <si>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</si>
  <si>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</si>
  <si>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</si>
  <si>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</si>
  <si>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</si>
  <si>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</si>
  <si>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</si>
  <si>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</si>
  <si>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</si>
  <si>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</si>
  <si>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</si>
  <si>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</si>
  <si>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</si>
  <si>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</si>
  <si>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</si>
  <si>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</si>
  <si>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</si>
  <si>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</si>
  <si>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</si>
  <si>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</si>
  <si>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</si>
  <si>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</si>
  <si>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</si>
  <si>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</si>
  <si>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</si>
  <si>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</si>
  <si>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</si>
  <si>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</si>
  <si>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</si>
  <si>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</si>
  <si>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</si>
  <si>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</si>
  <si>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</si>
  <si>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</si>
  <si>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</si>
  <si>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</si>
  <si>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</si>
  <si>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</si>
  <si>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</si>
  <si>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</si>
  <si>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</si>
  <si>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</si>
  <si>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</si>
  <si>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</si>
  <si>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</si>
  <si>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</si>
  <si>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</si>
  <si>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</si>
  <si>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</si>
  <si>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</si>
  <si>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</si>
  <si>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</si>
  <si>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</si>
  <si>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</si>
  <si>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</si>
  <si>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</si>
  <si>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</si>
  <si>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</si>
  <si>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</si>
  <si>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</si>
  <si>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</si>
  <si>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</si>
  <si>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</si>
  <si>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</si>
  <si>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</si>
  <si>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</si>
  <si>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</si>
  <si>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</si>
  <si>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</si>
  <si>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</si>
  <si>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</si>
  <si>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</si>
  <si>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</si>
  <si>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</si>
  <si>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</si>
  <si>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</si>
  <si>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</si>
  <si>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</si>
  <si>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</si>
  <si>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</si>
  <si>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</si>
  <si>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</si>
  <si>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</si>
  <si>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</si>
  <si>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</si>
  <si>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</si>
  <si>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</si>
  <si>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</si>
  <si>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</si>
  <si>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</si>
  <si>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</si>
  <si>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</si>
  <si>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</si>
  <si>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</si>
  <si>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</si>
  <si>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</si>
  <si>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</si>
  <si>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</si>
  <si>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</si>
  <si>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</si>
  <si>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</si>
  <si>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</si>
  <si>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</si>
  <si>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</si>
  <si>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</si>
  <si>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</si>
  <si>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</si>
  <si>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</si>
  <si>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</si>
  <si>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</si>
  <si>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</si>
  <si>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</si>
  <si>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</si>
  <si>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</si>
  <si>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</si>
  <si>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</si>
  <si>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</si>
  <si>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</si>
  <si>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</si>
  <si>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</si>
  <si>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</si>
  <si>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</si>
  <si>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</si>
  <si>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</si>
  <si>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</si>
  <si>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</si>
  <si>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</si>
  <si>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</si>
  <si>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</si>
  <si>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</si>
  <si>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</si>
  <si>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</si>
  <si>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</si>
  <si>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</si>
  <si>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</si>
  <si>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</si>
  <si>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</si>
  <si>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</si>
  <si>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</si>
  <si>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</si>
  <si>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</si>
  <si>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</si>
  <si>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</si>
  <si>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</si>
  <si>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</si>
  <si>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</si>
  <si>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</si>
  <si>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</si>
  <si>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</si>
  <si>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</si>
  <si>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</si>
  <si>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</si>
  <si>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</si>
  <si>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</si>
  <si>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</si>
  <si>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</si>
  <si>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</si>
  <si>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</si>
  <si>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</si>
  <si>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</si>
  <si>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</si>
  <si>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</si>
  <si>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</si>
  <si>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</si>
  <si>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</si>
  <si>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</si>
  <si>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</si>
  <si>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</si>
  <si>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</si>
  <si>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</si>
  <si>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</si>
  <si>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</si>
  <si>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</si>
  <si>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</si>
  <si>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</si>
  <si>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</si>
  <si>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</si>
  <si>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</si>
  <si>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</si>
  <si>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</si>
  <si>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</si>
  <si>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</si>
  <si>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</si>
  <si>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</si>
  <si>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</si>
  <si>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</si>
  <si>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</si>
  <si>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</si>
  <si>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</si>
  <si>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</si>
  <si>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</si>
  <si>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</si>
  <si>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</si>
  <si>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</si>
  <si>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</si>
  <si>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</si>
  <si>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</si>
  <si>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</si>
  <si>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</si>
  <si>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</si>
  <si>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</si>
  <si>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</si>
  <si>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</si>
  <si>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</si>
  <si>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</si>
  <si>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</si>
  <si>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</si>
  <si>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</si>
  <si>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</si>
  <si>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</si>
  <si>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</si>
  <si>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</si>
  <si>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</si>
  <si>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</si>
  <si>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</si>
  <si>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</si>
  <si>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</si>
  <si>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</si>
  <si>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</si>
  <si>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</si>
  <si>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</si>
  <si>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</si>
  <si>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</si>
  <si>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</si>
  <si>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</si>
  <si>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</si>
  <si>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</si>
  <si>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</si>
  <si>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</si>
  <si>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</si>
  <si>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</si>
  <si>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</si>
  <si>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</si>
  <si>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</si>
  <si>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</si>
  <si>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</si>
  <si>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</si>
  <si>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</si>
  <si>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</si>
  <si>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</si>
  <si>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</si>
  <si>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</si>
  <si>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</si>
  <si>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</si>
  <si>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</si>
  <si>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</si>
  <si>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</si>
  <si>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</si>
  <si>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</si>
  <si>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</si>
  <si>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</si>
  <si>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</si>
  <si>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</si>
  <si>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</si>
  <si>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</si>
  <si>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</si>
  <si>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</si>
  <si>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</si>
  <si>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</si>
  <si>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</si>
  <si>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</si>
  <si>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</si>
  <si>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</si>
  <si>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</si>
  <si>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</si>
  <si>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</si>
  <si>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</si>
  <si>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</si>
  <si>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</si>
  <si>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</si>
  <si>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</si>
  <si>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</si>
  <si>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</si>
  <si>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</si>
  <si>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</si>
  <si>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</si>
  <si>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</si>
  <si>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</si>
  <si>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</si>
  <si>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</si>
  <si>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</si>
  <si>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</si>
  <si>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</si>
  <si>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</si>
  <si>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</si>
  <si>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</si>
  <si>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</si>
  <si>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</si>
  <si>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</si>
  <si>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</si>
  <si>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</si>
  <si>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</si>
  <si>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</si>
  <si>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</si>
  <si>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</si>
  <si>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</si>
  <si>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</si>
  <si>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</si>
  <si>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</si>
  <si>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</si>
  <si>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</si>
  <si>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</si>
  <si>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</si>
  <si>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</si>
  <si>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</si>
  <si>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</si>
  <si>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</si>
  <si>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</si>
  <si>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</si>
  <si>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</si>
  <si>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</si>
  <si>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</si>
  <si>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</si>
  <si>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</si>
  <si>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</si>
  <si>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</si>
  <si>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</si>
  <si>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</si>
  <si>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</si>
  <si>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</si>
  <si>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</si>
  <si>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</si>
  <si>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</si>
  <si>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</si>
  <si>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</si>
  <si>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</si>
  <si>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</si>
  <si>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</si>
  <si>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</si>
  <si>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</si>
  <si>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</si>
  <si>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</si>
  <si>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</si>
  <si>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</si>
  <si>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</si>
  <si>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</si>
  <si>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</si>
  <si>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</si>
  <si>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</si>
  <si>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</si>
  <si>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</si>
  <si>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</si>
  <si>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</si>
  <si>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</si>
  <si>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</si>
  <si>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</si>
  <si>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</si>
  <si>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</si>
  <si>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</si>
  <si>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</si>
  <si>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</si>
  <si>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</si>
  <si>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</si>
  <si>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</si>
  <si>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</si>
  <si>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</si>
  <si>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</si>
  <si>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</si>
  <si>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</si>
  <si>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</si>
  <si>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</si>
  <si>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</si>
  <si>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</si>
  <si>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</si>
  <si>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</si>
  <si>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</si>
  <si>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</si>
  <si>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</si>
  <si>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</si>
  <si>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</si>
  <si>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</si>
  <si>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</si>
  <si>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</si>
  <si>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</si>
  <si>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</si>
  <si>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</si>
  <si>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</si>
  <si>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</si>
  <si>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</si>
  <si>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</si>
  <si>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</si>
  <si>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</si>
  <si>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</si>
  <si>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</si>
  <si>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</si>
  <si>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</si>
  <si>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</si>
  <si>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</si>
  <si>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</si>
  <si>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</si>
  <si>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</si>
  <si>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</si>
  <si>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</si>
  <si>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</si>
  <si>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</si>
  <si>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</si>
  <si>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</si>
  <si>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</si>
  <si>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</si>
  <si>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</si>
  <si>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</si>
  <si>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</si>
  <si>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</si>
  <si>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</si>
  <si>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</si>
  <si>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</si>
  <si>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</si>
  <si>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</si>
  <si>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</si>
  <si>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</si>
  <si>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</si>
  <si>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</si>
  <si>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</si>
  <si>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</si>
  <si>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</si>
  <si>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</si>
  <si>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</si>
  <si>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</si>
  <si>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</si>
  <si>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</si>
  <si>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</si>
  <si>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</si>
  <si>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</si>
  <si>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</si>
  <si>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</si>
  <si>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</si>
  <si>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</si>
  <si>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</si>
  <si>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</si>
  <si>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</si>
  <si>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</si>
  <si>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</si>
  <si>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</si>
  <si>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</si>
  <si>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</si>
  <si>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</si>
  <si>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</si>
  <si>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</si>
  <si>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</si>
  <si>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</si>
  <si>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</si>
  <si>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</si>
  <si>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</si>
  <si>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</si>
  <si>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</si>
  <si>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</si>
  <si>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</si>
  <si>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</si>
  <si>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</si>
  <si>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</si>
  <si>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</si>
  <si>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</si>
  <si>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</si>
  <si>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</si>
  <si>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</si>
  <si>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</si>
  <si>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</si>
  <si>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</si>
  <si>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</si>
  <si>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</si>
  <si>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</si>
  <si>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</si>
  <si>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</si>
  <si>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</si>
  <si>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</si>
  <si>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</si>
  <si>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</si>
  <si>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</si>
  <si>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</si>
  <si>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</si>
  <si>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</si>
  <si>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</si>
  <si>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</si>
  <si>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</si>
  <si>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</si>
  <si>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</si>
  <si>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</si>
  <si>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</si>
  <si>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</si>
  <si>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</si>
  <si>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</si>
  <si>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</si>
  <si>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</si>
  <si>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</si>
  <si>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</si>
  <si>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</si>
  <si>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</si>
  <si>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</si>
  <si>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</si>
  <si>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</si>
  <si>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</si>
  <si>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</si>
  <si>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</si>
  <si>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</si>
  <si>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</si>
  <si>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</si>
  <si>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</si>
  <si>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</si>
  <si>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</si>
  <si>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</si>
  <si>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</si>
  <si>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</si>
  <si>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</si>
  <si>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</si>
  <si>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</si>
  <si>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</si>
  <si>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</si>
  <si>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</si>
  <si>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</si>
  <si>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</si>
  <si>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</si>
  <si>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</si>
  <si>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</si>
  <si>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</si>
  <si>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</si>
  <si>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</si>
  <si>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</si>
  <si>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</si>
  <si>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</si>
  <si>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</si>
  <si>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</si>
  <si>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</si>
  <si>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</si>
  <si>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</si>
  <si>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</si>
  <si>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</si>
  <si>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</si>
  <si>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</si>
  <si>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</si>
  <si>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</si>
  <si>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</si>
  <si>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</si>
  <si>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</si>
  <si>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</si>
  <si>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</si>
  <si>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</si>
  <si>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</si>
  <si>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</si>
  <si>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</si>
  <si>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</si>
  <si>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</si>
  <si>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</si>
  <si>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</si>
  <si>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</si>
  <si>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</si>
  <si>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</si>
  <si>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</si>
  <si>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</si>
  <si>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</si>
  <si>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</si>
  <si>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</si>
  <si>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</si>
  <si>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</si>
  <si>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</si>
  <si>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</si>
  <si>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</si>
  <si>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</si>
  <si>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</si>
  <si>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</si>
  <si>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</si>
  <si>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</si>
  <si>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</si>
  <si>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</si>
  <si>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</si>
  <si>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</si>
  <si>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</si>
  <si>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</si>
  <si>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</si>
  <si>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</si>
  <si>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</si>
  <si>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</si>
  <si>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</si>
  <si>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</si>
  <si>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</si>
  <si>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</si>
  <si>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</si>
  <si>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</si>
  <si>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</si>
  <si>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</si>
  <si>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</si>
  <si>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</si>
  <si>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</si>
  <si>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</si>
  <si>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</si>
  <si>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</si>
  <si>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</si>
  <si>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</si>
  <si>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</si>
  <si>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</si>
  <si>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</si>
  <si>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</si>
  <si>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</si>
  <si>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</si>
  <si>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</si>
  <si>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</si>
  <si>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</si>
  <si>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</si>
  <si>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</si>
  <si>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</si>
  <si>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</si>
  <si>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</si>
  <si>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</si>
  <si>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</si>
  <si>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</si>
  <si>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</si>
  <si>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</si>
  <si>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</si>
  <si>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</si>
  <si>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</si>
  <si>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</si>
  <si>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</si>
  <si>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</si>
  <si>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</si>
  <si>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</si>
  <si>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</si>
  <si>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</si>
  <si>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</si>
  <si>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</si>
  <si>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</si>
  <si>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</si>
  <si>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</si>
  <si>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</si>
  <si>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</si>
  <si>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</si>
  <si>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</si>
  <si>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</si>
  <si>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</si>
  <si>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</si>
  <si>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</si>
  <si>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</si>
  <si>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</si>
  <si>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</si>
  <si>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</si>
  <si>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</si>
  <si>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</si>
  <si>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</si>
  <si>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</si>
  <si>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</si>
  <si>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</si>
  <si>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</si>
  <si>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</si>
  <si>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</si>
  <si>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</si>
  <si>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</si>
  <si>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</si>
  <si>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</si>
  <si>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</si>
  <si>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</si>
  <si>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</si>
  <si>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</si>
  <si>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</si>
  <si>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</si>
  <si>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</si>
  <si>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</si>
  <si>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</si>
  <si>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</si>
  <si>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</si>
  <si>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</si>
  <si>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</si>
  <si>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</si>
  <si>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</si>
  <si>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</si>
  <si>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</si>
  <si>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</si>
  <si>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</si>
  <si>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</si>
  <si>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</si>
  <si>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</si>
  <si>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</si>
  <si>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</si>
  <si>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</si>
  <si>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</si>
  <si>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</si>
  <si>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</si>
  <si>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</si>
  <si>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</si>
  <si>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</si>
  <si>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</si>
  <si>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</si>
  <si>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</si>
  <si>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</si>
  <si>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</si>
  <si>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</si>
  <si>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</si>
  <si>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</si>
  <si>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</si>
  <si>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</si>
  <si>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</si>
  <si>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</si>
  <si>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</si>
  <si>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</si>
  <si>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</si>
  <si>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</si>
  <si>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</si>
  <si>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</si>
  <si>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</si>
  <si>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</si>
  <si>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</si>
  <si>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</si>
  <si>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</si>
  <si>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</si>
  <si>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</si>
  <si>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</si>
  <si>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</si>
  <si>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</si>
  <si>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</si>
  <si>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</si>
  <si>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</si>
  <si>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</si>
  <si>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</si>
  <si>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</si>
  <si>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</si>
  <si>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</si>
  <si>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</si>
  <si>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</si>
  <si>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</si>
  <si>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</si>
  <si>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</si>
  <si>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</si>
  <si>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</si>
  <si>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</si>
  <si>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</si>
  <si>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</si>
  <si>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</si>
  <si>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</si>
  <si>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</si>
  <si>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</si>
  <si>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</si>
  <si>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</si>
  <si>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</si>
  <si>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</si>
  <si>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</si>
  <si>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</si>
  <si>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</si>
  <si>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</si>
  <si>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</si>
  <si>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</si>
  <si>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</si>
  <si>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</si>
  <si>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</si>
  <si>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</si>
  <si>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</si>
  <si>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</si>
  <si>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</si>
  <si>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</si>
  <si>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</si>
  <si>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</si>
  <si>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</si>
  <si>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</si>
  <si>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</si>
  <si>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</si>
  <si>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</si>
  <si>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</si>
  <si>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</si>
  <si>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</si>
  <si>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</si>
  <si>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</si>
  <si>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</si>
  <si>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</si>
  <si>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</si>
  <si>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</si>
  <si>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</si>
  <si>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</si>
  <si>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</si>
  <si>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</si>
  <si>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</si>
  <si>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</si>
  <si>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</si>
  <si>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</si>
  <si>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</si>
  <si>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</si>
  <si>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</si>
  <si>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</si>
  <si>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</si>
  <si>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</si>
  <si>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</si>
  <si>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</si>
  <si>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</si>
  <si>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</si>
  <si>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</si>
  <si>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</si>
  <si>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</si>
  <si>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</si>
  <si>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</si>
  <si>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</si>
  <si>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</si>
  <si>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</si>
  <si>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</si>
  <si>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</si>
  <si>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</si>
  <si>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</si>
  <si>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</si>
  <si>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</si>
  <si>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</si>
  <si>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</si>
  <si>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</si>
  <si>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</si>
  <si>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</si>
  <si>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</si>
  <si>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</si>
  <si>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</si>
  <si>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</si>
  <si>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</si>
  <si>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</si>
  <si>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</si>
  <si>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</si>
  <si>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</si>
  <si>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</si>
  <si>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</si>
  <si>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</si>
  <si>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</si>
  <si>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</si>
  <si>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</si>
  <si>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</si>
  <si>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</si>
  <si>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</si>
  <si>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</si>
  <si>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</si>
  <si>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</si>
  <si>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</si>
  <si>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</si>
  <si>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</si>
  <si>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</si>
  <si>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</si>
  <si>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</si>
  <si>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</si>
  <si>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</si>
  <si>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</si>
  <si>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</si>
  <si>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</si>
  <si>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</si>
  <si>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</si>
  <si>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</si>
  <si>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</si>
  <si>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</si>
  <si>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</si>
  <si>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</si>
  <si>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</si>
  <si>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</si>
  <si>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</si>
  <si>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</si>
  <si>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</si>
  <si>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</si>
  <si>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</si>
  <si>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</si>
  <si>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</si>
  <si>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</si>
  <si>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</si>
  <si>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</si>
  <si>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</si>
  <si>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</si>
  <si>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</si>
  <si>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</si>
  <si>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</si>
  <si>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</si>
  <si>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</si>
  <si>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</si>
  <si>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</si>
  <si>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</si>
  <si>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</si>
  <si>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</si>
  <si>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</si>
  <si>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</si>
  <si>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</si>
  <si>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</si>
  <si>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</si>
  <si>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</si>
  <si>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</si>
  <si>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</si>
  <si>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</si>
  <si>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</si>
  <si>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</si>
  <si>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</si>
  <si>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</si>
  <si>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</si>
  <si>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</si>
  <si>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</si>
  <si>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</si>
  <si>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</si>
  <si>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</si>
  <si>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</si>
  <si>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</si>
  <si>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</si>
  <si>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</si>
  <si>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</si>
  <si>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</si>
  <si>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</si>
  <si>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</si>
  <si>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</si>
  <si>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</si>
  <si>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</si>
  <si>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</si>
  <si>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</si>
  <si>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</si>
  <si>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</si>
  <si>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</si>
  <si>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</si>
  <si>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</si>
  <si>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</si>
  <si>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</si>
  <si>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</si>
  <si>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</si>
  <si>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</si>
  <si>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</si>
  <si>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</si>
  <si>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</si>
  <si>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</si>
  <si>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</si>
  <si>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</si>
  <si>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</si>
  <si>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</si>
  <si>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</si>
  <si>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</si>
  <si>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</si>
  <si>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</si>
  <si>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</si>
  <si>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</si>
  <si>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</si>
  <si>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</si>
  <si>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</si>
  <si>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</si>
  <si>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</si>
  <si>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</si>
  <si>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</si>
  <si>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</si>
  <si>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</si>
  <si>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</si>
  <si>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</si>
  <si>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</si>
  <si>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</si>
  <si>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</si>
  <si>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</si>
  <si>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</si>
  <si>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</si>
  <si>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</si>
  <si>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</si>
  <si>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</si>
  <si>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</si>
  <si>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</si>
  <si>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</si>
  <si>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</si>
  <si>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</si>
  <si>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</si>
  <si>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</si>
  <si>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</si>
  <si>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</si>
  <si>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</si>
  <si>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</si>
  <si>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</si>
  <si>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</si>
  <si>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</si>
  <si>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</si>
  <si>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</si>
  <si>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</si>
  <si>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</si>
  <si>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</si>
  <si>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</si>
  <si>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</si>
  <si>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</si>
  <si>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</si>
  <si>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</si>
  <si>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</si>
  <si>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</si>
  <si>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</si>
  <si>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</si>
  <si>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</si>
  <si>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</si>
  <si>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</si>
  <si>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</si>
  <si>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</si>
  <si>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</si>
  <si>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</si>
  <si>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</si>
  <si>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</si>
  <si>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</si>
  <si>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</si>
  <si>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</si>
  <si>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</si>
  <si>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</si>
  <si>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</si>
  <si>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</si>
  <si>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</si>
  <si>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</si>
  <si>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</si>
  <si>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</si>
  <si>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</si>
  <si>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</si>
  <si>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</si>
  <si>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</si>
  <si>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</si>
  <si>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</si>
  <si>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</si>
  <si>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</si>
  <si>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</si>
  <si>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</si>
  <si>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</si>
  <si>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</si>
  <si>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</si>
  <si>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</si>
  <si>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</si>
  <si>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</si>
  <si>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</si>
  <si>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</si>
  <si>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</si>
  <si>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</si>
  <si>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</si>
  <si>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</si>
  <si>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</si>
  <si>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</si>
  <si>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</si>
  <si>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</si>
  <si>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</si>
  <si>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</si>
  <si>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</si>
  <si>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</si>
  <si>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</si>
  <si>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</si>
  <si>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</si>
  <si>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</si>
  <si>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</si>
  <si>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</si>
  <si>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</si>
  <si>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</si>
  <si>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</si>
  <si>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</si>
  <si>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</si>
  <si>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</si>
  <si>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</si>
  <si>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</si>
  <si>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</si>
  <si>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</si>
  <si>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</si>
  <si>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</si>
  <si>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</si>
  <si>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</si>
  <si>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</si>
  <si>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</si>
  <si>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</si>
  <si>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</si>
  <si>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</si>
  <si>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</si>
  <si>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</si>
  <si>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</si>
  <si>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</si>
  <si>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</si>
  <si>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</si>
  <si>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</si>
  <si>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</si>
  <si>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</si>
  <si>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</si>
  <si>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</si>
  <si>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</si>
  <si>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</si>
  <si>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</si>
  <si>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</si>
  <si>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</si>
  <si>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</si>
  <si>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</si>
  <si>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</si>
  <si>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</si>
  <si>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</si>
  <si>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</si>
  <si>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</si>
  <si>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</si>
  <si>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</si>
  <si>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</si>
  <si>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</si>
  <si>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</si>
  <si>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</si>
  <si>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</si>
  <si>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</si>
  <si>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</si>
  <si>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</si>
  <si>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</si>
  <si>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</si>
  <si>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</si>
  <si>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</si>
  <si>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</si>
  <si>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</si>
  <si>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</si>
  <si>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</si>
  <si>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</si>
  <si>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</si>
  <si>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</si>
  <si>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</si>
  <si>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</si>
  <si>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</si>
  <si>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</si>
  <si>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</si>
  <si>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</si>
  <si>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</si>
  <si>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</si>
  <si>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</si>
  <si>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</si>
  <si>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</si>
  <si>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</si>
  <si>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</si>
  <si>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</si>
  <si>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</si>
  <si>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</si>
  <si>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</si>
  <si>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</si>
  <si>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</si>
  <si>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</si>
  <si>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</si>
  <si>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</si>
  <si>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</si>
  <si>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</si>
  <si>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</si>
  <si>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</si>
  <si>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</si>
  <si>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</si>
  <si>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</si>
  <si>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</si>
  <si>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</si>
  <si>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</si>
  <si>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</si>
  <si>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</si>
  <si>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</si>
  <si>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</si>
  <si>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</si>
  <si>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</si>
  <si>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</si>
  <si>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</si>
  <si>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</si>
  <si>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</si>
  <si>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</si>
  <si>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</si>
  <si>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</si>
  <si>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</si>
  <si>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</si>
  <si>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</si>
  <si>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</si>
  <si>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</si>
  <si>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</si>
  <si>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</si>
  <si>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</si>
  <si>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</si>
  <si>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</si>
  <si>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</si>
  <si>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</si>
  <si>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</si>
  <si>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</si>
  <si>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</si>
  <si>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</si>
  <si>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</si>
  <si>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</si>
  <si>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</si>
  <si>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</si>
  <si>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</si>
  <si>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</si>
  <si>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</si>
  <si>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</si>
  <si>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</si>
  <si>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</si>
  <si>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</si>
  <si>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</si>
  <si>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</si>
  <si>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</si>
  <si>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</si>
  <si>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</si>
  <si>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</si>
  <si>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</si>
  <si>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</si>
  <si>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</si>
  <si>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</si>
  <si>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</si>
  <si>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</si>
  <si>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</si>
  <si>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</si>
  <si>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</si>
  <si>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</si>
  <si>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</si>
  <si>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</si>
  <si>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</si>
  <si>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</si>
  <si>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</si>
  <si>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</si>
  <si>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</si>
  <si>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</si>
  <si>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</si>
  <si>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</si>
  <si>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</si>
  <si>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</si>
  <si>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</si>
  <si>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</si>
  <si>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</si>
  <si>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</si>
  <si>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</si>
  <si>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</si>
  <si>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</si>
  <si>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</si>
  <si>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</si>
  <si>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</si>
  <si>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</si>
  <si>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</si>
  <si>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</si>
  <si>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</si>
  <si>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</si>
  <si>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</si>
  <si>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</si>
  <si>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</si>
  <si>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</si>
  <si>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</si>
  <si>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</si>
  <si>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</si>
  <si>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</si>
  <si>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</si>
  <si>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</si>
  <si>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</si>
  <si>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</si>
  <si>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</si>
  <si>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</si>
  <si>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</si>
  <si>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</si>
  <si>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</si>
  <si>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</si>
  <si>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</si>
  <si>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</si>
  <si>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</si>
  <si>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</si>
  <si>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</si>
  <si>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</si>
  <si>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</si>
  <si>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</si>
  <si>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</si>
  <si>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</si>
  <si>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</si>
  <si>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</si>
  <si>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</si>
  <si>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</si>
  <si>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</si>
  <si>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</si>
  <si>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</si>
  <si>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</si>
  <si>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</si>
  <si>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</si>
  <si>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</si>
  <si>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</si>
  <si>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</si>
  <si>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</si>
  <si>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</si>
  <si>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</si>
  <si>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</si>
  <si>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</si>
  <si>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</si>
  <si>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</si>
  <si>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</si>
  <si>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</si>
  <si>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</si>
  <si>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</si>
  <si>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</si>
  <si>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</si>
  <si>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</si>
  <si>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</si>
  <si>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</si>
  <si>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</si>
  <si>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</si>
  <si>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</si>
  <si>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</si>
  <si>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</si>
  <si>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</si>
  <si>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</si>
  <si>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</si>
  <si>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</si>
  <si>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</si>
  <si>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</si>
  <si>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</si>
  <si>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</si>
  <si>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</si>
  <si>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</si>
  <si>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</si>
  <si>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</si>
  <si>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</si>
  <si>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</si>
  <si>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</si>
  <si>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</si>
  <si>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</si>
  <si>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</si>
  <si>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</si>
  <si>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</si>
  <si>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</si>
  <si>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</si>
  <si>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</si>
  <si>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</si>
  <si>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</si>
  <si>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</si>
  <si>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</si>
  <si>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</si>
  <si>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</si>
  <si>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</si>
  <si>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</si>
  <si>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</si>
  <si>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</si>
  <si>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</si>
  <si>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</si>
  <si>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</si>
  <si>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</si>
  <si>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</si>
  <si>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</si>
  <si>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</si>
  <si>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</si>
  <si>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</si>
  <si>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</si>
  <si>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</si>
  <si>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</si>
  <si>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</si>
  <si>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</si>
  <si>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</si>
  <si>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</si>
  <si>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</si>
  <si>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</si>
  <si>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</si>
  <si>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</si>
  <si>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</si>
  <si>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</si>
  <si>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</si>
  <si>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</si>
  <si>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</si>
  <si>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</si>
  <si>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</si>
  <si>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</si>
  <si>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</si>
  <si>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</si>
  <si>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</si>
  <si>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</si>
  <si>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</si>
  <si>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</si>
  <si>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</si>
  <si>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</si>
  <si>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</si>
  <si>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</si>
  <si>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</si>
  <si>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</si>
  <si>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</si>
  <si>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</si>
  <si>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</si>
  <si>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</si>
  <si>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</si>
  <si>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</si>
  <si>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</si>
  <si>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</si>
  <si>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</si>
  <si>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</si>
  <si>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</si>
  <si>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</si>
  <si>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</si>
  <si>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</si>
  <si>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</si>
  <si>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</si>
  <si>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</si>
  <si>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</si>
  <si>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</si>
  <si>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</si>
  <si>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</si>
  <si>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</si>
  <si>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</si>
  <si>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</si>
  <si>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</si>
  <si>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</si>
  <si>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</si>
  <si>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</si>
  <si>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</si>
  <si>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</si>
  <si>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</si>
  <si>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</si>
  <si>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</si>
  <si>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</si>
  <si>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</si>
  <si>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</si>
  <si>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</si>
  <si>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</si>
  <si>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</si>
  <si>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</si>
  <si>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</si>
  <si>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</si>
  <si>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</si>
  <si>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</si>
  <si>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</si>
  <si>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</si>
  <si>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</si>
  <si>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</si>
  <si>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</si>
  <si>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</si>
  <si>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</si>
  <si>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</si>
  <si>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</si>
  <si>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</si>
  <si>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</si>
  <si>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</si>
  <si>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</si>
  <si>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</si>
  <si>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</si>
  <si>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</si>
  <si>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</si>
  <si>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</si>
  <si>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</si>
  <si>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</si>
  <si>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</si>
  <si>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</si>
  <si>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</si>
  <si>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</si>
  <si>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</si>
  <si>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</si>
  <si>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</si>
  <si>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</si>
  <si>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</si>
  <si>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</si>
  <si>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</si>
  <si>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</si>
  <si>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</si>
  <si>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</si>
  <si>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</si>
  <si>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</si>
  <si>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</si>
  <si>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</si>
  <si>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</si>
  <si>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</si>
  <si>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</si>
  <si>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</si>
  <si>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</si>
  <si>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</si>
  <si>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</si>
  <si>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</si>
  <si>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</si>
  <si>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</si>
  <si>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</si>
  <si>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</si>
  <si>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</si>
  <si>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</si>
  <si>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</si>
  <si>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</si>
  <si>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</si>
  <si>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</si>
  <si>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</si>
  <si>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</si>
  <si>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</si>
  <si>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</si>
  <si>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</si>
  <si>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</si>
  <si>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</si>
  <si>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</si>
  <si>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</si>
  <si>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</si>
  <si>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</si>
  <si>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</si>
  <si>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</si>
  <si>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</si>
  <si>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</si>
  <si>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</si>
  <si>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</si>
  <si>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</si>
  <si>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</si>
  <si>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</si>
  <si>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</si>
  <si>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</si>
  <si>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</si>
  <si>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</si>
  <si>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</si>
  <si>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</si>
  <si>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</si>
  <si>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</si>
  <si>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</si>
  <si>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</si>
  <si>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</si>
  <si>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</si>
  <si>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</si>
  <si>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</si>
  <si>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</si>
  <si>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</si>
  <si>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</si>
  <si>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</si>
  <si>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</si>
  <si>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</si>
  <si>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</si>
  <si>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</si>
  <si>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</si>
  <si>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</si>
  <si>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</si>
  <si>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</si>
  <si>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</si>
  <si>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</si>
  <si>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</si>
  <si>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</si>
  <si>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</si>
  <si>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</si>
  <si>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</si>
  <si>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</si>
  <si>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</si>
  <si>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</si>
  <si>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</si>
  <si>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</si>
  <si>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</si>
  <si>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</si>
  <si>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</si>
  <si>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</si>
  <si>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</si>
  <si>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</si>
  <si>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</si>
  <si>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</si>
  <si>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</si>
  <si>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</si>
  <si>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</si>
  <si>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</si>
  <si>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</si>
  <si>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</si>
  <si>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</si>
  <si>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</si>
  <si>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</si>
  <si>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</si>
  <si>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</si>
  <si>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</si>
  <si>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</si>
  <si>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</si>
  <si>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</si>
  <si>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</si>
  <si>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</si>
  <si>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</si>
  <si>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</si>
  <si>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</si>
  <si>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</si>
  <si>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</si>
  <si>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</si>
  <si>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</si>
  <si>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</si>
  <si>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</si>
  <si>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</si>
  <si>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</si>
  <si>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</si>
  <si>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</si>
  <si>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</si>
  <si>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</si>
  <si>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</si>
  <si>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</si>
  <si>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</si>
  <si>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</si>
  <si>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</si>
  <si>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</si>
  <si>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</si>
  <si>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</si>
  <si>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</si>
  <si>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</si>
  <si>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</si>
  <si>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</si>
  <si>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</si>
  <si>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</si>
  <si>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</si>
  <si>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</si>
  <si>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</si>
  <si>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</si>
  <si>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</si>
  <si>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</si>
  <si>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</si>
  <si>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</si>
  <si>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</si>
  <si>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</si>
  <si>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</si>
  <si>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</si>
  <si>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</si>
  <si>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</si>
  <si>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</si>
  <si>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</si>
  <si>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</si>
  <si>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</si>
  <si>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</si>
  <si>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</si>
  <si>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</si>
  <si>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</si>
  <si>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</si>
  <si>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</si>
  <si>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</si>
  <si>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</si>
  <si>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</si>
  <si>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</si>
  <si>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</si>
  <si>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</si>
  <si>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</si>
  <si>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</si>
  <si>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</si>
  <si>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</si>
  <si>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</si>
  <si>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</si>
  <si>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</si>
  <si>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</si>
  <si>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</si>
  <si>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</si>
  <si>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</si>
  <si>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</si>
  <si>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</si>
  <si>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</si>
  <si>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</si>
  <si>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</si>
  <si>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</si>
  <si>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</si>
  <si>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</si>
  <si>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</si>
  <si>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</si>
  <si>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</si>
  <si>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</si>
  <si>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</si>
  <si>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</si>
  <si>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</si>
  <si>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</si>
  <si>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</si>
  <si>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</si>
  <si>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</si>
  <si>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</si>
  <si>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</si>
  <si>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</si>
  <si>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</si>
  <si>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</si>
  <si>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</si>
  <si>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</si>
  <si>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</si>
  <si>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</si>
  <si>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</si>
  <si>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</si>
  <si>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</si>
  <si>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</si>
  <si>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</si>
  <si>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</si>
  <si>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</si>
  <si>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</si>
  <si>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</si>
  <si>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</si>
  <si>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</si>
  <si>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</si>
  <si>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</si>
  <si>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</si>
  <si>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</si>
  <si>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</si>
  <si>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</si>
  <si>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</si>
  <si>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</si>
  <si>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</si>
  <si>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</si>
  <si>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</si>
  <si>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</si>
  <si>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</si>
  <si>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</si>
  <si>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</si>
  <si>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</si>
  <si>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</si>
  <si>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</si>
  <si>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</si>
  <si>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</si>
  <si>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</si>
  <si>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</si>
  <si>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</si>
  <si>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</si>
  <si>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</si>
  <si>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</si>
  <si>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</si>
  <si>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</si>
  <si>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</si>
  <si>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</si>
  <si>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</si>
  <si>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</si>
  <si>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</si>
  <si>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</si>
  <si>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</si>
  <si>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</si>
  <si>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</si>
  <si>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</si>
  <si>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</si>
  <si>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</si>
  <si>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</si>
  <si>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</si>
  <si>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</si>
  <si>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</si>
  <si>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</si>
  <si>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</si>
  <si>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</si>
  <si>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</si>
  <si>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</si>
  <si>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</si>
  <si>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</si>
  <si>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</si>
  <si>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</si>
  <si>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</si>
  <si>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</si>
  <si>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</si>
  <si>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</si>
  <si>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</si>
  <si>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</si>
  <si>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</si>
  <si>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</si>
  <si>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</si>
  <si>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</si>
  <si>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</si>
  <si>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</si>
  <si>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</si>
  <si>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</si>
  <si>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</si>
  <si>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</si>
  <si>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</si>
  <si>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</si>
  <si>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</si>
  <si>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</si>
  <si>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</si>
  <si>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</si>
  <si>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</si>
  <si>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</si>
  <si>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</si>
  <si>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</si>
  <si>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</si>
  <si>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</si>
  <si>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</si>
  <si>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</si>
  <si>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</si>
  <si>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</si>
  <si>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</si>
  <si>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</si>
  <si>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</si>
  <si>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</si>
  <si>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</si>
  <si>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</si>
  <si>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</si>
  <si>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</si>
  <si>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</si>
  <si>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</si>
  <si>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</si>
  <si>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</si>
  <si>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</si>
  <si>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</si>
  <si>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</si>
  <si>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</si>
  <si>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</si>
  <si>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</si>
  <si>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</si>
  <si>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</si>
  <si>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</si>
  <si>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</si>
  <si>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</si>
  <si>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</si>
  <si>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</si>
  <si>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</si>
  <si>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</si>
  <si>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</si>
  <si>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</si>
  <si>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</si>
  <si>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</si>
  <si>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</si>
  <si>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</si>
  <si>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</si>
  <si>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</si>
  <si>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</si>
  <si>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</si>
  <si>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</si>
  <si>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</si>
  <si>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</si>
  <si>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</si>
  <si>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</si>
  <si>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</si>
  <si>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</si>
  <si>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</si>
  <si>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</si>
  <si>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</si>
  <si>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</si>
  <si>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</si>
  <si>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</si>
  <si>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</si>
  <si>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</si>
  <si>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</si>
  <si>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</si>
  <si>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</si>
  <si>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</si>
  <si>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</si>
  <si>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</si>
  <si>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</si>
  <si>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</si>
  <si>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</si>
  <si>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</si>
  <si>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</si>
  <si>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</si>
  <si>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</si>
  <si>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</si>
  <si>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</si>
  <si>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</si>
  <si>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</si>
  <si>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</si>
  <si>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</si>
  <si>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</si>
  <si>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</si>
  <si>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</si>
  <si>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</si>
  <si>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</si>
  <si>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</si>
  <si>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</si>
  <si>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</si>
  <si>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</si>
  <si>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</si>
  <si>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</si>
  <si>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</si>
  <si>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</si>
  <si>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</si>
  <si>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</si>
  <si>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</si>
  <si>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</si>
  <si>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</si>
  <si>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</si>
  <si>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</si>
  <si>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</si>
  <si>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</si>
  <si>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</si>
  <si>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</si>
  <si>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</si>
  <si>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</si>
  <si>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</si>
  <si>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</si>
  <si>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</si>
  <si>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</si>
  <si>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</si>
  <si>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</si>
  <si>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</si>
  <si>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</si>
  <si>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</si>
  <si>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</si>
  <si>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</si>
  <si>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</si>
  <si>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</si>
  <si>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</si>
  <si>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</si>
  <si>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</si>
  <si>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</si>
  <si>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</si>
  <si>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</si>
  <si>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</si>
  <si>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</si>
  <si>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</si>
  <si>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</si>
  <si>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</si>
  <si>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</si>
  <si>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</si>
  <si>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</si>
  <si>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</si>
  <si>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</si>
  <si>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</si>
  <si>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</si>
  <si>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</si>
  <si>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</si>
  <si>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</si>
  <si>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</si>
  <si>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</si>
  <si>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</si>
  <si>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</si>
  <si>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</si>
  <si>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</si>
  <si>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</si>
  <si>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</si>
  <si>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</si>
  <si>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</si>
  <si>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</si>
  <si>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</si>
  <si>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</si>
  <si>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</si>
  <si>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</si>
  <si>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</si>
  <si>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</si>
  <si>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</si>
  <si>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</si>
  <si>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</si>
  <si>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</si>
  <si>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</si>
  <si>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</si>
  <si>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</si>
  <si>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</si>
  <si>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</si>
  <si>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</si>
  <si>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</si>
  <si>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</si>
  <si>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</si>
  <si>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</si>
  <si>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</si>
  <si>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</si>
  <si>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</si>
  <si>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</si>
  <si>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</si>
  <si>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</si>
  <si>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</si>
  <si>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</si>
  <si>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</si>
  <si>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</si>
  <si>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</si>
  <si>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</si>
  <si>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</si>
  <si>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</si>
  <si>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</si>
  <si>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</si>
  <si>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</si>
  <si>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</si>
  <si>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</si>
  <si>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</si>
  <si>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</si>
  <si>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</si>
  <si>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</si>
  <si>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</si>
  <si>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</si>
  <si>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</si>
  <si>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</si>
  <si>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</si>
  <si>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</si>
  <si>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</si>
  <si>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</si>
  <si>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</si>
  <si>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</si>
  <si>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</si>
  <si>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</si>
  <si>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</si>
  <si>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</si>
  <si>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</si>
  <si>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</si>
  <si>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</si>
  <si>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</si>
  <si>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</si>
  <si>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</si>
  <si>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</si>
  <si>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</si>
  <si>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</si>
  <si>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</si>
  <si>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</si>
  <si>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</si>
  <si>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</si>
  <si>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</si>
  <si>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</si>
  <si>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</si>
  <si>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</si>
  <si>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</si>
  <si>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</si>
  <si>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</si>
  <si>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</si>
  <si>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</si>
  <si>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</si>
  <si>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</si>
  <si>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</si>
  <si>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</si>
  <si>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</si>
  <si>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</si>
  <si>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</si>
  <si>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</si>
  <si>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</si>
  <si>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</si>
  <si>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</si>
  <si>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</si>
  <si>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</si>
  <si>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</si>
  <si>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</si>
  <si>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</si>
  <si>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</si>
  <si>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</si>
  <si>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</si>
  <si>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</si>
  <si>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</si>
  <si>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</si>
  <si>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</si>
  <si>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</si>
  <si>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</si>
  <si>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</si>
  <si>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</si>
  <si>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</si>
  <si>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</si>
  <si>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</si>
  <si>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</si>
  <si>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</si>
  <si>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</si>
  <si>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</si>
  <si>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</si>
  <si>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</si>
  <si>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</si>
  <si>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</si>
  <si>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</si>
  <si>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</si>
  <si>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</si>
  <si>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</si>
  <si>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</si>
  <si>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</si>
  <si>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</si>
  <si>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</si>
  <si>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</si>
  <si>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</si>
  <si>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</si>
  <si>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</si>
  <si>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</si>
  <si>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</si>
  <si>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</si>
  <si>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</si>
  <si>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</si>
  <si>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</si>
  <si>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</si>
  <si>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</si>
  <si>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</si>
  <si>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</si>
  <si>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</si>
  <si>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</si>
  <si>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</si>
  <si>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</si>
  <si>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</si>
  <si>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</si>
  <si>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</si>
  <si>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</si>
  <si>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</si>
  <si>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</si>
  <si>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</si>
  <si>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</si>
  <si>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</si>
  <si>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</si>
  <si>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</si>
  <si>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</si>
  <si>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</si>
  <si>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</si>
  <si>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</si>
  <si>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</si>
  <si>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</si>
  <si>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</si>
  <si>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</si>
  <si>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</si>
  <si>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</si>
  <si>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</si>
  <si>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</si>
  <si>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</si>
  <si>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</si>
  <si>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</si>
  <si>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</si>
  <si>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</si>
  <si>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</si>
  <si>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</si>
  <si>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</si>
  <si>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</si>
  <si>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</si>
  <si>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</si>
  <si>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</si>
  <si>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</si>
  <si>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</si>
  <si>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</si>
  <si>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</si>
  <si>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</si>
  <si>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</si>
  <si>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</si>
  <si>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</si>
  <si>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</si>
  <si>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</si>
  <si>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</si>
  <si>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</si>
  <si>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</si>
  <si>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</si>
  <si>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</si>
  <si>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</si>
  <si>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</si>
  <si>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</si>
  <si>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</si>
  <si>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</si>
  <si>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</si>
  <si>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</si>
  <si>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</si>
  <si>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</si>
  <si>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</si>
  <si>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</si>
  <si>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</si>
  <si>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</si>
  <si>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</si>
  <si>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</si>
  <si>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</si>
  <si>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</si>
  <si>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</si>
  <si>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</si>
  <si>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</si>
  <si>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</si>
  <si>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</si>
  <si>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</si>
  <si>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</si>
  <si>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</si>
  <si>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</si>
  <si>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</si>
  <si>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</si>
  <si>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</si>
  <si>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</si>
  <si>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</si>
  <si>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</si>
  <si>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</si>
  <si>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</si>
  <si>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</si>
  <si>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</si>
  <si>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</si>
  <si>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</si>
  <si>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</si>
  <si>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</si>
  <si>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</si>
  <si>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</si>
  <si>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</si>
  <si>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</si>
  <si>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</si>
  <si>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</si>
  <si>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</si>
  <si>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</si>
  <si>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</si>
  <si>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</si>
  <si>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</si>
  <si>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</si>
  <si>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</si>
  <si>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</si>
  <si>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</si>
  <si>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</si>
  <si>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</si>
  <si>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</si>
  <si>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</si>
  <si>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</si>
  <si>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</si>
  <si>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</si>
  <si>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</si>
  <si>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</si>
  <si>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</si>
  <si>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</si>
  <si>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</si>
  <si>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</si>
  <si>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</si>
  <si>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</si>
  <si>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</si>
  <si>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</si>
  <si>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</si>
  <si>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</si>
  <si>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</si>
  <si>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</si>
  <si>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</si>
  <si>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</si>
  <si>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</si>
  <si>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</si>
  <si>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</si>
  <si>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</si>
  <si>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</si>
  <si>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</si>
  <si>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</si>
  <si>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</si>
  <si>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</si>
  <si>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</si>
  <si>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</si>
  <si>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</si>
  <si>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</si>
  <si>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</si>
  <si>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</si>
  <si>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</si>
  <si>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</si>
  <si>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</si>
  <si>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</si>
  <si>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</si>
  <si>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</si>
  <si>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</si>
  <si>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</si>
  <si>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</si>
  <si>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</si>
  <si>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</si>
  <si>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</si>
  <si>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</si>
  <si>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</si>
  <si>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</si>
  <si>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</si>
  <si>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</si>
  <si>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</si>
  <si>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</si>
  <si>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</si>
  <si>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</si>
  <si>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</si>
  <si>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</si>
  <si>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</si>
  <si>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</si>
  <si>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</si>
  <si>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</si>
  <si>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</si>
  <si>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</si>
  <si>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</si>
  <si>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</si>
  <si>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</si>
  <si>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</si>
  <si>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</si>
  <si>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</si>
  <si>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</si>
  <si>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</si>
  <si>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</si>
  <si>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</si>
  <si>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</si>
  <si>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</si>
  <si>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</si>
  <si>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</si>
  <si>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</si>
  <si>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</si>
  <si>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</si>
  <si>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</si>
  <si>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</si>
  <si>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</si>
  <si>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</si>
  <si>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</si>
  <si>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</si>
  <si>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</si>
  <si>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</si>
  <si>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</si>
  <si>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</si>
  <si>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</si>
  <si>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</si>
  <si>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</si>
  <si>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</si>
  <si>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</si>
  <si>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</si>
  <si>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</si>
  <si>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</si>
  <si>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</si>
  <si>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</si>
  <si>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</si>
  <si>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</si>
  <si>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</si>
  <si>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</si>
  <si>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</si>
  <si>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</si>
  <si>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</si>
  <si>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</si>
  <si>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</si>
  <si>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</si>
  <si>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</si>
  <si>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</si>
  <si>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</si>
  <si>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</si>
  <si>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</si>
  <si>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</si>
  <si>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</si>
  <si>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</si>
  <si>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</si>
  <si>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</si>
  <si>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</si>
  <si>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</si>
  <si>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</si>
  <si>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</si>
  <si>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</si>
  <si>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</si>
  <si>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</si>
  <si>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</si>
  <si>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</si>
  <si>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</si>
  <si>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</si>
  <si>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</si>
  <si>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</si>
  <si>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</si>
  <si>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</si>
  <si>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</si>
  <si>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</si>
  <si>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</si>
  <si>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</si>
  <si>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</si>
  <si>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</si>
  <si>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</si>
  <si>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</si>
  <si>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</si>
  <si>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</si>
  <si>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</si>
  <si>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</si>
  <si>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</si>
  <si>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</si>
  <si>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</si>
  <si>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</si>
  <si>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</si>
  <si>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</si>
  <si>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</si>
  <si>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</si>
  <si>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</si>
  <si>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</si>
  <si>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</si>
  <si>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</si>
  <si>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</si>
  <si>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</si>
  <si>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</si>
  <si>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</si>
  <si>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</si>
  <si>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</si>
  <si>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</si>
  <si>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</si>
  <si>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</si>
  <si>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</si>
  <si>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</si>
  <si>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</si>
  <si>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</si>
  <si>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</si>
  <si>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</si>
  <si>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</si>
  <si>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</si>
  <si>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</si>
  <si>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</si>
  <si>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</si>
  <si>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</si>
  <si>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</si>
  <si>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</si>
  <si>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</si>
  <si>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</si>
  <si>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</si>
  <si>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</si>
  <si>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</si>
  <si>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</si>
  <si>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</si>
  <si>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</si>
  <si>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</si>
  <si>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</si>
  <si>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</si>
  <si>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</si>
  <si>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</si>
  <si>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</si>
  <si>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</si>
  <si>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</si>
  <si>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</si>
  <si>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</si>
  <si>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</si>
  <si>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</si>
  <si>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</si>
  <si>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</si>
  <si>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</si>
  <si>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</si>
  <si>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</si>
  <si>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</si>
  <si>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</si>
  <si>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</si>
  <si>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</si>
  <si>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</si>
  <si>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</si>
  <si>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</si>
  <si>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</si>
  <si>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</si>
  <si>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</si>
  <si>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</si>
  <si>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</si>
  <si>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</si>
  <si>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</si>
  <si>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</si>
  <si>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</si>
  <si>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</si>
  <si>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</si>
  <si>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</si>
  <si>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</si>
  <si>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</si>
  <si>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</si>
  <si>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</si>
  <si>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</si>
  <si>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</si>
  <si>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</si>
  <si>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</si>
  <si>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</si>
  <si>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</si>
  <si>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</si>
  <si>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</si>
  <si>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</si>
  <si>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</si>
  <si>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</si>
  <si>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</si>
  <si>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</si>
  <si>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</si>
  <si>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</si>
  <si>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</si>
  <si>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</si>
  <si>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</si>
  <si>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</si>
  <si>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</si>
  <si>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</si>
  <si>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</si>
  <si>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</si>
  <si>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</si>
  <si>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</si>
  <si>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</si>
  <si>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</si>
  <si>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</si>
  <si>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</si>
  <si>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</si>
  <si>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</si>
  <si>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</si>
  <si>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</si>
  <si>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</si>
  <si>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</si>
  <si>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</si>
  <si>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</si>
  <si>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</si>
  <si>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</si>
  <si>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</si>
  <si>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</si>
  <si>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</si>
  <si>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</si>
  <si>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</si>
  <si>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</si>
  <si>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</si>
  <si>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</si>
  <si>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</si>
  <si>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</si>
  <si>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</si>
  <si>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</si>
  <si>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</si>
  <si>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</si>
  <si>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</si>
  <si>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</si>
  <si>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</si>
  <si>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</si>
  <si>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</si>
  <si>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</si>
  <si>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</si>
  <si>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</si>
  <si>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</si>
  <si>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</si>
  <si>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</si>
  <si>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</si>
  <si>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</si>
  <si>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</si>
  <si>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</si>
  <si>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</si>
  <si>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</si>
  <si>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</si>
  <si>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</si>
  <si>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</si>
  <si>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</si>
  <si>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</si>
  <si>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</si>
  <si>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</si>
  <si>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</si>
  <si>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</si>
  <si>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</si>
  <si>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</si>
  <si>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</si>
  <si>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</si>
  <si>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</si>
  <si>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</si>
  <si>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</si>
  <si>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</si>
  <si>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</si>
  <si>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</si>
  <si>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</si>
  <si>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</si>
  <si>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</si>
  <si>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</si>
  <si>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</si>
  <si>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</si>
  <si>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</si>
  <si>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</si>
  <si>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</si>
  <si>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</si>
  <si>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</si>
  <si>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</si>
  <si>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</si>
  <si>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</si>
  <si>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</si>
  <si>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</si>
  <si>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</si>
  <si>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</si>
  <si>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</si>
  <si>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</si>
  <si>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</si>
  <si>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</si>
  <si>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</si>
  <si>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</si>
  <si>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</si>
  <si>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</si>
  <si>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</si>
  <si>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</si>
  <si>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</si>
  <si>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</si>
  <si>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</si>
  <si>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</si>
  <si>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</si>
  <si>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</si>
  <si>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</si>
  <si>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</si>
  <si>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</si>
  <si>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</si>
  <si>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</si>
  <si>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</si>
  <si>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</si>
  <si>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</si>
  <si>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</si>
  <si>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</si>
  <si>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</si>
  <si>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</si>
  <si>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</si>
  <si>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</si>
  <si>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</si>
  <si>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</si>
  <si>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</si>
  <si>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</si>
  <si>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</si>
  <si>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</si>
  <si>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</si>
  <si>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</si>
  <si>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</si>
  <si>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</si>
  <si>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</si>
  <si>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</si>
  <si>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</si>
  <si>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</si>
  <si>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</si>
  <si>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</si>
  <si>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</si>
  <si>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</si>
  <si>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</si>
  <si>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</si>
  <si>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</si>
  <si>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</si>
  <si>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</si>
  <si>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</si>
  <si>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</si>
  <si>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</si>
  <si>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</si>
  <si>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</si>
  <si>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</si>
  <si>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</si>
  <si>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</si>
  <si>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</si>
  <si>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</si>
  <si>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</si>
  <si>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</si>
  <si>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</si>
  <si>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</si>
  <si>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</si>
  <si>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</si>
  <si>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</si>
  <si>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</si>
  <si>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</si>
  <si>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</si>
  <si>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</si>
  <si>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</si>
  <si>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</si>
  <si>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</si>
  <si>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</si>
  <si>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</si>
  <si>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</si>
  <si>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</si>
  <si>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</si>
  <si>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</si>
  <si>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</si>
  <si>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</si>
  <si>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</si>
  <si>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</si>
  <si>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</si>
  <si>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</si>
  <si>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</si>
  <si>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</si>
  <si>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</si>
  <si>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</si>
  <si>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</si>
  <si>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</si>
  <si>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</si>
  <si>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</si>
  <si>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</si>
  <si>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</si>
  <si>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</si>
  <si>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</si>
  <si>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</si>
  <si>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</si>
  <si>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</si>
  <si>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</si>
  <si>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</si>
  <si>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</si>
  <si>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</si>
  <si>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</si>
  <si>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</si>
  <si>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</si>
  <si>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</si>
  <si>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</si>
  <si>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</si>
  <si>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</si>
  <si>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</si>
  <si>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</si>
  <si>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</si>
  <si>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</si>
  <si>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</si>
  <si>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</si>
  <si>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</si>
  <si>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</si>
  <si>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</si>
  <si>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</si>
  <si>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</si>
  <si>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</si>
  <si>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</si>
  <si>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</si>
  <si>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</si>
  <si>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</si>
  <si>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</si>
  <si>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</si>
  <si>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</si>
  <si>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</si>
  <si>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</si>
  <si>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</si>
  <si>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</si>
  <si>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</si>
  <si>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</si>
  <si>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</si>
  <si>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</si>
  <si>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</si>
  <si>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</si>
  <si>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</si>
  <si>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</si>
  <si>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</si>
  <si>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</si>
  <si>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</si>
  <si>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</si>
  <si>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</si>
  <si>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</si>
  <si>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</si>
  <si>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</si>
  <si>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</si>
  <si>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</si>
  <si>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</si>
  <si>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</si>
  <si>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</si>
  <si>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</si>
  <si>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</si>
  <si>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</si>
  <si>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</si>
  <si>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</si>
  <si>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</si>
  <si>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</si>
  <si>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</si>
  <si>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</si>
  <si>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</si>
  <si>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</si>
  <si>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</si>
  <si>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</si>
  <si>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</si>
  <si>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</si>
  <si>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</si>
  <si>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</si>
  <si>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</si>
  <si>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</si>
  <si>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</si>
  <si>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</si>
  <si>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</si>
  <si>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</si>
  <si>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</si>
  <si>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</si>
  <si>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</si>
  <si>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</si>
  <si>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</si>
  <si>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</si>
  <si>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</si>
  <si>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</si>
  <si>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</si>
  <si>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</si>
  <si>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</si>
  <si>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</si>
  <si>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</si>
  <si>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</si>
  <si>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</si>
  <si>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</si>
  <si>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</si>
  <si>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</si>
  <si>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</si>
  <si>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</si>
  <si>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</si>
  <si>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</si>
  <si>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</si>
  <si>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</si>
  <si>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</si>
  <si>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</si>
  <si>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</si>
  <si>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</si>
  <si>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</si>
  <si>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</si>
  <si>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</si>
  <si>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</si>
  <si>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</si>
  <si>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</si>
  <si>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</si>
  <si>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</si>
  <si>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</si>
  <si>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</si>
  <si>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</si>
  <si>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</si>
  <si>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</si>
  <si>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</si>
  <si>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</si>
  <si>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</si>
  <si>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</si>
  <si>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</si>
  <si>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</si>
  <si>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</si>
  <si>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</si>
  <si>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</si>
  <si>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</si>
  <si>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</si>
  <si>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</si>
  <si>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</si>
  <si>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</si>
  <si>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</si>
  <si>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</si>
  <si>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</si>
  <si>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</si>
  <si>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</si>
  <si>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</si>
  <si>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</si>
  <si>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</si>
  <si>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</si>
  <si>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</si>
  <si>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</si>
  <si>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</si>
  <si>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</si>
  <si>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</si>
  <si>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</si>
  <si>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</si>
  <si>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</si>
  <si>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</si>
  <si>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</si>
  <si>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</si>
  <si>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</si>
  <si>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</si>
  <si>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</si>
  <si>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</si>
  <si>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</si>
  <si>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</si>
  <si>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</si>
  <si>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</si>
  <si>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</si>
  <si>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</si>
  <si>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</si>
  <si>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</si>
  <si>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</si>
  <si>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</si>
  <si>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</si>
  <si>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</si>
  <si>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</si>
  <si>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</si>
  <si>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</si>
  <si>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</si>
  <si>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</si>
  <si>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</si>
  <si>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</si>
  <si>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</si>
  <si>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</si>
  <si>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</si>
  <si>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</si>
  <si>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</si>
  <si>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</si>
  <si>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</si>
  <si>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</si>
  <si>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</si>
  <si>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</si>
  <si>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</si>
  <si>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</si>
  <si>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</si>
  <si>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</si>
  <si>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</si>
  <si>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</si>
  <si>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</si>
  <si>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</si>
  <si>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</si>
  <si>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</si>
  <si>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</si>
  <si>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</si>
  <si>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</si>
  <si>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</si>
  <si>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</si>
  <si>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</si>
  <si>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</si>
  <si>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</si>
  <si>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</si>
  <si>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</si>
  <si>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</si>
  <si>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</si>
  <si>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</si>
  <si>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</si>
  <si>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</si>
  <si>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</si>
  <si>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</si>
  <si>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</si>
  <si>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</si>
  <si>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</si>
  <si>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</si>
  <si>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</si>
  <si>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</si>
  <si>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</si>
  <si>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</si>
  <si>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</si>
  <si>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</si>
  <si>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</si>
  <si>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</si>
  <si>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</si>
  <si>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</si>
  <si>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</si>
  <si>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</si>
  <si>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</si>
  <si>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</si>
  <si>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</si>
  <si>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</si>
  <si>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</si>
  <si>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</si>
  <si>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</si>
  <si>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</si>
  <si>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</si>
  <si>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</si>
  <si>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</si>
  <si>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</si>
  <si>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</si>
  <si>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</si>
  <si>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</si>
  <si>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</si>
  <si>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</si>
  <si>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</si>
  <si>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</si>
  <si>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</si>
  <si>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</si>
  <si>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</si>
  <si>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</si>
  <si>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</si>
  <si>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</si>
  <si>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</si>
  <si>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</si>
  <si>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</si>
  <si>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</si>
  <si>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</si>
  <si>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</si>
  <si>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</si>
  <si>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</si>
  <si>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</si>
  <si>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</si>
  <si>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</si>
  <si>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</si>
  <si>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</si>
  <si>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</si>
  <si>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</si>
  <si>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</si>
  <si>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</si>
  <si>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</si>
  <si>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</si>
  <si>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</si>
  <si>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</si>
  <si>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</si>
  <si>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</si>
  <si>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</si>
  <si>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</si>
  <si>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</si>
  <si>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</si>
  <si>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</si>
  <si>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</si>
  <si>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</si>
  <si>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</si>
  <si>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</si>
  <si>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</si>
  <si>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</si>
  <si>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</si>
  <si>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</si>
  <si>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</si>
  <si>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</si>
  <si>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</si>
  <si>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</si>
  <si>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</si>
  <si>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</si>
  <si>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</si>
  <si>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</si>
  <si>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</si>
  <si>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</si>
  <si>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</si>
  <si>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</si>
  <si>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</si>
  <si>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</si>
  <si>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</si>
  <si>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</si>
  <si>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</si>
  <si>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</si>
  <si>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</si>
  <si>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</si>
  <si>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</si>
  <si>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</si>
  <si>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</si>
  <si>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</si>
  <si>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</si>
  <si>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</si>
  <si>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</si>
  <si>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</si>
  <si>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</si>
  <si>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</si>
  <si>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</si>
  <si>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</si>
  <si>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</si>
  <si>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</si>
  <si>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</si>
  <si>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</si>
  <si>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</si>
  <si>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</si>
  <si>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</si>
  <si>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</si>
  <si>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</si>
  <si>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</si>
  <si>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</si>
  <si>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</si>
  <si>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</si>
  <si>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</si>
  <si>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</si>
  <si>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</si>
  <si>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</si>
  <si>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</si>
  <si>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</si>
  <si>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</si>
  <si>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</si>
  <si>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</si>
  <si>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</si>
  <si>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</si>
  <si>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</si>
  <si>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</si>
  <si>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</si>
  <si>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</si>
  <si>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</si>
  <si>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</si>
  <si>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</si>
  <si>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</si>
  <si>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</si>
  <si>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</si>
  <si>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</si>
  <si>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</si>
  <si>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</si>
  <si>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</si>
  <si>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</si>
  <si>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</si>
  <si>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</si>
  <si>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</si>
  <si>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</si>
  <si>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</si>
  <si>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</si>
  <si>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</si>
  <si>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</si>
  <si>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</si>
  <si>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</si>
  <si>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</si>
  <si>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</si>
  <si>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</si>
  <si>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</si>
  <si>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</si>
  <si>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</si>
  <si>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</si>
  <si>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</si>
  <si>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</si>
  <si>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</si>
  <si>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</si>
  <si>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</si>
  <si>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</si>
  <si>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</si>
  <si>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</si>
  <si>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</si>
  <si>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</si>
  <si>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</si>
  <si>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</si>
  <si>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</si>
  <si>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</si>
  <si>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</si>
  <si>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</si>
  <si>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</si>
  <si>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</si>
  <si>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</si>
  <si>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</si>
  <si>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</si>
  <si>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</si>
  <si>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</si>
  <si>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</si>
  <si>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</si>
  <si>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</si>
  <si>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</si>
  <si>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</si>
  <si>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</si>
  <si>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</si>
  <si>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</si>
  <si>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</si>
  <si>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</si>
  <si>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</si>
  <si>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</si>
  <si>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</si>
  <si>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</si>
  <si>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</si>
  <si>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</si>
  <si>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</si>
  <si>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</si>
  <si>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</si>
  <si>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</si>
  <si>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</si>
  <si>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</si>
  <si>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</si>
  <si>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</si>
  <si>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</si>
  <si>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</si>
  <si>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</si>
  <si>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</si>
  <si>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</si>
  <si>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</si>
  <si>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</si>
  <si>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</si>
  <si>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</si>
  <si>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</si>
  <si>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</si>
  <si>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</si>
  <si>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</si>
  <si>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</si>
  <si>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</si>
  <si>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</si>
  <si>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</si>
  <si>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</si>
  <si>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</si>
  <si>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</si>
  <si>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</si>
  <si>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</si>
  <si>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</si>
  <si>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</si>
  <si>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</si>
  <si>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</si>
  <si>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</si>
  <si>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</si>
  <si>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</si>
  <si>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</si>
  <si>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</si>
  <si>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</si>
  <si>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</si>
  <si>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</si>
  <si>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</si>
  <si>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</si>
  <si>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</si>
  <si>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</si>
  <si>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</si>
  <si>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</si>
  <si>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</si>
  <si>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</si>
  <si>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</si>
  <si>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</si>
  <si>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</si>
  <si>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</si>
  <si>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</si>
  <si>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</si>
  <si>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</si>
  <si>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</si>
  <si>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</si>
  <si>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</si>
  <si>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</si>
  <si>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</si>
  <si>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</si>
  <si>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</si>
  <si>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</si>
  <si>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</si>
  <si>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</si>
  <si>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</si>
  <si>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</si>
  <si>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</si>
  <si>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</si>
  <si>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</si>
  <si>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</si>
  <si>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</si>
  <si>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</si>
  <si>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</si>
  <si>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</si>
  <si>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</si>
  <si>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</si>
  <si>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</si>
  <si>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</si>
  <si>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</si>
  <si>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</si>
  <si>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</si>
  <si>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</si>
  <si>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</si>
  <si>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</si>
  <si>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</si>
  <si>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</si>
  <si>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</si>
  <si>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</si>
  <si>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</si>
  <si>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</si>
  <si>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</si>
  <si>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</si>
  <si>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</si>
  <si>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</si>
  <si>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</si>
  <si>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</si>
  <si>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</si>
  <si>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</si>
  <si>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</si>
  <si>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</si>
  <si>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</si>
  <si>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</si>
  <si>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</si>
  <si>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</si>
  <si>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</si>
  <si>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</si>
  <si>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</si>
  <si>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</si>
  <si>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</si>
  <si>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</si>
  <si>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</si>
  <si>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</si>
  <si>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</si>
  <si>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</si>
  <si>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</si>
  <si>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</si>
  <si>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</si>
  <si>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</si>
  <si>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</si>
  <si>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</si>
  <si>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</si>
  <si>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</si>
  <si>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</si>
  <si>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</si>
  <si>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</si>
  <si>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</si>
  <si>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</si>
  <si>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</si>
  <si>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</si>
  <si>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</si>
  <si>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</si>
  <si>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</si>
  <si>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</si>
  <si>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</si>
  <si>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</si>
  <si>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</si>
  <si>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</si>
  <si>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</si>
  <si>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</si>
  <si>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</si>
  <si>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</si>
  <si>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</si>
  <si>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</si>
  <si>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</si>
  <si>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</si>
  <si>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</si>
  <si>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</si>
  <si>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</si>
  <si>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</si>
  <si>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</si>
  <si>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</si>
  <si>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</si>
  <si>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</si>
  <si>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</si>
  <si>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</si>
  <si>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</si>
  <si>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</si>
  <si>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</si>
  <si>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</si>
  <si>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</si>
  <si>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</si>
  <si>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</si>
  <si>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</si>
  <si>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</si>
  <si>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</si>
  <si>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</si>
  <si>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</si>
  <si>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</si>
  <si>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</si>
  <si>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</si>
  <si>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</si>
  <si>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</si>
  <si>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</si>
  <si>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</si>
  <si>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</si>
  <si>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</si>
  <si>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</si>
  <si>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</si>
  <si>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</si>
  <si>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</si>
  <si>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</si>
  <si>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</si>
  <si>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</si>
  <si>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</si>
  <si>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</si>
  <si>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</si>
  <si>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</si>
  <si>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</si>
  <si>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</si>
  <si>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</si>
  <si>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</si>
  <si>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</si>
  <si>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</si>
  <si>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</si>
  <si>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</si>
  <si>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</si>
  <si>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</si>
  <si>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</si>
  <si>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</si>
  <si>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</si>
  <si>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</si>
  <si>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</si>
  <si>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</si>
  <si>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</si>
  <si>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</si>
  <si>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</si>
  <si>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</si>
  <si>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</si>
  <si>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</si>
  <si>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</si>
  <si>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</si>
  <si>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</si>
  <si>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</si>
  <si>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</si>
  <si>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</si>
  <si>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</si>
  <si>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</si>
  <si>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</si>
  <si>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</si>
  <si>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</si>
  <si>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</si>
  <si>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</si>
  <si>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</si>
  <si>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</si>
  <si>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</si>
  <si>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</si>
  <si>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</si>
  <si>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</si>
  <si>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</si>
  <si>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</si>
  <si>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</si>
  <si>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</si>
  <si>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</si>
  <si>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</si>
  <si>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</si>
  <si>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</si>
  <si>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</si>
  <si>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</si>
  <si>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</si>
  <si>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</si>
  <si>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</si>
  <si>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</si>
  <si>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</si>
  <si>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</si>
  <si>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</si>
  <si>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</si>
  <si>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</si>
  <si>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</si>
  <si>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</si>
  <si>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</si>
  <si>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</si>
  <si>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</si>
  <si>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</si>
  <si>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</si>
  <si>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</si>
  <si>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</si>
  <si>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</si>
  <si>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</si>
  <si>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</si>
  <si>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</si>
  <si>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</si>
  <si>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</si>
  <si>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</si>
  <si>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</si>
  <si>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</si>
  <si>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</si>
  <si>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</si>
  <si>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</si>
  <si>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</si>
  <si>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</si>
  <si>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</si>
  <si>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</si>
  <si>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</si>
  <si>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</si>
  <si>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</si>
  <si>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</si>
  <si>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</si>
  <si>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</si>
  <si>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</si>
  <si>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</si>
  <si>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</si>
  <si>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</si>
  <si>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</si>
  <si>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</si>
  <si>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</si>
  <si>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</si>
  <si>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</si>
  <si>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</si>
  <si>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</si>
  <si>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</si>
  <si>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</si>
  <si>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</si>
  <si>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</si>
  <si>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</si>
  <si>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</si>
  <si>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</si>
  <si>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</si>
  <si>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</si>
  <si>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</si>
  <si>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</si>
  <si>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</si>
  <si>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</si>
  <si>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</si>
  <si>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</si>
  <si>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</si>
  <si>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</si>
  <si>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</si>
  <si>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</si>
  <si>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</si>
  <si>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</si>
  <si>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</si>
  <si>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</si>
  <si>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</si>
  <si>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</si>
  <si>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</si>
  <si>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</si>
  <si>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</si>
  <si>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</si>
  <si>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</si>
  <si>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</si>
  <si>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</si>
  <si>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</si>
  <si>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</si>
  <si>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</si>
  <si>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</si>
  <si>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</si>
  <si>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</si>
  <si>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</si>
  <si>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</si>
  <si>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</si>
  <si>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</si>
  <si>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</si>
  <si>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</si>
  <si>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</si>
  <si>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</si>
  <si>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</si>
  <si>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</si>
  <si>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</si>
  <si>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</si>
  <si>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</si>
  <si>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</si>
  <si>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</si>
  <si>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</si>
  <si>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</si>
  <si>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</si>
  <si>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</si>
  <si>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</si>
  <si>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</si>
  <si>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</si>
  <si>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</si>
  <si>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</si>
  <si>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</si>
  <si>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</si>
  <si>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</si>
  <si>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</si>
  <si>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</si>
  <si>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</si>
  <si>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</si>
  <si>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</si>
  <si>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</si>
  <si>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</si>
  <si>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</si>
  <si>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</si>
  <si>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</si>
  <si>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</si>
  <si>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</si>
  <si>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</si>
  <si>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</si>
  <si>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</si>
  <si>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</si>
  <si>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</si>
  <si>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</si>
  <si>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</si>
  <si>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</si>
  <si>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</si>
  <si>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</si>
  <si>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</si>
  <si>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</si>
  <si>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</si>
  <si>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</si>
  <si>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</si>
  <si>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</si>
  <si>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</si>
  <si>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</si>
  <si>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</si>
  <si>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</si>
  <si>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</si>
  <si>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</si>
  <si>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</si>
  <si>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</si>
  <si>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</si>
  <si>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</si>
  <si>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</si>
  <si>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</si>
  <si>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</si>
  <si>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</si>
  <si>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</si>
  <si>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</si>
  <si>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</si>
  <si>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</si>
  <si>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</si>
  <si>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</si>
  <si>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</si>
  <si>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</si>
  <si>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</si>
  <si>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</si>
  <si>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</si>
  <si>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</si>
  <si>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</si>
  <si>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</si>
  <si>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</si>
  <si>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</si>
  <si>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</si>
  <si>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</si>
  <si>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</si>
  <si>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</si>
  <si>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</si>
  <si>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</si>
  <si>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</si>
  <si>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</si>
  <si>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</si>
  <si>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</si>
  <si>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</si>
  <si>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</si>
  <si>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</si>
  <si>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</si>
  <si>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</si>
  <si>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</si>
  <si>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</si>
  <si>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</si>
  <si>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</si>
  <si>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</si>
  <si>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</si>
  <si>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</si>
  <si>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</si>
  <si>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</si>
  <si>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</si>
  <si>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</si>
  <si>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</si>
  <si>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</si>
  <si>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</si>
  <si>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</si>
  <si>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</si>
  <si>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</si>
  <si>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</si>
  <si>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</si>
  <si>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</si>
  <si>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</si>
  <si>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</si>
  <si>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</si>
  <si>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</si>
  <si>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</si>
  <si>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</si>
  <si>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</si>
  <si>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</si>
  <si>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</si>
  <si>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</si>
  <si>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</si>
  <si>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</si>
  <si>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</si>
  <si>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</si>
  <si>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</si>
  <si>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</si>
  <si>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</si>
  <si>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</si>
  <si>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</si>
  <si>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</si>
  <si>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</si>
  <si>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</si>
  <si>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</si>
  <si>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</si>
  <si>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</si>
  <si>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</si>
  <si>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</si>
  <si>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</si>
  <si>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</si>
  <si>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</si>
  <si>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</si>
  <si>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</si>
  <si>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</si>
  <si>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</si>
  <si>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</si>
  <si>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</si>
  <si>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</si>
  <si>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</si>
  <si>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</si>
  <si>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</si>
  <si>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</si>
  <si>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</si>
  <si>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</si>
  <si>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</si>
  <si>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</si>
  <si>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</si>
  <si>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</si>
  <si>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</si>
  <si>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</si>
  <si>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</si>
  <si>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</si>
  <si>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</si>
  <si>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</si>
  <si>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</si>
  <si>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</si>
  <si>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</si>
  <si>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</si>
  <si>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</si>
  <si>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</si>
  <si>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</si>
  <si>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</si>
  <si>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</si>
  <si>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</si>
  <si>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</si>
  <si>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</si>
  <si>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</si>
  <si>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</si>
  <si>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</si>
  <si>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</si>
  <si>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</si>
  <si>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</si>
  <si>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</si>
  <si>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</si>
  <si>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</si>
  <si>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</si>
  <si>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</si>
  <si>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</si>
  <si>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</si>
  <si>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</si>
  <si>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</si>
  <si>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</si>
  <si>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</si>
  <si>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</si>
  <si>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</si>
  <si>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</si>
  <si>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</si>
  <si>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</si>
  <si>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</si>
  <si>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</si>
  <si>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</si>
  <si>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</si>
  <si>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</si>
  <si>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</si>
  <si>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</si>
  <si>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</si>
  <si>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</si>
  <si>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</si>
  <si>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</si>
  <si>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</si>
  <si>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</si>
  <si>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</si>
  <si>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</si>
  <si>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</si>
  <si>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</si>
  <si>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</si>
  <si>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</si>
  <si>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</si>
  <si>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</si>
  <si>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</si>
  <si>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</si>
  <si>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</si>
  <si>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</si>
  <si>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</si>
  <si>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</si>
  <si>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</si>
  <si>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</si>
  <si>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</si>
  <si>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</si>
  <si>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</si>
  <si>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</si>
  <si>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</si>
  <si>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</si>
  <si>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</si>
  <si>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</si>
  <si>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</si>
  <si>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</si>
  <si>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</si>
  <si>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</si>
  <si>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</si>
  <si>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</si>
  <si>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</si>
  <si>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</si>
  <si>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</si>
  <si>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</si>
  <si>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</si>
  <si>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</si>
  <si>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</si>
  <si>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</si>
  <si>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</si>
  <si>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</si>
  <si>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</si>
  <si>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</si>
  <si>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</si>
  <si>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</si>
  <si>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</si>
  <si>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</si>
  <si>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</si>
  <si>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</si>
  <si>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</si>
  <si>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</si>
  <si>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</si>
  <si>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</si>
  <si>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</si>
  <si>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</si>
  <si>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</si>
  <si>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</si>
  <si>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</si>
  <si>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</si>
  <si>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</si>
  <si>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</si>
  <si>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</si>
  <si>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</si>
  <si>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</si>
  <si>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</si>
  <si>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</si>
  <si>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</si>
  <si>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</si>
  <si>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</si>
  <si>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</si>
  <si>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</si>
  <si>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</si>
  <si>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</si>
  <si>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</si>
  <si>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</si>
  <si>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</si>
  <si>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</si>
  <si>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</si>
  <si>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</si>
  <si>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</si>
  <si>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</si>
  <si>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</si>
  <si>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</si>
  <si>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</si>
  <si>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</si>
  <si>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</si>
  <si>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</si>
  <si>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</si>
  <si>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</si>
  <si>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</si>
  <si>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</si>
  <si>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</si>
  <si>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</si>
  <si>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</si>
  <si>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</si>
  <si>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</si>
  <si>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</si>
  <si>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</si>
  <si>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</si>
  <si>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</si>
  <si>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</si>
  <si>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</si>
  <si>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</si>
  <si>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</si>
  <si>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</si>
  <si>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</si>
  <si>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</si>
  <si>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</si>
  <si>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</si>
  <si>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</si>
  <si>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</si>
  <si>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</si>
  <si>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</si>
  <si>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</si>
  <si>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</si>
  <si>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</si>
  <si>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</si>
  <si>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</si>
  <si>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</si>
  <si>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</si>
  <si>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</si>
  <si>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</si>
  <si>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</si>
  <si>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</si>
  <si>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</si>
  <si>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</si>
  <si>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</si>
  <si>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</si>
  <si>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</si>
  <si>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</si>
  <si>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</si>
  <si>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</si>
  <si>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</si>
  <si>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</si>
  <si>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</si>
  <si>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</si>
  <si>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</si>
  <si>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</si>
  <si>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</si>
  <si>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</si>
  <si>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</si>
  <si>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</si>
  <si>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</si>
  <si>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</si>
  <si>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</si>
  <si>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</si>
  <si>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</si>
  <si>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</si>
  <si>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</si>
  <si>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</si>
  <si>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</si>
  <si>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</si>
  <si>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</si>
  <si>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</si>
  <si>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</si>
  <si>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</si>
  <si>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</si>
  <si>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</si>
  <si>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</si>
  <si>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</si>
  <si>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</si>
  <si>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</si>
  <si>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</si>
  <si>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</si>
  <si>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</si>
  <si>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</si>
  <si>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</si>
  <si>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</si>
  <si>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</si>
  <si>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</si>
  <si>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</si>
  <si>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</si>
  <si>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</si>
  <si>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</si>
  <si>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</si>
  <si>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</si>
  <si>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</si>
  <si>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</si>
  <si>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</si>
  <si>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</si>
  <si>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</si>
  <si>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</si>
  <si>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</si>
  <si>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</si>
  <si>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</si>
  <si>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</si>
  <si>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</si>
  <si>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</si>
  <si>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</si>
  <si>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</si>
  <si>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</si>
  <si>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</si>
  <si>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</si>
  <si>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</si>
  <si>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</si>
  <si>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</si>
  <si>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</si>
  <si>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</si>
  <si>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</si>
  <si>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</si>
  <si>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</si>
  <si>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</si>
  <si>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</si>
  <si>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</si>
  <si>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</si>
  <si>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</si>
  <si>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</si>
  <si>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</si>
  <si>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</si>
  <si>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</si>
  <si>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</si>
  <si>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</si>
  <si>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</si>
  <si>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</si>
  <si>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</si>
  <si>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</si>
  <si>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</si>
  <si>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</si>
  <si>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</si>
  <si>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</si>
  <si>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</si>
  <si>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</si>
  <si>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</si>
  <si>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</si>
  <si>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</si>
  <si>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</si>
  <si>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</si>
  <si>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</si>
  <si>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</si>
  <si>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</si>
  <si>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</si>
  <si>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</si>
  <si>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</si>
  <si>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</si>
  <si>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</si>
  <si>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</si>
  <si>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</si>
  <si>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</si>
  <si>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</si>
  <si>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</si>
  <si>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</si>
  <si>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</si>
  <si>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</si>
  <si>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</si>
  <si>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</si>
  <si>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</si>
  <si>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</si>
  <si>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</si>
  <si>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</si>
  <si>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</si>
  <si>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</si>
  <si>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</si>
  <si>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</si>
  <si>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</si>
  <si>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</si>
  <si>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</si>
  <si>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</si>
  <si>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</si>
  <si>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</si>
  <si>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</si>
  <si>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</si>
  <si>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</si>
  <si>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</si>
  <si>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</si>
  <si>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</si>
  <si>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</si>
  <si>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</si>
  <si>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</si>
  <si>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</si>
  <si>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</si>
  <si>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</si>
  <si>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</si>
  <si>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</si>
  <si>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</si>
  <si>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</si>
  <si>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</si>
  <si>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</si>
  <si>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</si>
  <si>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</si>
  <si>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</si>
  <si>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</si>
  <si>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</si>
  <si>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</si>
  <si>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</si>
  <si>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</si>
  <si>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</si>
  <si>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</si>
  <si>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</si>
  <si>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</si>
  <si>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</si>
  <si>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</si>
  <si>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</si>
  <si>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</si>
  <si>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</si>
  <si>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</si>
  <si>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</si>
  <si>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</si>
  <si>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</si>
  <si>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</si>
  <si>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</si>
  <si>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</si>
  <si>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</si>
  <si>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</si>
  <si>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</si>
  <si>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</si>
  <si>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</si>
  <si>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</si>
  <si>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</si>
  <si>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</si>
  <si>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</si>
  <si>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</si>
  <si>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</si>
  <si>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</si>
  <si>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</si>
  <si>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</si>
  <si>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</si>
  <si>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</si>
  <si>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</si>
  <si>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</si>
  <si>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</si>
  <si>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</si>
  <si>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</si>
  <si>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</si>
  <si>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</si>
  <si>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</si>
  <si>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</si>
  <si>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</si>
  <si>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</si>
  <si>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</si>
  <si>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</si>
  <si>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</si>
  <si>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</si>
  <si>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</si>
  <si>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</si>
  <si>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</si>
  <si>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</si>
  <si>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</si>
  <si>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</si>
  <si>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</si>
  <si>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</si>
  <si>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</si>
  <si>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</si>
  <si>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</si>
  <si>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</si>
  <si>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</si>
  <si>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</si>
  <si>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</si>
  <si>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</si>
  <si>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</si>
  <si>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</si>
  <si>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</si>
  <si>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</si>
  <si>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</si>
  <si>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</si>
  <si>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</si>
  <si>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</si>
  <si>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</si>
  <si>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</si>
  <si>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</si>
  <si>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</si>
  <si>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</si>
  <si>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</si>
  <si>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</si>
  <si>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</si>
  <si>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</si>
  <si>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</si>
  <si>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</si>
  <si>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</si>
  <si>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</si>
  <si>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</si>
  <si>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</si>
  <si>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</si>
  <si>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</si>
  <si>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</si>
  <si>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</si>
  <si>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</si>
  <si>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</si>
  <si>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</si>
  <si>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</si>
  <si>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</si>
  <si>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</si>
  <si>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</si>
  <si>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</si>
  <si>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</si>
  <si>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</si>
  <si>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</si>
  <si>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</si>
  <si>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</si>
  <si>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</si>
  <si>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</si>
  <si>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</si>
  <si>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</si>
  <si>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</si>
  <si>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</si>
  <si>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</si>
  <si>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</si>
  <si>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</si>
  <si>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</si>
  <si>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</si>
  <si>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</si>
  <si>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</si>
  <si>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</si>
  <si>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</si>
  <si>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</si>
  <si>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</si>
  <si>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</si>
  <si>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</si>
  <si>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</si>
  <si>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</si>
  <si>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</si>
  <si>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</si>
  <si>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</si>
  <si>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</si>
  <si>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</si>
  <si>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</si>
  <si>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</si>
  <si>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</si>
  <si>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</si>
  <si>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</si>
  <si>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</si>
  <si>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</si>
  <si>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</si>
  <si>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</si>
  <si>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</si>
  <si>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</si>
  <si>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</si>
  <si>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</si>
  <si>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</si>
  <si>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</si>
  <si>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</si>
  <si>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</si>
  <si>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</si>
  <si>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</si>
  <si>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</si>
  <si>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</si>
  <si>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</si>
  <si>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</si>
  <si>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</si>
  <si>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</si>
  <si>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</si>
  <si>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</si>
  <si>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</si>
  <si>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</si>
  <si>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</si>
  <si>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</si>
  <si>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</si>
  <si>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</si>
  <si>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</si>
  <si>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</si>
  <si>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</si>
  <si>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</si>
  <si>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</si>
  <si>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</si>
  <si>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</si>
  <si>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</si>
  <si>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</si>
  <si>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</si>
  <si>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</si>
  <si>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</si>
  <si>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</si>
  <si>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</si>
  <si>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</si>
  <si>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</si>
  <si>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</si>
  <si>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</si>
  <si>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</si>
  <si>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</si>
  <si>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</si>
  <si>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</si>
  <si>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</si>
  <si>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</si>
  <si>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</si>
  <si>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</si>
  <si>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</si>
  <si>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</si>
  <si>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</si>
  <si>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</si>
  <si>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</si>
  <si>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</si>
  <si>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</si>
  <si>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</si>
  <si>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</si>
  <si>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</si>
  <si>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</si>
  <si>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</si>
  <si>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</si>
  <si>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</si>
  <si>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</si>
  <si>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</si>
  <si>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</si>
  <si>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</si>
  <si>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</si>
  <si>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</si>
  <si>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</si>
  <si>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</si>
  <si>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</si>
  <si>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</si>
  <si>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</si>
  <si>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</si>
  <si>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</si>
  <si>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</si>
  <si>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</si>
  <si>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</si>
  <si>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</si>
  <si>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</si>
  <si>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</si>
  <si>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</si>
  <si>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</si>
  <si>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</si>
  <si>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</si>
  <si>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</si>
  <si>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</si>
  <si>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</si>
  <si>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</si>
  <si>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</si>
  <si>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</si>
  <si>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</si>
  <si>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</si>
  <si>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</si>
  <si>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</si>
  <si>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</si>
  <si>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</si>
  <si>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</si>
  <si>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</si>
  <si>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</si>
  <si>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</si>
  <si>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</si>
  <si>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</si>
  <si>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</si>
  <si>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</si>
  <si>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</si>
  <si>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</si>
  <si>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</si>
  <si>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</si>
  <si>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</si>
  <si>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</si>
  <si>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</si>
  <si>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</si>
  <si>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</si>
  <si>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</si>
  <si>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</si>
  <si>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</si>
  <si>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</si>
  <si>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</si>
  <si>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</si>
  <si>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</si>
  <si>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</si>
  <si>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</si>
  <si>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</si>
  <si>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</si>
  <si>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</si>
  <si>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</si>
  <si>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</si>
  <si>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</si>
  <si>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</si>
  <si>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</si>
  <si>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</si>
  <si>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</si>
  <si>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</si>
  <si>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</si>
  <si>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</si>
  <si>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</si>
  <si>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</si>
  <si>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</si>
  <si>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</si>
  <si>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</si>
  <si>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</si>
  <si>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</si>
  <si>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</si>
  <si>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</si>
  <si>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</si>
  <si>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</si>
  <si>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</si>
  <si>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</si>
  <si>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</si>
  <si>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</si>
  <si>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</si>
  <si>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</si>
  <si>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</si>
  <si>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</si>
  <si>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</si>
  <si>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</si>
  <si>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</si>
  <si>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</si>
  <si>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</si>
  <si>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</si>
  <si>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</si>
  <si>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</si>
  <si>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</si>
  <si>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</si>
  <si>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</si>
  <si>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</si>
  <si>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</si>
  <si>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</si>
  <si>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</si>
  <si>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</si>
  <si>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</si>
  <si>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</si>
  <si>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</si>
  <si>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</si>
  <si>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</si>
  <si>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</si>
  <si>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</si>
  <si>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</si>
  <si>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</si>
  <si>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</si>
  <si>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</si>
  <si>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</si>
  <si>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</si>
  <si>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</si>
  <si>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</si>
  <si>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</si>
  <si>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</si>
  <si>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</si>
  <si>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</si>
  <si>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</si>
  <si>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</si>
  <si>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</si>
  <si>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</si>
  <si>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</si>
  <si>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</si>
  <si>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</si>
  <si>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</si>
  <si>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</si>
  <si>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</si>
  <si>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</si>
  <si>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</si>
  <si>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</si>
  <si>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</si>
  <si>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</si>
  <si>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</si>
  <si>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</si>
  <si>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</si>
  <si>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</si>
  <si>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</si>
  <si>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</si>
  <si>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</si>
  <si>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</si>
  <si>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</si>
  <si>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</si>
  <si>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</si>
  <si>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</si>
  <si>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</si>
  <si>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</si>
  <si>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</si>
  <si>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</si>
  <si>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</si>
  <si>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</si>
  <si>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</si>
  <si>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</si>
  <si>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</si>
  <si>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</si>
  <si>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</si>
  <si>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</si>
  <si>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</si>
  <si>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</si>
  <si>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</si>
  <si>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</si>
  <si>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</si>
  <si>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</si>
  <si>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</si>
  <si>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</si>
  <si>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</si>
  <si>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</si>
  <si>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</si>
  <si>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</si>
  <si>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</si>
  <si>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</si>
  <si>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</si>
  <si>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</si>
  <si>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</si>
  <si>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</si>
  <si>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</si>
  <si>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</si>
  <si>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</si>
  <si>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</si>
  <si>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</si>
  <si>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</si>
  <si>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</si>
  <si>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</si>
  <si>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</si>
  <si>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</si>
  <si>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</si>
  <si>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</si>
  <si>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</si>
  <si>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</si>
  <si>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</si>
  <si>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</si>
  <si>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</si>
  <si>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</si>
  <si>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</si>
  <si>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</si>
  <si>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</si>
  <si>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</si>
  <si>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</si>
  <si>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</si>
  <si>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</si>
  <si>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</si>
  <si>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</si>
  <si>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</si>
  <si>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</si>
  <si>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</si>
  <si>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</si>
  <si>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</si>
  <si>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</si>
  <si>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</si>
  <si>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</si>
  <si>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</si>
  <si>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</si>
  <si>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</si>
  <si>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</si>
  <si>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</si>
  <si>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</si>
  <si>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</si>
  <si>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</si>
  <si>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</si>
  <si>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</si>
  <si>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</si>
  <si>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</si>
  <si>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</si>
  <si>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</si>
  <si>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</si>
  <si>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</si>
  <si>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</si>
  <si>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</si>
  <si>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</si>
  <si>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</si>
  <si>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</si>
  <si>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</si>
  <si>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</si>
  <si>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</si>
  <si>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</si>
  <si>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</si>
  <si>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</si>
  <si>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</si>
  <si>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</si>
  <si>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</si>
  <si>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</si>
  <si>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</si>
  <si>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</si>
  <si>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</si>
  <si>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</si>
  <si>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</si>
  <si>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</si>
  <si>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</si>
  <si>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</si>
  <si>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</si>
  <si>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</si>
  <si>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</si>
  <si>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</si>
  <si>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</si>
  <si>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</si>
  <si>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</si>
  <si>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</si>
  <si>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</si>
  <si>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</si>
  <si>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</si>
  <si>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</si>
  <si>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</si>
  <si>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</si>
  <si>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</si>
  <si>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</si>
  <si>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</si>
  <si>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</si>
  <si>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</si>
  <si>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</si>
  <si>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</si>
  <si>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</si>
  <si>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</si>
  <si>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</si>
  <si>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</si>
  <si>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</si>
  <si>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</si>
  <si>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</si>
  <si>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</si>
  <si>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</si>
  <si>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</si>
  <si>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</si>
  <si>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</si>
  <si>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</si>
  <si>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</si>
  <si>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</si>
  <si>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</si>
  <si>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</si>
  <si>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</si>
  <si>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</si>
  <si>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</si>
  <si>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</si>
  <si>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</si>
  <si>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</si>
  <si>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</si>
  <si>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</si>
  <si>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</si>
  <si>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</si>
  <si>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</si>
  <si>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</si>
  <si>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</si>
  <si>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</si>
  <si>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</si>
  <si>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</si>
  <si>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</si>
  <si>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</si>
  <si>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</si>
  <si>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</si>
  <si>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</si>
  <si>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</si>
  <si>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</si>
  <si>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</si>
  <si>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</si>
  <si>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</si>
  <si>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</si>
  <si>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</si>
  <si>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</si>
  <si>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</si>
  <si>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</si>
  <si>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</si>
  <si>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</si>
  <si>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</si>
  <si>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</si>
  <si>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</si>
  <si>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</si>
  <si>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</si>
  <si>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</si>
  <si>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</si>
  <si>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</si>
  <si>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</si>
  <si>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</si>
  <si>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</si>
  <si>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</si>
  <si>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</si>
  <si>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</si>
  <si>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</si>
  <si>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</si>
  <si>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</si>
  <si>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</si>
  <si>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</si>
  <si>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</si>
  <si>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</si>
  <si>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</si>
  <si>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</si>
  <si>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</si>
  <si>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</si>
  <si>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</si>
  <si>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</si>
  <si>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</si>
  <si>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</si>
  <si>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</si>
  <si>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</si>
  <si>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</si>
  <si>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</si>
  <si>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</si>
  <si>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</si>
  <si>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</si>
  <si>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</si>
  <si>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</si>
  <si>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</si>
  <si>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</si>
  <si>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</si>
  <si>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</si>
  <si>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</si>
  <si>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</si>
  <si>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</si>
  <si>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</si>
  <si>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</si>
  <si>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</si>
  <si>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</si>
  <si>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</si>
  <si>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</si>
  <si>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</si>
  <si>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</si>
  <si>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</si>
  <si>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</si>
  <si>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</si>
  <si>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</si>
  <si>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</si>
  <si>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</si>
  <si>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</si>
  <si>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</si>
  <si>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</si>
  <si>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</si>
  <si>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</si>
  <si>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</si>
  <si>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</si>
  <si>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</si>
  <si>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</si>
  <si>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</si>
  <si>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</si>
  <si>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</si>
  <si>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</si>
  <si>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</si>
  <si>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</si>
  <si>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</si>
  <si>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</si>
  <si>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</si>
  <si>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</si>
  <si>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</si>
  <si>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</si>
  <si>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</si>
  <si>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</si>
  <si>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</si>
  <si>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</si>
  <si>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</si>
  <si>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</si>
  <si>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</si>
  <si>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</si>
  <si>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</si>
  <si>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</si>
  <si>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</si>
  <si>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</si>
  <si>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</si>
  <si>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</si>
  <si>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</si>
  <si>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</si>
  <si>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</si>
  <si>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</si>
  <si>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</si>
  <si>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</si>
  <si>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</si>
  <si>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</si>
  <si>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</si>
  <si>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</si>
  <si>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</si>
  <si>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</si>
  <si>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</si>
  <si>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</si>
  <si>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</si>
  <si>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</si>
  <si>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</si>
  <si>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</si>
  <si>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</si>
  <si>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</si>
  <si>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</si>
  <si>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</si>
  <si>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</si>
  <si>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</si>
  <si>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</si>
  <si>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</si>
  <si>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</si>
  <si>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</si>
  <si>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</si>
  <si>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</si>
  <si>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</si>
  <si>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</si>
  <si>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</si>
  <si>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</si>
  <si>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</si>
  <si>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</si>
  <si>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</si>
  <si>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</si>
  <si>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</si>
  <si>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</si>
  <si>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</si>
  <si>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</si>
  <si>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</si>
  <si>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</si>
  <si>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</si>
  <si>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</si>
  <si>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</si>
  <si>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</si>
  <si>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</si>
  <si>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</si>
  <si>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</si>
  <si>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</si>
  <si>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</si>
  <si>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</si>
  <si>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</si>
  <si>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</si>
  <si>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</si>
  <si>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</si>
  <si>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</si>
  <si>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</si>
  <si>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</si>
  <si>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</si>
  <si>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</si>
  <si>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</si>
  <si>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</si>
  <si>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</si>
  <si>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</si>
  <si>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</si>
  <si>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</si>
  <si>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</si>
  <si>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</si>
  <si>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</si>
  <si>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</si>
  <si>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</si>
  <si>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</si>
  <si>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</si>
  <si>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</si>
  <si>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</si>
  <si>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</si>
  <si>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</si>
  <si>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</si>
  <si>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</si>
  <si>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</si>
  <si>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</si>
  <si>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</si>
  <si>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</si>
  <si>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</si>
  <si>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</si>
  <si>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</si>
  <si>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</si>
  <si>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</si>
  <si>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</si>
  <si>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</si>
  <si>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</si>
  <si>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</si>
  <si>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</si>
  <si>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</si>
  <si>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</si>
  <si>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</si>
  <si>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</si>
  <si>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</si>
  <si>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</si>
  <si>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</si>
  <si>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</si>
  <si>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</si>
  <si>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</si>
  <si>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</si>
  <si>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</si>
  <si>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</si>
  <si>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</si>
  <si>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</si>
  <si>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</si>
  <si>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</si>
  <si>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</si>
  <si>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</si>
  <si>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</si>
  <si>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</si>
  <si>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</si>
  <si>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</si>
  <si>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</si>
  <si>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</si>
  <si>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</si>
  <si>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</si>
  <si>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</si>
  <si>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</si>
  <si>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</si>
  <si>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</si>
  <si>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</si>
  <si>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</si>
  <si>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</si>
  <si>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</si>
  <si>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</si>
  <si>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</si>
  <si>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</si>
  <si>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</si>
  <si>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</si>
  <si>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</si>
  <si>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</si>
  <si>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</si>
  <si>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</si>
  <si>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</si>
  <si>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</si>
  <si>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</si>
  <si>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</si>
  <si>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</si>
  <si>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</si>
  <si>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</si>
  <si>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</si>
  <si>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</si>
  <si>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</si>
  <si>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</si>
  <si>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</si>
  <si>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</si>
  <si>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</si>
  <si>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</si>
  <si>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</si>
  <si>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</si>
  <si>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</si>
  <si>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</si>
  <si>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</si>
  <si>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</si>
  <si>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</si>
  <si>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</si>
  <si>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</si>
  <si>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</si>
  <si>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</si>
  <si>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</si>
  <si>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</si>
  <si>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</si>
  <si>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</si>
  <si>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</si>
  <si>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</si>
  <si>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</si>
  <si>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</si>
  <si>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</si>
  <si>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</si>
  <si>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</si>
  <si>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</si>
  <si>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</si>
  <si>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</si>
  <si>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</si>
  <si>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</si>
  <si>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</si>
  <si>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</si>
  <si>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</si>
  <si>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</si>
  <si>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</si>
  <si>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</si>
  <si>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</si>
  <si>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</si>
  <si>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</si>
  <si>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</si>
  <si>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</si>
  <si>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</si>
  <si>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</si>
  <si>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</si>
  <si>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</si>
  <si>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</si>
  <si>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</si>
  <si>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</si>
  <si>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</si>
  <si>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</si>
  <si>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</si>
  <si>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</si>
  <si>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</si>
  <si>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</si>
  <si>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</si>
  <si>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</si>
  <si>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</si>
  <si>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</si>
  <si>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</si>
  <si>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</si>
  <si>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</si>
  <si>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</si>
  <si>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</si>
  <si>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</si>
  <si>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</si>
  <si>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</si>
  <si>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</si>
  <si>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</si>
  <si>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</si>
  <si>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</si>
  <si>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</si>
  <si>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</si>
  <si>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</si>
  <si>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</si>
  <si>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</si>
  <si>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</si>
  <si>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</si>
  <si>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</si>
  <si>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</si>
  <si>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</si>
  <si>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</si>
  <si>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</si>
  <si>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</si>
  <si>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</si>
  <si>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</si>
  <si>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</si>
  <si>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</si>
  <si>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</si>
  <si>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</si>
  <si>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</si>
  <si>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</si>
  <si>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</si>
  <si>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</si>
  <si>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</si>
  <si>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</si>
  <si>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</si>
  <si>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</si>
  <si>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</si>
  <si>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</si>
  <si>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</si>
  <si>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</si>
  <si>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</si>
  <si>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</si>
  <si>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</si>
  <si>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</si>
  <si>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</si>
  <si>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</si>
  <si>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</si>
  <si>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</si>
  <si>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</si>
  <si>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</si>
  <si>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</si>
  <si>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</si>
  <si>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</si>
  <si>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</si>
  <si>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</si>
  <si>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</si>
  <si>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</si>
  <si>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</si>
  <si>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</si>
  <si>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</si>
  <si>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</si>
  <si>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</si>
  <si>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</si>
  <si>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</si>
  <si>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</si>
  <si>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</si>
  <si>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</si>
  <si>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</si>
  <si>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</si>
  <si>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</si>
  <si>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</si>
  <si>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</si>
  <si>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</si>
  <si>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</si>
  <si>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</si>
  <si>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</si>
  <si>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</si>
  <si>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</si>
  <si>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</si>
  <si>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</si>
  <si>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</si>
  <si>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</si>
  <si>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</si>
  <si>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</si>
  <si>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</si>
  <si>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</si>
  <si>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</si>
  <si>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</si>
  <si>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</si>
  <si>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</si>
  <si>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</si>
  <si>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</si>
  <si>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</si>
  <si>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</si>
  <si>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</si>
  <si>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</si>
  <si>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</si>
  <si>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</si>
  <si>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</si>
  <si>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</si>
  <si>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</si>
  <si>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</si>
  <si>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</si>
  <si>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</si>
  <si>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</si>
  <si>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</si>
  <si>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</si>
  <si>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</si>
  <si>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</si>
  <si>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</si>
  <si>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</si>
  <si>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</si>
  <si>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</si>
  <si>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</si>
  <si>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</si>
  <si>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</si>
  <si>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</si>
  <si>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</si>
  <si>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</si>
  <si>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</si>
  <si>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</si>
  <si>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</si>
  <si>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</si>
  <si>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</si>
  <si>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</si>
  <si>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</si>
  <si>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</si>
  <si>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</si>
  <si>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</si>
  <si>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</si>
  <si>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</si>
  <si>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</si>
  <si>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</si>
  <si>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</si>
  <si>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</si>
  <si>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</si>
  <si>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</si>
  <si>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</si>
  <si>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</si>
  <si>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</si>
  <si>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</si>
  <si>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</si>
  <si>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</si>
  <si>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</si>
  <si>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</si>
  <si>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</si>
  <si>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</si>
  <si>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</si>
  <si>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</si>
  <si>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</si>
  <si>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</si>
  <si>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</si>
  <si>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</si>
  <si>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</si>
  <si>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</si>
  <si>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</si>
  <si>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</si>
  <si>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</si>
  <si>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</si>
  <si>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</si>
  <si>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</si>
  <si>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</si>
  <si>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</si>
  <si>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</si>
  <si>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</si>
  <si>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</si>
  <si>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</si>
  <si>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</si>
  <si>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</si>
  <si>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</si>
  <si>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</si>
  <si>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</si>
  <si>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</si>
  <si>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</si>
  <si>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</si>
  <si>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</si>
  <si>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</si>
  <si>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</si>
  <si>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</si>
  <si>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</si>
  <si>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</si>
  <si>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</si>
  <si>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</si>
  <si>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</si>
  <si>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</si>
  <si>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</si>
  <si>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</si>
  <si>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</si>
  <si>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</si>
  <si>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</si>
  <si>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</si>
  <si>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</si>
  <si>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</si>
  <si>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</si>
  <si>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</si>
  <si>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</si>
  <si>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</si>
  <si>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</si>
  <si>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</si>
  <si>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</si>
  <si>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</si>
  <si>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</si>
  <si>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</si>
  <si>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</si>
  <si>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</si>
  <si>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</si>
  <si>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</si>
  <si>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</si>
  <si>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</si>
  <si>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</si>
  <si>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</si>
  <si>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</si>
  <si>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</si>
  <si>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</si>
  <si>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</si>
  <si>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</si>
  <si>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</si>
  <si>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</si>
  <si>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</si>
  <si>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</si>
  <si>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</si>
  <si>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</si>
  <si>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</si>
  <si>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</si>
  <si>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</si>
  <si>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</si>
  <si>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</si>
  <si>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</si>
  <si>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</si>
  <si>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</si>
  <si>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</si>
  <si>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</si>
  <si>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</si>
  <si>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</si>
  <si>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</si>
  <si>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</si>
  <si>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</si>
  <si>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</si>
  <si>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</si>
  <si>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</si>
  <si>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</si>
  <si>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</si>
  <si>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</si>
  <si>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</si>
  <si>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</si>
  <si>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</si>
  <si>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</si>
  <si>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</si>
  <si>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</si>
  <si>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</si>
  <si>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</si>
  <si>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</si>
  <si>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</si>
  <si>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</si>
  <si>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</si>
  <si>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</si>
  <si>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</si>
  <si>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</si>
  <si>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</si>
  <si>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</si>
  <si>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</si>
  <si>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</si>
  <si>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</si>
  <si>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</si>
  <si>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</si>
  <si>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</si>
  <si>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</si>
  <si>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</si>
  <si>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</si>
  <si>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</si>
  <si>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</si>
  <si>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</si>
  <si>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</si>
  <si>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</si>
  <si>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</si>
  <si>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</si>
  <si>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</si>
  <si>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</si>
  <si>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</si>
  <si>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</si>
  <si>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</si>
  <si>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</si>
  <si>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</si>
  <si>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</si>
  <si>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</si>
  <si>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</si>
  <si>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</si>
  <si>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</si>
  <si>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</si>
  <si>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</si>
  <si>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</si>
  <si>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</si>
  <si>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</si>
  <si>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</si>
  <si>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</si>
  <si>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</si>
  <si>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</si>
  <si>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</si>
  <si>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</si>
  <si>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</si>
  <si>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</si>
  <si>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</si>
  <si>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</si>
  <si>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</si>
  <si>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</si>
  <si>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</si>
  <si>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</si>
  <si>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</si>
  <si>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</si>
  <si>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</si>
  <si>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</si>
  <si>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</si>
  <si>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</si>
  <si>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</si>
  <si>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</si>
  <si>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</si>
  <si>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</si>
  <si>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</si>
  <si>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</si>
  <si>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</si>
  <si>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</si>
  <si>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</si>
  <si>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</si>
  <si>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</si>
  <si>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</si>
  <si>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</si>
  <si>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</si>
  <si>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</si>
  <si>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</si>
  <si>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</si>
  <si>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</si>
  <si>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</si>
  <si>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</si>
  <si>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</si>
  <si>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</si>
  <si>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</si>
  <si>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</si>
  <si>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</si>
  <si>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</si>
  <si>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</si>
  <si>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</si>
  <si>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</si>
  <si>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</si>
  <si>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</si>
  <si>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</si>
  <si>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</si>
  <si>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</si>
  <si>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</si>
  <si>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</si>
  <si>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</si>
  <si>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</si>
  <si>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</si>
  <si>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</si>
  <si>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</si>
  <si>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</si>
  <si>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</si>
  <si>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</si>
  <si>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</si>
  <si>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</si>
  <si>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</si>
  <si>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</si>
  <si>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</si>
  <si>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</si>
  <si>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</si>
  <si>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</si>
  <si>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</si>
  <si>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</si>
  <si>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</si>
  <si>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</si>
  <si>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</si>
  <si>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</si>
  <si>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</si>
  <si>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</si>
  <si>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</si>
  <si>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</si>
  <si>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</si>
  <si>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</si>
  <si>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</si>
  <si>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</si>
  <si>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</si>
  <si>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</si>
  <si>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</si>
  <si>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</si>
  <si>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</si>
  <si>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</si>
  <si>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</si>
  <si>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</si>
  <si>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</si>
  <si>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</si>
  <si>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</si>
  <si>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</si>
  <si>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</si>
  <si>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</si>
  <si>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</si>
  <si>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</si>
  <si>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</si>
  <si>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</si>
  <si>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</si>
  <si>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</si>
  <si>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</si>
  <si>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</si>
  <si>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</si>
  <si>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</si>
  <si>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</si>
  <si>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</si>
  <si>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</si>
  <si>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</si>
  <si>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</si>
  <si>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</si>
  <si>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</si>
  <si>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</si>
  <si>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</si>
  <si>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</si>
  <si>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</si>
  <si>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</si>
  <si>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</si>
  <si>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</si>
  <si>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</si>
  <si>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</si>
  <si>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</si>
  <si>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</si>
  <si>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</si>
  <si>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</si>
  <si>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</si>
  <si>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</si>
  <si>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</si>
  <si>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</si>
  <si>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</si>
  <si>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</si>
  <si>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</si>
  <si>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</si>
  <si>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</si>
  <si>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</si>
  <si>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</si>
  <si>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</si>
  <si>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</si>
  <si>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</si>
  <si>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</si>
  <si>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</si>
  <si>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</si>
  <si>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</si>
  <si>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</si>
  <si>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</si>
  <si>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</si>
  <si>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</si>
  <si>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</si>
  <si>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</si>
  <si>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</si>
  <si>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</si>
  <si>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</si>
  <si>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</si>
  <si>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</si>
  <si>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</si>
  <si>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</si>
  <si>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</si>
  <si>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</si>
  <si>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</si>
  <si>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</si>
  <si>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</si>
  <si>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</si>
  <si>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</si>
  <si>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</si>
  <si>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</si>
  <si>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</si>
  <si>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</si>
  <si>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</si>
  <si>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</si>
  <si>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</si>
  <si>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</si>
  <si>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</si>
  <si>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</si>
  <si>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</si>
  <si>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</si>
  <si>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</si>
  <si>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</si>
  <si>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</si>
  <si>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</si>
  <si>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</si>
  <si>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</si>
  <si>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</si>
  <si>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</si>
  <si>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</si>
  <si>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</si>
  <si>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</si>
  <si>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</si>
  <si>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</si>
  <si>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</si>
  <si>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</si>
  <si>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</si>
  <si>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</si>
  <si>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</si>
  <si>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</si>
  <si>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</si>
  <si>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</si>
  <si>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</si>
  <si>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</si>
  <si>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</si>
  <si>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</si>
  <si>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</si>
  <si>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</si>
  <si>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</si>
  <si>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</si>
  <si>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</si>
  <si>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</si>
  <si>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</si>
  <si>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</si>
  <si>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</si>
  <si>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</si>
  <si>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</si>
  <si>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</si>
  <si>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</si>
  <si>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</si>
  <si>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</si>
  <si>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</si>
  <si>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</si>
  <si>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</si>
  <si>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</si>
  <si>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</si>
  <si>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</si>
  <si>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</si>
  <si>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</si>
  <si>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</si>
  <si>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</si>
  <si>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</si>
  <si>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</si>
  <si>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</si>
  <si>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</si>
  <si>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</si>
  <si>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</si>
  <si>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</si>
  <si>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</si>
  <si>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</si>
  <si>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</si>
  <si>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</si>
  <si>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</si>
  <si>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</si>
  <si>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</si>
  <si>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</si>
  <si>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</si>
  <si>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</si>
  <si>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</si>
  <si>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</si>
  <si>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</si>
  <si>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</si>
  <si>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</si>
  <si>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</si>
  <si>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</si>
  <si>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</si>
  <si>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</si>
  <si>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</si>
  <si>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</si>
  <si>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</si>
  <si>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</si>
  <si>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</si>
  <si>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</si>
  <si>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</si>
  <si>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</si>
  <si>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</si>
  <si>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</si>
  <si>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</si>
  <si>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</si>
  <si>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</si>
  <si>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</si>
  <si>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</si>
  <si>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</si>
  <si>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</si>
  <si>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</si>
  <si>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</si>
  <si>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</si>
  <si>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</si>
  <si>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</si>
  <si>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</si>
  <si>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</si>
  <si>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</si>
  <si>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</si>
  <si>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</si>
  <si>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</si>
  <si>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</si>
  <si>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</si>
  <si>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</si>
  <si>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</si>
  <si>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</si>
  <si>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</si>
  <si>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</si>
  <si>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</si>
  <si>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</si>
  <si>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</si>
  <si>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</si>
  <si>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</si>
  <si>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</si>
  <si>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</si>
  <si>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</si>
  <si>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</si>
  <si>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</si>
  <si>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</si>
  <si>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</si>
  <si>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</si>
  <si>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</si>
  <si>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</si>
  <si>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</si>
  <si>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</si>
  <si>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</si>
  <si>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</si>
  <si>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</si>
  <si>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</si>
  <si>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</si>
  <si>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</si>
  <si>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</si>
  <si>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</si>
  <si>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</si>
  <si>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</si>
  <si>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</si>
  <si>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</si>
  <si>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</si>
  <si>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</si>
  <si>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</si>
  <si>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</si>
  <si>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</si>
  <si>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</si>
  <si>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</si>
  <si>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</si>
  <si>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</si>
  <si>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</si>
  <si>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</si>
  <si>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</si>
  <si>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</si>
  <si>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</si>
  <si>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</si>
  <si>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</si>
  <si>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</si>
  <si>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</si>
  <si>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</si>
  <si>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</si>
  <si>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</si>
  <si>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</si>
  <si>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</si>
  <si>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</si>
  <si>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</si>
  <si>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</si>
  <si>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</si>
  <si>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</si>
  <si>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</si>
  <si>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</si>
  <si>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</si>
  <si>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</si>
  <si>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</si>
  <si>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</si>
  <si>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</si>
  <si>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</si>
  <si>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</si>
  <si>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</si>
  <si>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</si>
  <si>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</si>
  <si>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</si>
  <si>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</si>
  <si>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</si>
  <si>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</si>
  <si>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</si>
  <si>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</si>
  <si>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</si>
  <si>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</si>
  <si>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</si>
  <si>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</si>
  <si>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</si>
  <si>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</si>
  <si>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</si>
  <si>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</si>
  <si>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</si>
  <si>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</si>
  <si>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</si>
  <si>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</si>
  <si>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</si>
  <si>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</si>
  <si>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</si>
  <si>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</si>
  <si>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</si>
  <si>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</si>
  <si>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</si>
  <si>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</si>
  <si>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</si>
  <si>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</si>
  <si>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</si>
  <si>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</si>
  <si>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</si>
  <si>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</si>
  <si>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</si>
  <si>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</si>
  <si>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</si>
  <si>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</si>
  <si>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</si>
  <si>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</si>
  <si>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</si>
  <si>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</si>
  <si>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</si>
  <si>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</si>
  <si>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</si>
  <si>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</si>
  <si>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</si>
  <si>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</si>
  <si>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</si>
  <si>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</si>
  <si>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</si>
  <si>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</si>
  <si>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</si>
  <si>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</si>
  <si>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</si>
  <si>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</si>
  <si>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</si>
  <si>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</si>
  <si>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</si>
  <si>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</si>
  <si>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</si>
  <si>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</si>
  <si>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</si>
  <si>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</si>
  <si>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</si>
  <si>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</si>
  <si>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</si>
  <si>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</si>
  <si>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</si>
  <si>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</si>
  <si>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</si>
  <si>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</si>
  <si>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</si>
  <si>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</si>
  <si>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</si>
  <si>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</si>
  <si>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</si>
  <si>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</si>
  <si>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</si>
  <si>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</si>
  <si>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</si>
  <si>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</si>
  <si>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</si>
  <si>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</si>
  <si>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</si>
  <si>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</si>
  <si>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</si>
  <si>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</si>
  <si>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</si>
  <si>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</si>
  <si>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</si>
  <si>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</si>
  <si>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</si>
  <si>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</si>
  <si>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</si>
  <si>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</si>
  <si>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</si>
  <si>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</si>
  <si>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</si>
  <si>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</si>
  <si>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</si>
  <si>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</si>
  <si>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</si>
  <si>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</si>
  <si>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</si>
  <si>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</si>
  <si>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</si>
  <si>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</si>
  <si>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</si>
  <si>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</si>
  <si>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</si>
  <si>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</si>
  <si>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</si>
  <si>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</si>
  <si>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</si>
  <si>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</si>
  <si>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</si>
  <si>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</si>
  <si>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</si>
  <si>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</si>
  <si>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</si>
  <si>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</si>
  <si>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</si>
  <si>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</si>
  <si>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</si>
  <si>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</si>
  <si>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</si>
  <si>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</si>
  <si>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</si>
  <si>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</si>
  <si>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</si>
  <si>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</si>
  <si>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</si>
  <si>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</si>
  <si>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</si>
  <si>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</si>
  <si>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</si>
  <si>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</si>
  <si>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</si>
  <si>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</si>
  <si>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</si>
  <si>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</si>
  <si>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</si>
  <si>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</si>
  <si>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</si>
  <si>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</si>
  <si>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</si>
  <si>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</si>
  <si>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</si>
  <si>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</si>
  <si>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</si>
  <si>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</si>
  <si>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</si>
  <si>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</si>
  <si>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</si>
  <si>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</si>
  <si>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</si>
  <si>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</si>
  <si>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</si>
  <si>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</si>
  <si>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</si>
  <si>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</si>
  <si>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</si>
  <si>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</si>
  <si>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</si>
  <si>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</si>
  <si>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</si>
  <si>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</si>
  <si>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</si>
  <si>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</si>
  <si>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</si>
  <si>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</si>
  <si>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</si>
  <si>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</si>
  <si>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</si>
  <si>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</si>
  <si>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</si>
  <si>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</si>
  <si>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</si>
  <si>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</si>
  <si>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</si>
  <si>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</si>
  <si>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</si>
  <si>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</si>
  <si>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</si>
  <si>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</si>
  <si>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</si>
  <si>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</si>
  <si>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</si>
  <si>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</si>
  <si>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</si>
  <si>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</si>
  <si>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</si>
  <si>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</si>
  <si>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</si>
  <si>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</si>
  <si>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</si>
  <si>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</si>
  <si>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</si>
  <si>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</si>
  <si>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</si>
  <si>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</si>
  <si>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</si>
  <si>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</si>
  <si>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</si>
  <si>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</si>
  <si>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</si>
  <si>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</si>
  <si>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</si>
  <si>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</si>
  <si>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</si>
  <si>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</si>
  <si>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</si>
  <si>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</si>
  <si>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</si>
  <si>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</si>
  <si>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</si>
  <si>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</si>
  <si>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</si>
  <si>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</si>
  <si>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</si>
  <si>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</si>
  <si>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</si>
  <si>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</si>
  <si>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</si>
  <si>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</si>
  <si>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</si>
  <si>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</si>
  <si>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</si>
  <si>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</si>
  <si>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</si>
  <si>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</si>
  <si>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</si>
  <si>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</si>
  <si>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</si>
  <si>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</si>
  <si>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</si>
  <si>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</si>
  <si>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</si>
  <si>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</si>
  <si>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</si>
  <si>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</si>
  <si>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</si>
  <si>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</si>
  <si>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</si>
  <si>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</si>
  <si>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</si>
  <si>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</si>
  <si>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</si>
  <si>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</si>
  <si>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</si>
  <si>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</si>
  <si>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</si>
  <si>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</si>
  <si>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</si>
  <si>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</si>
  <si>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</si>
  <si>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</si>
  <si>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</si>
  <si>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</si>
  <si>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</si>
  <si>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</si>
  <si>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</si>
  <si>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</si>
  <si>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</si>
  <si>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</si>
  <si>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</si>
  <si>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</si>
  <si>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</si>
  <si>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</si>
  <si>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</si>
  <si>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</si>
  <si>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</si>
  <si>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</si>
  <si>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</si>
  <si>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</si>
  <si>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</si>
  <si>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</si>
  <si>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</si>
  <si>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</si>
  <si>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</si>
  <si>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</si>
  <si>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</si>
  <si>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</si>
  <si>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</si>
  <si>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</si>
  <si>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</si>
  <si>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</si>
  <si>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</si>
  <si>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</si>
  <si>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</si>
  <si>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</si>
  <si>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</si>
  <si>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</si>
  <si>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</si>
  <si>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</si>
  <si>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</si>
  <si>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</si>
  <si>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</si>
  <si>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</si>
  <si>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</si>
  <si>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</si>
  <si>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</si>
  <si>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</si>
  <si>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</si>
  <si>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</si>
  <si>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</si>
  <si>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</si>
  <si>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</si>
  <si>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</si>
  <si>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</si>
  <si>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</si>
  <si>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</si>
  <si>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</si>
  <si>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</si>
  <si>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</si>
  <si>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</si>
  <si>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</si>
  <si>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</si>
  <si>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</si>
  <si>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</si>
  <si>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</si>
  <si>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</si>
  <si>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</si>
  <si>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</si>
  <si>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</si>
  <si>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</si>
  <si>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</si>
  <si>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</si>
  <si>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</si>
  <si>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</si>
  <si>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</si>
  <si>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</si>
  <si>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</si>
  <si>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</si>
  <si>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</si>
  <si>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</si>
  <si>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</si>
  <si>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</si>
  <si>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</si>
  <si>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</si>
  <si>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</si>
  <si>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</si>
  <si>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</si>
  <si>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</si>
  <si>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</si>
  <si>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</si>
  <si>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</si>
  <si>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</si>
  <si>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</si>
  <si>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</si>
  <si>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</si>
  <si>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</si>
  <si>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</si>
  <si>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</si>
  <si>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</si>
  <si>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</si>
  <si>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</si>
  <si>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</si>
  <si>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</si>
  <si>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</si>
  <si>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</si>
  <si>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</si>
  <si>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</si>
  <si>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</si>
  <si>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</si>
  <si>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</si>
  <si>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</si>
  <si>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</si>
  <si>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</si>
  <si>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</si>
  <si>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</si>
  <si>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</si>
  <si>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</si>
  <si>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</si>
  <si>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</si>
  <si>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</si>
  <si>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</si>
  <si>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</si>
  <si>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</si>
  <si>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</si>
  <si>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</si>
  <si>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</si>
  <si>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</si>
  <si>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</si>
  <si>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</si>
  <si>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</si>
  <si>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</si>
  <si>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</si>
  <si>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</si>
  <si>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</si>
  <si>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</si>
  <si>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</si>
  <si>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</si>
  <si>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</si>
  <si>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</si>
  <si>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</si>
  <si>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</si>
  <si>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</si>
  <si>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</si>
  <si>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</si>
  <si>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</si>
  <si>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</si>
  <si>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</si>
  <si>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</si>
  <si>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</si>
  <si>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</si>
  <si>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</si>
  <si>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</si>
  <si>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</si>
  <si>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</si>
  <si>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</si>
  <si>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</si>
  <si>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</si>
  <si>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</si>
  <si>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</si>
  <si>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</si>
  <si>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</si>
  <si>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</si>
  <si>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</si>
  <si>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</si>
  <si>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</si>
  <si>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</si>
  <si>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</si>
  <si>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</si>
  <si>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</si>
  <si>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</si>
  <si>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</si>
  <si>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</si>
  <si>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</si>
  <si>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</si>
  <si>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</si>
  <si>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</si>
  <si>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</si>
  <si>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</si>
  <si>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</si>
  <si>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</si>
  <si>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</si>
  <si>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</si>
  <si>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</si>
  <si>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</si>
  <si>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</si>
  <si>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</si>
  <si>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</si>
  <si>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</si>
  <si>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</si>
  <si>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</si>
  <si>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</si>
  <si>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</si>
  <si>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</si>
  <si>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</si>
  <si>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</si>
  <si>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</si>
  <si>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</si>
  <si>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</si>
  <si>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</si>
  <si>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</si>
  <si>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</si>
  <si>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</si>
  <si>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</si>
  <si>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</si>
  <si>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</si>
  <si>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</si>
  <si>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</si>
  <si>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</si>
  <si>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</si>
  <si>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</si>
  <si>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</si>
  <si>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</si>
  <si>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</si>
  <si>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</si>
  <si>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</si>
  <si>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</si>
  <si>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</si>
  <si>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</si>
  <si>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</si>
  <si>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</si>
  <si>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</si>
  <si>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</si>
  <si>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</si>
  <si>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</si>
  <si>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</si>
  <si>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</si>
  <si>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</si>
  <si>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</si>
  <si>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</si>
  <si>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</si>
  <si>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</si>
  <si>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</si>
  <si>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</si>
  <si>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</si>
  <si>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</si>
  <si>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</si>
  <si>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</si>
  <si>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</si>
  <si>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</si>
  <si>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</si>
  <si>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</si>
  <si>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</si>
  <si>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</si>
  <si>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</si>
  <si>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</si>
  <si>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</si>
  <si>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</si>
  <si>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</si>
  <si>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</si>
  <si>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</si>
  <si>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</si>
  <si>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</si>
  <si>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</si>
  <si>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</si>
  <si>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</si>
  <si>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</si>
  <si>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</si>
  <si>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</si>
  <si>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</si>
  <si>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</si>
  <si>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</si>
  <si>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</si>
  <si>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</si>
  <si>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</si>
  <si>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</si>
  <si>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</si>
  <si>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</si>
  <si>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</si>
  <si>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</si>
  <si>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</si>
  <si>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</si>
  <si>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</si>
  <si>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</si>
  <si>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</si>
  <si>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</si>
  <si>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</si>
  <si>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</si>
  <si>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</si>
  <si>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</si>
  <si>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</si>
  <si>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</si>
  <si>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</si>
  <si>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</si>
  <si>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</si>
  <si>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</si>
  <si>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</si>
  <si>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</si>
  <si>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</si>
  <si>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</si>
  <si>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</si>
  <si>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</si>
  <si>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</si>
  <si>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</si>
  <si>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</si>
  <si>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</si>
  <si>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</si>
  <si>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</si>
  <si>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</si>
  <si>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</si>
  <si>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</si>
  <si>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</si>
  <si>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</si>
  <si>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</si>
  <si>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</si>
  <si>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</si>
  <si>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</si>
  <si>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</si>
  <si>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</si>
  <si>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</si>
  <si>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</si>
  <si>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</si>
  <si>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</si>
  <si>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</si>
  <si>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</si>
  <si>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</si>
  <si>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</si>
  <si>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</si>
  <si>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</si>
  <si>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</si>
  <si>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</si>
  <si>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</si>
  <si>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</si>
  <si>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</si>
  <si>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</si>
  <si>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</si>
  <si>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</si>
  <si>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</si>
  <si>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</si>
  <si>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</si>
  <si>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</si>
  <si>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</si>
  <si>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</si>
  <si>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</si>
  <si>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</si>
  <si>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</si>
  <si>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</si>
  <si>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</si>
  <si>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</si>
  <si>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</si>
  <si>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</si>
  <si>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</si>
  <si>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</si>
  <si>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</si>
  <si>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</si>
  <si>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</si>
  <si>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</si>
  <si>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</si>
  <si>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</si>
  <si>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</si>
  <si>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</si>
  <si>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</si>
  <si>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</si>
  <si>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</si>
  <si>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</si>
  <si>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</si>
  <si>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</si>
  <si>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</si>
  <si>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</si>
  <si>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</si>
  <si>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</si>
  <si>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</si>
  <si>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</si>
  <si>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</si>
  <si>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</si>
  <si>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</si>
  <si>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</si>
  <si>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</si>
  <si>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</si>
  <si>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</si>
  <si>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</si>
  <si>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</si>
  <si>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</si>
  <si>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</si>
  <si>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</si>
  <si>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</si>
  <si>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</si>
  <si>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</si>
  <si>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</si>
  <si>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</si>
  <si>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</si>
  <si>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</si>
  <si>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</si>
  <si>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</si>
  <si>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</si>
  <si>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</si>
  <si>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</si>
  <si>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</si>
  <si>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</si>
  <si>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</si>
  <si>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</si>
  <si>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</si>
  <si>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</si>
  <si>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</si>
  <si>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</si>
  <si>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</si>
  <si>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</si>
  <si>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</si>
  <si>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</si>
  <si>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</si>
  <si>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</si>
  <si>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</si>
  <si>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</si>
  <si>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</si>
  <si>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</si>
  <si>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</si>
  <si>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</si>
  <si>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</si>
  <si>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</si>
  <si>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</si>
  <si>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</si>
  <si>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</si>
  <si>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</si>
  <si>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</si>
  <si>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</si>
  <si>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</si>
  <si>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</si>
  <si>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</si>
  <si>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</si>
  <si>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</si>
  <si>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</si>
  <si>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</si>
  <si>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</si>
  <si>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</si>
  <si>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</si>
  <si>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</si>
  <si>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</si>
  <si>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</si>
  <si>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</si>
  <si>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</si>
  <si>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</si>
  <si>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</si>
  <si>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</si>
  <si>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</si>
  <si>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</si>
  <si>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</si>
  <si>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</si>
  <si>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</si>
  <si>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</si>
  <si>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</si>
  <si>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</si>
  <si>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</si>
  <si>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</si>
  <si>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</si>
  <si>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</si>
  <si>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</si>
  <si>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</si>
  <si>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</si>
  <si>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</si>
  <si>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</si>
  <si>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</si>
  <si>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</si>
  <si>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</si>
  <si>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</si>
  <si>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</si>
  <si>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</si>
  <si>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</si>
  <si>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</si>
  <si>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</si>
  <si>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</si>
  <si>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</si>
  <si>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</si>
  <si>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</si>
  <si>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</si>
  <si>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</si>
  <si>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</si>
  <si>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</si>
  <si>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</si>
  <si>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</si>
  <si>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</si>
  <si>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</si>
  <si>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</si>
  <si>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</si>
  <si>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</si>
  <si>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</si>
  <si>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</si>
  <si>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</si>
  <si>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</si>
  <si>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</si>
  <si>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</si>
  <si>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</si>
  <si>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</si>
  <si>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</si>
  <si>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</si>
  <si>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</si>
  <si>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</si>
  <si>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</si>
  <si>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</si>
  <si>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</si>
  <si>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</si>
  <si>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</si>
  <si>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</si>
  <si>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</si>
  <si>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</si>
  <si>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</si>
  <si>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</si>
  <si>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</si>
  <si>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</si>
  <si>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</si>
  <si>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</si>
  <si>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</si>
  <si>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</si>
  <si>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</si>
  <si>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</si>
  <si>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</si>
  <si>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</si>
  <si>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</si>
  <si>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</si>
  <si>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</si>
  <si>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</si>
  <si>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</si>
  <si>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</si>
  <si>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</si>
  <si>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</si>
  <si>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</si>
  <si>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</si>
  <si>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</si>
  <si>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</si>
  <si>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</si>
  <si>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</si>
  <si>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</si>
  <si>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</si>
  <si>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</si>
  <si>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</si>
  <si>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</si>
  <si>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</si>
  <si>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</si>
  <si>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</si>
  <si>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</si>
  <si>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</si>
  <si>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</si>
  <si>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</si>
  <si>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</si>
  <si>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</si>
  <si>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</si>
  <si>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</si>
  <si>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</si>
  <si>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</si>
  <si>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</si>
  <si>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</si>
  <si>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</si>
  <si>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</si>
  <si>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</si>
  <si>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</si>
  <si>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</si>
  <si>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</si>
  <si>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</si>
  <si>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</si>
  <si>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</si>
  <si>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</si>
  <si>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</si>
  <si>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</si>
  <si>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</si>
  <si>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</si>
  <si>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</si>
  <si>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</si>
  <si>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</si>
  <si>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</si>
  <si>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</si>
  <si>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</si>
  <si>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</si>
  <si>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</si>
  <si>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</si>
  <si>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</si>
  <si>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</si>
  <si>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</si>
  <si>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</si>
  <si>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</si>
  <si>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</si>
  <si>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</si>
  <si>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</si>
  <si>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</si>
  <si>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</si>
  <si>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</si>
  <si>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</si>
  <si>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</si>
  <si>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</si>
  <si>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</si>
  <si>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</si>
  <si>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</si>
  <si>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</si>
  <si>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</si>
  <si>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</si>
  <si>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</si>
  <si>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</si>
  <si>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</si>
  <si>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</si>
  <si>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</si>
  <si>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</si>
  <si>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</si>
  <si>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</si>
  <si>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</si>
  <si>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</si>
  <si>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</si>
  <si>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</si>
  <si>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</si>
  <si>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</si>
  <si>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</si>
  <si>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</si>
  <si>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</si>
  <si>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</si>
  <si>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</si>
  <si>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</si>
  <si>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</si>
  <si>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</si>
  <si>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</si>
  <si>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</si>
  <si>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</si>
  <si>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</si>
  <si>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</si>
  <si>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</si>
  <si>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</si>
  <si>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</si>
  <si>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</si>
  <si>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</si>
  <si>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</si>
  <si>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</si>
  <si>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</si>
  <si>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</si>
  <si>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</si>
  <si>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</si>
  <si>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</si>
  <si>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</si>
  <si>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</si>
  <si>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</si>
  <si>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</si>
  <si>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</si>
  <si>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</si>
  <si>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</si>
  <si>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</si>
  <si>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</si>
  <si>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</si>
  <si>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</si>
  <si>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</si>
  <si>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</si>
  <si>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</si>
  <si>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</si>
  <si>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</si>
  <si>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</si>
  <si>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</si>
  <si>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</si>
  <si>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</si>
  <si>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</si>
  <si>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</si>
  <si>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</si>
  <si>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</si>
  <si>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</si>
  <si>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</si>
  <si>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</si>
  <si>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</si>
  <si>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</si>
  <si>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</si>
  <si>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</si>
  <si>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</si>
  <si>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</si>
  <si>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</si>
  <si>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</si>
  <si>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</si>
  <si>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</si>
  <si>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</si>
  <si>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</si>
  <si>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</si>
  <si>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</si>
  <si>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</si>
  <si>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</si>
  <si>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</si>
  <si>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</si>
  <si>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</si>
  <si>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</si>
  <si>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</si>
  <si>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</si>
  <si>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</si>
  <si>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</si>
  <si>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</si>
  <si>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</si>
  <si>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</si>
  <si>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</si>
  <si>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</si>
  <si>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</si>
  <si>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</si>
  <si>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</si>
  <si>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</si>
  <si>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</si>
  <si>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</si>
  <si>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</si>
  <si>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</si>
  <si>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</si>
  <si>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</si>
  <si>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</si>
  <si>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</si>
  <si>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</si>
  <si>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</si>
  <si>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</si>
  <si>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</si>
  <si>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</si>
  <si>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</si>
  <si>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</si>
  <si>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</si>
  <si>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</si>
  <si>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</si>
  <si>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</si>
  <si>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</si>
  <si>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</si>
  <si>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</si>
  <si>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</si>
  <si>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</si>
  <si>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</si>
  <si>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</si>
  <si>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</si>
  <si>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</si>
  <si>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</si>
  <si>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</si>
  <si>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</si>
  <si>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</si>
  <si>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</si>
  <si>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</si>
  <si>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</si>
  <si>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</si>
  <si>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</si>
  <si>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</si>
  <si>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</si>
  <si>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</si>
  <si>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</si>
  <si>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</si>
  <si>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</si>
  <si>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</si>
  <si>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</si>
  <si>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</si>
  <si>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</si>
  <si>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</si>
  <si>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</si>
  <si>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</si>
  <si>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</si>
  <si>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</si>
  <si>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</si>
  <si>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</si>
  <si>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</si>
  <si>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</si>
  <si>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</si>
  <si>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</si>
  <si>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</si>
  <si>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</si>
  <si>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</si>
  <si>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</si>
  <si>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</si>
  <si>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</si>
  <si>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</si>
  <si>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</si>
  <si>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</si>
  <si>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</si>
  <si>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</si>
  <si>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</si>
  <si>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</si>
  <si>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</si>
  <si>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</si>
  <si>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</si>
  <si>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</si>
  <si>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</si>
  <si>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</si>
  <si>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</si>
  <si>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</si>
  <si>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</si>
  <si>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</si>
  <si>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</si>
  <si>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</si>
  <si>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</si>
  <si>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</si>
  <si>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</si>
  <si>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</si>
  <si>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</si>
  <si>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</si>
  <si>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</si>
  <si>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</si>
  <si>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</si>
  <si>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</si>
  <si>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</si>
  <si>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</si>
  <si>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</si>
  <si>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</si>
  <si>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</si>
  <si>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</si>
  <si>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</si>
  <si>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</si>
  <si>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</si>
  <si>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</si>
  <si>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</si>
  <si>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</si>
  <si>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</si>
  <si>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</si>
  <si>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</si>
  <si>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</si>
  <si>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</si>
  <si>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</si>
  <si>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</si>
  <si>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</si>
  <si>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</si>
  <si>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</si>
  <si>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</si>
  <si>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</si>
  <si>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</si>
  <si>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</si>
  <si>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</si>
  <si>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</si>
  <si>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</si>
  <si>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</si>
  <si>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</si>
  <si>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</si>
  <si>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</si>
  <si>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</si>
  <si>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</si>
  <si>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</si>
  <si>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</si>
  <si>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</si>
  <si>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</si>
  <si>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</si>
  <si>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</si>
  <si>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</si>
  <si>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</si>
  <si>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</si>
  <si>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</si>
  <si>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</si>
  <si>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</si>
  <si>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</si>
  <si>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</si>
  <si>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</si>
  <si>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</si>
  <si>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</si>
  <si>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</si>
  <si>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</si>
  <si>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</si>
  <si>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</si>
  <si>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</si>
  <si>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</si>
  <si>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</si>
  <si>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</si>
  <si>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</si>
  <si>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</si>
  <si>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</si>
  <si>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</si>
  <si>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</si>
  <si>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</si>
  <si>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</si>
  <si>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</si>
  <si>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</si>
  <si>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</si>
  <si>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</si>
  <si>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</si>
  <si>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</si>
  <si>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</si>
  <si>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</si>
  <si>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</si>
  <si>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</si>
  <si>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</si>
  <si>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</si>
  <si>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</si>
  <si>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</si>
  <si>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</si>
  <si>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</si>
  <si>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</si>
  <si>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</si>
  <si>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</si>
  <si>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</si>
  <si>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</si>
  <si>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</si>
  <si>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</si>
  <si>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</si>
  <si>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</si>
  <si>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</si>
  <si>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</si>
  <si>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</si>
  <si>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</si>
  <si>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</si>
  <si>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</si>
  <si>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</si>
  <si>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</si>
  <si>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</si>
  <si>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</si>
  <si>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</si>
  <si>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</si>
  <si>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</si>
  <si>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</si>
  <si>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</si>
  <si>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</si>
  <si>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</si>
  <si>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</si>
  <si>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</si>
  <si>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</si>
  <si>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</si>
  <si>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</si>
  <si>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</si>
  <si>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</si>
  <si>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</si>
  <si>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</si>
  <si>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</si>
  <si>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</si>
  <si>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</si>
  <si>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</si>
  <si>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</si>
  <si>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</si>
  <si>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</si>
  <si>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</si>
  <si>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</si>
  <si>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</si>
  <si>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</si>
  <si>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</si>
  <si>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</si>
  <si>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</si>
  <si>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</si>
  <si>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</si>
  <si>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</si>
  <si>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</si>
  <si>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</si>
  <si>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</si>
  <si>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</si>
  <si>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</si>
  <si>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</si>
  <si>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</si>
  <si>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</si>
  <si>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</si>
  <si>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</si>
  <si>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</si>
  <si>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</si>
  <si>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</si>
  <si>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</si>
  <si>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</si>
  <si>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</si>
  <si>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</si>
  <si>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</si>
  <si>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</si>
  <si>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</si>
  <si>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</si>
  <si>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</si>
  <si>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</si>
  <si>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</si>
  <si>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</si>
  <si>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</si>
  <si>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</si>
  <si>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</si>
  <si>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</si>
  <si>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</si>
  <si>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</si>
  <si>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</si>
  <si>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</si>
  <si>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</si>
  <si>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</si>
  <si>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</si>
  <si>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</si>
  <si>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</si>
  <si>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</si>
  <si>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</si>
  <si>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</si>
  <si>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</si>
  <si>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</si>
  <si>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</si>
  <si>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</si>
  <si>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</si>
  <si>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</si>
  <si>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</si>
  <si>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</si>
  <si>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</si>
  <si>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</si>
  <si>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</si>
  <si>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</si>
  <si>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</si>
  <si>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</si>
  <si>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</si>
  <si>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</si>
  <si>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</si>
  <si>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</si>
  <si>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</si>
  <si>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</si>
  <si>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</si>
  <si>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</si>
  <si>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</si>
  <si>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</si>
  <si>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</si>
  <si>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</si>
  <si>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</si>
  <si>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</si>
  <si>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</si>
  <si>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</si>
  <si>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</si>
  <si>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</si>
  <si>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</si>
  <si>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</si>
  <si>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</si>
  <si>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</si>
  <si>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</si>
  <si>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</si>
  <si>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</si>
  <si>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</si>
  <si>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</si>
  <si>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</si>
  <si>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</si>
  <si>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</si>
  <si>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</si>
  <si>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</si>
  <si>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</si>
  <si>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</si>
  <si>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</si>
  <si>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</si>
  <si>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</si>
  <si>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</si>
  <si>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</si>
  <si>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</si>
  <si>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</si>
  <si>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</si>
  <si>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</si>
  <si>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</si>
  <si>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</si>
  <si>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</si>
  <si>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</si>
  <si>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</si>
  <si>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</si>
  <si>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</si>
  <si>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</si>
  <si>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</si>
  <si>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</si>
  <si>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</si>
  <si>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</si>
  <si>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</si>
  <si>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</si>
  <si>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</si>
  <si>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</si>
  <si>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</si>
  <si>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</si>
  <si>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</si>
  <si>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</si>
  <si>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</si>
  <si>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</si>
  <si>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</si>
  <si>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</si>
  <si>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</si>
  <si>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</si>
  <si>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</si>
  <si>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</si>
  <si>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</si>
  <si>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</si>
  <si>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</si>
  <si>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</si>
  <si>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</si>
  <si>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</si>
  <si>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</si>
  <si>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</si>
  <si>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</si>
  <si>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</si>
  <si>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</si>
  <si>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</si>
  <si>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</si>
  <si>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</si>
  <si>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</si>
  <si>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</si>
  <si>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</si>
  <si>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</si>
  <si>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</si>
  <si>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</si>
  <si>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</si>
  <si>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</si>
  <si>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</si>
  <si>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</si>
  <si>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</si>
  <si>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</si>
  <si>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</si>
  <si>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</si>
  <si>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</si>
  <si>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</si>
  <si>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</si>
  <si>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</si>
  <si>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</si>
  <si>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</si>
  <si>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</si>
  <si>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</si>
  <si>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</si>
  <si>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</si>
  <si>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</si>
  <si>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</si>
  <si>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</si>
  <si>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</si>
  <si>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</si>
  <si>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</si>
  <si>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</si>
  <si>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</si>
  <si>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</si>
  <si>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</si>
  <si>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</si>
  <si>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</si>
  <si>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</si>
  <si>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</si>
  <si>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</si>
  <si>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</si>
  <si>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</si>
  <si>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</si>
  <si>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</si>
  <si>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</si>
  <si>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</si>
  <si>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</si>
  <si>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</si>
  <si>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</si>
  <si>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</si>
  <si>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</si>
  <si>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</si>
  <si>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</si>
  <si>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</si>
  <si>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</si>
  <si>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</si>
  <si>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</si>
  <si>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</si>
  <si>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</si>
  <si>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</si>
  <si>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</si>
  <si>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</si>
  <si>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</si>
  <si>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</si>
  <si>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</si>
  <si>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</si>
  <si>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</si>
  <si>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</si>
  <si>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</si>
  <si>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</si>
  <si>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</si>
  <si>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</si>
  <si>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</si>
  <si>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</si>
  <si>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</si>
  <si>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</si>
  <si>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</si>
  <si>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</si>
  <si>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</si>
  <si>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</si>
  <si>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</si>
  <si>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</si>
  <si>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</si>
  <si>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</si>
  <si>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</si>
  <si>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</si>
  <si>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</si>
  <si>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</si>
  <si>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</si>
  <si>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</si>
  <si>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</si>
  <si>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</si>
  <si>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</si>
  <si>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</si>
  <si>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</si>
  <si>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</si>
  <si>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</si>
  <si>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</si>
  <si>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</si>
  <si>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</si>
  <si>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</si>
  <si>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</si>
  <si>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</si>
  <si>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</si>
  <si>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</si>
  <si>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</si>
  <si>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</si>
  <si>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</si>
  <si>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</si>
  <si>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</si>
  <si>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</si>
  <si>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</si>
  <si>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</si>
  <si>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</si>
  <si>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</si>
  <si>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</si>
  <si>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</si>
  <si>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</si>
  <si>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</si>
  <si>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</si>
  <si>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</si>
  <si>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</si>
  <si>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</si>
  <si>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</si>
  <si>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</si>
  <si>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</si>
  <si>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</si>
  <si>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</si>
  <si>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</si>
  <si>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</si>
  <si>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</si>
  <si>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</si>
  <si>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</si>
  <si>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</si>
  <si>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</si>
  <si>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</si>
  <si>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</si>
  <si>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</si>
  <si>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</si>
  <si>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</si>
  <si>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</si>
  <si>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</si>
  <si>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</si>
  <si>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</si>
  <si>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</si>
  <si>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</si>
  <si>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</si>
  <si>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</si>
  <si>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</si>
  <si>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</si>
  <si>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</si>
  <si>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</si>
  <si>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</si>
  <si>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</si>
  <si>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</si>
  <si>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</si>
  <si>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</si>
  <si>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</si>
  <si>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</si>
  <si>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</si>
  <si>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</si>
  <si>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</si>
  <si>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name</t>
  </si>
  <si>
    <t>AU Total</t>
  </si>
  <si>
    <t>CA Total</t>
  </si>
  <si>
    <t>DE Total</t>
  </si>
  <si>
    <t>GB Total</t>
  </si>
  <si>
    <t>SE Total</t>
  </si>
  <si>
    <t>US Total</t>
  </si>
  <si>
    <t>Date Created Conversion</t>
  </si>
  <si>
    <t>Date Ended Conversion</t>
  </si>
  <si>
    <t>years</t>
  </si>
  <si>
    <t>15 3:00:00 AM</t>
  </si>
  <si>
    <t>17 2:24:43 PM</t>
  </si>
  <si>
    <t>16 4:51:23 PM</t>
  </si>
  <si>
    <t>14 12:21:47 PM</t>
  </si>
  <si>
    <t>15 8:01:19 PM</t>
  </si>
  <si>
    <t>16 5:35:00 AM</t>
  </si>
  <si>
    <t>14 1:44:10 AM</t>
  </si>
  <si>
    <t>16 1:07:47 AM</t>
  </si>
  <si>
    <t>16 9:00:00 PM</t>
  </si>
  <si>
    <t>16 2:29:04 AM</t>
  </si>
  <si>
    <t>14 1:37:59 AM</t>
  </si>
  <si>
    <t>16 3:00:00 AM</t>
  </si>
  <si>
    <t>14 3:00:00 AM</t>
  </si>
  <si>
    <t>16 8:27:00 PM</t>
  </si>
  <si>
    <t>14 1:59:00 PM</t>
  </si>
  <si>
    <t>15 8:14:00 PM</t>
  </si>
  <si>
    <t>14 5:30:00 AM</t>
  </si>
  <si>
    <t>14 6:33:42 PM</t>
  </si>
  <si>
    <t>14 1:00:56 PM</t>
  </si>
  <si>
    <t>15 7:35:34 PM</t>
  </si>
  <si>
    <t>15 6:11:52 PM</t>
  </si>
  <si>
    <t>14 3:03:09 PM</t>
  </si>
  <si>
    <t>15 7:59:00 AM</t>
  </si>
  <si>
    <t>15 3:20:00 PM</t>
  </si>
  <si>
    <t>15 7:39:00 PM</t>
  </si>
  <si>
    <t>16 12:36:01 AM</t>
  </si>
  <si>
    <t>14 12:22:24 PM</t>
  </si>
  <si>
    <t>14 4:57:13 AM</t>
  </si>
  <si>
    <t>15 11:08:04 PM</t>
  </si>
  <si>
    <t>14 4:09:28 PM</t>
  </si>
  <si>
    <t>14 7:01:55 AM</t>
  </si>
  <si>
    <t>16 7:00:34 PM</t>
  </si>
  <si>
    <t>16 3:59:00 AM</t>
  </si>
  <si>
    <t>15 4:51:41 PM</t>
  </si>
  <si>
    <t>14 7:43:21 AM</t>
  </si>
  <si>
    <t>15 6:22:05 AM</t>
  </si>
  <si>
    <t>15 4:37:59 PM</t>
  </si>
  <si>
    <t>13 1:22:24 AM</t>
  </si>
  <si>
    <t>14 10:59:00 PM</t>
  </si>
  <si>
    <t>14 4:00:00 AM</t>
  </si>
  <si>
    <t>14 1:39:14 PM</t>
  </si>
  <si>
    <t>14 3:20:26 PM</t>
  </si>
  <si>
    <t>14 2:22:17 AM</t>
  </si>
  <si>
    <t>16 2:58:27 PM</t>
  </si>
  <si>
    <t>15 11:09:34 PM</t>
  </si>
  <si>
    <t>14 8:40:07 PM</t>
  </si>
  <si>
    <t>15 12:00:00 PM</t>
  </si>
  <si>
    <t>15 4:14:05 AM</t>
  </si>
  <si>
    <t>15 5:00:00 PM</t>
  </si>
  <si>
    <t>15 10:17:17 PM</t>
  </si>
  <si>
    <t>14 4:50:46 PM</t>
  </si>
  <si>
    <t>14 10:00:00 PM</t>
  </si>
  <si>
    <t>15 5:07:01 PM</t>
  </si>
  <si>
    <t>16 11:15:16 PM</t>
  </si>
  <si>
    <t>15 4:00:00 PM</t>
  </si>
  <si>
    <t>15 7:59:22 PM</t>
  </si>
  <si>
    <t>14 6:52:52 PM</t>
  </si>
  <si>
    <t>15 9:00:00 PM</t>
  </si>
  <si>
    <t>13 7:32:37 PM</t>
  </si>
  <si>
    <t>13 7:11:18 PM</t>
  </si>
  <si>
    <t>13 4:59:00 AM</t>
  </si>
  <si>
    <t>13 12:26:21 AM</t>
  </si>
  <si>
    <t>14 5:59:00 AM</t>
  </si>
  <si>
    <t>16 8:23:40 PM</t>
  </si>
  <si>
    <t>12 2:00:04 PM</t>
  </si>
  <si>
    <t>14 1:39:51 PM</t>
  </si>
  <si>
    <t>11 6:59:00 AM</t>
  </si>
  <si>
    <t>11 9:30:45 PM</t>
  </si>
  <si>
    <t>12 6:30:57 AM</t>
  </si>
  <si>
    <t>11 3:59:00 AM</t>
  </si>
  <si>
    <t>16 11:41:35 AM</t>
  </si>
  <si>
    <t>13 5:01:12 AM</t>
  </si>
  <si>
    <t>11 5:35:58 PM</t>
  </si>
  <si>
    <t>12 2:59:00 AM</t>
  </si>
  <si>
    <t>16 5:32:01 PM</t>
  </si>
  <si>
    <t>14 6:38:13 PM</t>
  </si>
  <si>
    <t>13 2:00:56 AM</t>
  </si>
  <si>
    <t>12 3:02:00 AM</t>
  </si>
  <si>
    <t>11 7:41:01 PM</t>
  </si>
  <si>
    <t>15 11:30:00 AM</t>
  </si>
  <si>
    <t>11 6:11:26 PM</t>
  </si>
  <si>
    <t>11 3:00:37 AM</t>
  </si>
  <si>
    <t>15 2:20:45 PM</t>
  </si>
  <si>
    <t>10 1:41:00 AM</t>
  </si>
  <si>
    <t>14 3:48:51 PM</t>
  </si>
  <si>
    <t>13 6:03:12 PM</t>
  </si>
  <si>
    <t>11 7:08:19 AM</t>
  </si>
  <si>
    <t>11 9:39:24 AM</t>
  </si>
  <si>
    <t>17 8:00:00 AM</t>
  </si>
  <si>
    <t>12 9:00:00 PM</t>
  </si>
  <si>
    <t>14 5:13:42 PM</t>
  </si>
  <si>
    <t>12 12:07:21 AM</t>
  </si>
  <si>
    <t>10 3:00:00 AM</t>
  </si>
  <si>
    <t>11 3:14:42 AM</t>
  </si>
  <si>
    <t>12 11:30:00 PM</t>
  </si>
  <si>
    <t>14 9:39:59 PM</t>
  </si>
  <si>
    <t>12 7:04:46 PM</t>
  </si>
  <si>
    <t>13 6:38:30 PM</t>
  </si>
  <si>
    <t>10 3:08:53 AM</t>
  </si>
  <si>
    <t>14 7:20:30 PM</t>
  </si>
  <si>
    <t>11 1:00:00 AM</t>
  </si>
  <si>
    <t>12 6:38:21 PM</t>
  </si>
  <si>
    <t>11 11:34:47 PM</t>
  </si>
  <si>
    <t>13 2:42:50 PM</t>
  </si>
  <si>
    <t>11 12:37:10 AM</t>
  </si>
  <si>
    <t>13 5:59:00 AM</t>
  </si>
  <si>
    <t>15 7:59:47 AM</t>
  </si>
  <si>
    <t>14 2:00:00 AM</t>
  </si>
  <si>
    <t>11 3:00:00 PM</t>
  </si>
  <si>
    <t>12 6:34:48 AM</t>
  </si>
  <si>
    <t>12 5:44:04 PM</t>
  </si>
  <si>
    <t>11 10:55:55 AM</t>
  </si>
  <si>
    <t>10 7:00:00 PM</t>
  </si>
  <si>
    <t>11 1:17:16 AM</t>
  </si>
  <si>
    <t>11 11:00:00 PM</t>
  </si>
  <si>
    <t>16 1:11:47 AM</t>
  </si>
  <si>
    <t>15 10:16:00 AM</t>
  </si>
  <si>
    <t>16 10:21:47 AM</t>
  </si>
  <si>
    <t>15 10:17:22 PM</t>
  </si>
  <si>
    <t>17 11:51:20 PM</t>
  </si>
  <si>
    <t>15 2:00:00 AM</t>
  </si>
  <si>
    <t>15 1:59:01 PM</t>
  </si>
  <si>
    <t>16 5:28:13 AM</t>
  </si>
  <si>
    <t>14 10:29:43 PM</t>
  </si>
  <si>
    <t>14 8:16:00 PM</t>
  </si>
  <si>
    <t>14 8:30:07 PM</t>
  </si>
  <si>
    <t>16 5:31:00 PM</t>
  </si>
  <si>
    <t>14 7:00:00 PM</t>
  </si>
  <si>
    <t>15 1:46:33 PM</t>
  </si>
  <si>
    <t>15 4:59:00 AM</t>
  </si>
  <si>
    <t>15 10:06:12 PM</t>
  </si>
  <si>
    <t>15 3:45:32 AM</t>
  </si>
  <si>
    <t>15 3:40:23 AM</t>
  </si>
  <si>
    <t>14 10:26:18 PM</t>
  </si>
  <si>
    <t>16 5:55:00 AM</t>
  </si>
  <si>
    <t>15 5:17:52 PM</t>
  </si>
  <si>
    <t>15 1:00:52 PM</t>
  </si>
  <si>
    <t>17 12:23:18 AM</t>
  </si>
  <si>
    <t>15 6:18:00 PM</t>
  </si>
  <si>
    <t>16 6:45:36 AM</t>
  </si>
  <si>
    <t>14 8:00:00 AM</t>
  </si>
  <si>
    <t>15 3:53:02 AM</t>
  </si>
  <si>
    <t>15 1:13:11 PM</t>
  </si>
  <si>
    <t>14 1:51:40 AM</t>
  </si>
  <si>
    <t>14 3:04:04 PM</t>
  </si>
  <si>
    <t>15 1:08:15 PM</t>
  </si>
  <si>
    <t>15 1:25:35 PM</t>
  </si>
  <si>
    <t>14 2:59:56 AM</t>
  </si>
  <si>
    <t>16 9:52:52 PM</t>
  </si>
  <si>
    <t>14 1:50:28 AM</t>
  </si>
  <si>
    <t>16 10:25:45 AM</t>
  </si>
  <si>
    <t>15 9:54:51 PM</t>
  </si>
  <si>
    <t>14 4:29:55 PM</t>
  </si>
  <si>
    <t>14 11:42:00 PM</t>
  </si>
  <si>
    <t>14 6:18:21 PM</t>
  </si>
  <si>
    <t>16 3:48:44 PM</t>
  </si>
  <si>
    <t>17 1:49:22 AM</t>
  </si>
  <si>
    <t>15 10:15:35 PM</t>
  </si>
  <si>
    <t>15 7:02:50 PM</t>
  </si>
  <si>
    <t>14 12:07:39 PM</t>
  </si>
  <si>
    <t>15 5:28:00 AM</t>
  </si>
  <si>
    <t>16 4:20:14 AM</t>
  </si>
  <si>
    <t>15 8:28:43 AM</t>
  </si>
  <si>
    <t>15 1:45:08 PM</t>
  </si>
  <si>
    <t>15 6:12:56 PM</t>
  </si>
  <si>
    <t>14 6:40:11 PM</t>
  </si>
  <si>
    <t>15 7:46:39 PM</t>
  </si>
  <si>
    <t>15 12:08:46 AM</t>
  </si>
  <si>
    <t>15 11:55:45 PM</t>
  </si>
  <si>
    <t>16 1:55:55 AM</t>
  </si>
  <si>
    <t>15 7:00:00 PM</t>
  </si>
  <si>
    <t>15 5:48:15 PM</t>
  </si>
  <si>
    <t>17 12:17:12 AM</t>
  </si>
  <si>
    <t>14 8:26:50 PM</t>
  </si>
  <si>
    <t>14 3:59:00 AM</t>
  </si>
  <si>
    <t>16 9:52:19 PM</t>
  </si>
  <si>
    <t>17 8:00:00 PM</t>
  </si>
  <si>
    <t>15 6:59:00 AM</t>
  </si>
  <si>
    <t>14 4:23:35 AM</t>
  </si>
  <si>
    <t>16 4:34:37 PM</t>
  </si>
  <si>
    <t>16 3:37:26 PM</t>
  </si>
  <si>
    <t>15 10:35:38 AM</t>
  </si>
  <si>
    <t>14 7:00:32 PM</t>
  </si>
  <si>
    <t>14 11:26:06 PM</t>
  </si>
  <si>
    <t>16 11:55:31 PM</t>
  </si>
  <si>
    <t>15 4:05:32 PM</t>
  </si>
  <si>
    <t>17 9:00:00 PM</t>
  </si>
  <si>
    <t>14 9:12:02 AM</t>
  </si>
  <si>
    <t>16 2:58:22 AM</t>
  </si>
  <si>
    <t>14 2:00:03 AM</t>
  </si>
  <si>
    <t>15 7:38:49 PM</t>
  </si>
  <si>
    <t>15 8:59:00 PM</t>
  </si>
  <si>
    <t>15 8:21:04 PM</t>
  </si>
  <si>
    <t>16 2:00:03 PM</t>
  </si>
  <si>
    <t>15 3:10:22 PM</t>
  </si>
  <si>
    <t>16 12:06:23 AM</t>
  </si>
  <si>
    <t>15 4:43:58 AM</t>
  </si>
  <si>
    <t>14 8:52:47 AM</t>
  </si>
  <si>
    <t>15 10:08:55 PM</t>
  </si>
  <si>
    <t>15 5:00:00 AM</t>
  </si>
  <si>
    <t>15 3:50:17 AM</t>
  </si>
  <si>
    <t>16 8:08:40 PM</t>
  </si>
  <si>
    <t>15 2:06:41 PM</t>
  </si>
  <si>
    <t>15 3:22:29 PM</t>
  </si>
  <si>
    <t>16 11:59:00 PM</t>
  </si>
  <si>
    <t>15 10:00:37 PM</t>
  </si>
  <si>
    <t>14 3:22:29 PM</t>
  </si>
  <si>
    <t>15 3:04:49 PM</t>
  </si>
  <si>
    <t>16 6:59:00 AM</t>
  </si>
  <si>
    <t>15 8:06:00 PM</t>
  </si>
  <si>
    <t>15 7:06:04 PM</t>
  </si>
  <si>
    <t>15 2:39:00 AM</t>
  </si>
  <si>
    <t>16 1:05:00 AM</t>
  </si>
  <si>
    <t>15 5:38:46 AM</t>
  </si>
  <si>
    <t>16 10:04:14 PM</t>
  </si>
  <si>
    <t>15 9:29:00 AM</t>
  </si>
  <si>
    <t>15 9:27:21 PM</t>
  </si>
  <si>
    <t>15 4:28:25 PM</t>
  </si>
  <si>
    <t>16 10:24:57 PM</t>
  </si>
  <si>
    <t>15 6:39:11 PM</t>
  </si>
  <si>
    <t>16 11:00:51 PM</t>
  </si>
  <si>
    <t>15 7:49:06 PM</t>
  </si>
  <si>
    <t>15 12:50:59 AM</t>
  </si>
  <si>
    <t>15 9:48:17 PM</t>
  </si>
  <si>
    <t>16 1:51:09 PM</t>
  </si>
  <si>
    <t>16 9:00:00 AM</t>
  </si>
  <si>
    <t>13 5:00:11 PM</t>
  </si>
  <si>
    <t>14 4:45:04 PM</t>
  </si>
  <si>
    <t>11 11:49:50 AM</t>
  </si>
  <si>
    <t>14 1:08:24 AM</t>
  </si>
  <si>
    <t>10 7:06:00 AM</t>
  </si>
  <si>
    <t>12 1:16:25 AM</t>
  </si>
  <si>
    <t>10 9:43:25 AM</t>
  </si>
  <si>
    <t>10 3:39:00 AM</t>
  </si>
  <si>
    <t>12 6:35:09 PM</t>
  </si>
  <si>
    <t>10 5:40:00 PM</t>
  </si>
  <si>
    <t>13 1:34:51 PM</t>
  </si>
  <si>
    <t>12 7:00:00 PM</t>
  </si>
  <si>
    <t>10 3:59:00 AM</t>
  </si>
  <si>
    <t>12 3:37:15 PM</t>
  </si>
  <si>
    <t>11 11:38:02 AM</t>
  </si>
  <si>
    <t>13 6:27:47 PM</t>
  </si>
  <si>
    <t>16 3:02:42 PM</t>
  </si>
  <si>
    <t>11 1:14:26 AM</t>
  </si>
  <si>
    <t>15 5:42:49 PM</t>
  </si>
  <si>
    <t>10 9:59:00 AM</t>
  </si>
  <si>
    <t>12 2:55:00 PM</t>
  </si>
  <si>
    <t>11 5:57:08 AM</t>
  </si>
  <si>
    <t>12 10:54:54 PM</t>
  </si>
  <si>
    <t>12 2:53:15 PM</t>
  </si>
  <si>
    <t>10 8:16:00 PM</t>
  </si>
  <si>
    <t>10 3:51:00 AM</t>
  </si>
  <si>
    <t>14 10:51:39 AM</t>
  </si>
  <si>
    <t>11 4:39:38 AM</t>
  </si>
  <si>
    <t>17 4:43:42 AM</t>
  </si>
  <si>
    <t>11 4:00:00 AM</t>
  </si>
  <si>
    <t>10 6:49:00 PM</t>
  </si>
  <si>
    <t>11 11:57:46 AM</t>
  </si>
  <si>
    <t>12 6:59:00 AM</t>
  </si>
  <si>
    <t>12 1:46:06 AM</t>
  </si>
  <si>
    <t>12 12:57:54 AM</t>
  </si>
  <si>
    <t>15 9:23:39 PM</t>
  </si>
  <si>
    <t>12 12:58:59 AM</t>
  </si>
  <si>
    <t>17 2:01:00 AM</t>
  </si>
  <si>
    <t>14 2:10:35 PM</t>
  </si>
  <si>
    <t>09 7:26:00 PM</t>
  </si>
  <si>
    <t>10 10:00:00 PM</t>
  </si>
  <si>
    <t>11 4:59:00 AM</t>
  </si>
  <si>
    <t>12 5:43:00 PM</t>
  </si>
  <si>
    <t>13 6:08:48 PM</t>
  </si>
  <si>
    <t>13 6:35:24 PM</t>
  </si>
  <si>
    <t>12 4:00:00 AM</t>
  </si>
  <si>
    <t>12 4:03:13 AM</t>
  </si>
  <si>
    <t>13 10:57:14 AM</t>
  </si>
  <si>
    <t>11 7:59:00 AM</t>
  </si>
  <si>
    <t>13 12:01:00 AM</t>
  </si>
  <si>
    <t>14 4:01:54 PM</t>
  </si>
  <si>
    <t>10 4:00:00 PM</t>
  </si>
  <si>
    <t>12 11:24:43 AM</t>
  </si>
  <si>
    <t>15 3:59:00 AM</t>
  </si>
  <si>
    <t>14 9:00:00 PM</t>
  </si>
  <si>
    <t>10 6:24:20 AM</t>
  </si>
  <si>
    <t>11 11:02:18 PM</t>
  </si>
  <si>
    <t>13 4:42:15 PM</t>
  </si>
  <si>
    <t>12 8:33:58 PM</t>
  </si>
  <si>
    <t>12 1:42:26 AM</t>
  </si>
  <si>
    <t>12 2:00:00 AM</t>
  </si>
  <si>
    <t>12 3:07:29 PM</t>
  </si>
  <si>
    <t>13 7:05:33 PM</t>
  </si>
  <si>
    <t>13 10:40:01 PM</t>
  </si>
  <si>
    <t>11 4:40:10 PM</t>
  </si>
  <si>
    <t>12 6:02:14 PM</t>
  </si>
  <si>
    <t>11 2:00:00 AM</t>
  </si>
  <si>
    <t>12 7:59:00 AM</t>
  </si>
  <si>
    <t>13 9:03:52 PM</t>
  </si>
  <si>
    <t>10 3:59:00 PM</t>
  </si>
  <si>
    <t>13 7:59:48 PM</t>
  </si>
  <si>
    <t>12 6:32:14 PM</t>
  </si>
  <si>
    <t>14 4:59:00 AM</t>
  </si>
  <si>
    <t>13 4:14:43 PM</t>
  </si>
  <si>
    <t>13 11:55:51 PM</t>
  </si>
  <si>
    <t>10 7:59:00 AM</t>
  </si>
  <si>
    <t>15 11:00:00 PM</t>
  </si>
  <si>
    <t>16 11:43:06 AM</t>
  </si>
  <si>
    <t>16 1:40:48 PM</t>
  </si>
  <si>
    <t>16 7:59:00 AM</t>
  </si>
  <si>
    <t>15 3:01:48 PM</t>
  </si>
  <si>
    <t>16 4:30:33 AM</t>
  </si>
  <si>
    <t>17 10:57:00 PM</t>
  </si>
  <si>
    <t>15 8:00:00 AM</t>
  </si>
  <si>
    <t>15 4:00:00 AM</t>
  </si>
  <si>
    <t>13 3:59:00 AM</t>
  </si>
  <si>
    <t>16 1:57:14 PM</t>
  </si>
  <si>
    <t>16 2:16:31 PM</t>
  </si>
  <si>
    <t>15 10:00:00 PM</t>
  </si>
  <si>
    <t>15 3:18:38 PM</t>
  </si>
  <si>
    <t>15 2:05:08 AM</t>
  </si>
  <si>
    <t>16 1:00:00 AM</t>
  </si>
  <si>
    <t>15 6:14:28 PM</t>
  </si>
  <si>
    <t>16 6:44:25 PM</t>
  </si>
  <si>
    <t>15 2:20:00 AM</t>
  </si>
  <si>
    <t>15 10:39:50 PM</t>
  </si>
  <si>
    <t>15 12:00:21 PM</t>
  </si>
  <si>
    <t>15 12:53:29 PM</t>
  </si>
  <si>
    <t>15 2:05:16 PM</t>
  </si>
  <si>
    <t>17 11:58:28 AM</t>
  </si>
  <si>
    <t>16 10:09:14 PM</t>
  </si>
  <si>
    <t>14 4:01:08 AM</t>
  </si>
  <si>
    <t>15 8:00:19 PM</t>
  </si>
  <si>
    <t>16 6:52:01 PM</t>
  </si>
  <si>
    <t>14 8:03:14 AM</t>
  </si>
  <si>
    <t>16 6:16:33 PM</t>
  </si>
  <si>
    <t>15 5:19:57 AM</t>
  </si>
  <si>
    <t>16 3:00:00 PM</t>
  </si>
  <si>
    <t>14 5:12:00 AM</t>
  </si>
  <si>
    <t>15 3:11:00 AM</t>
  </si>
  <si>
    <t>14 1:01:46 AM</t>
  </si>
  <si>
    <t>10 7:22:00 PM</t>
  </si>
  <si>
    <t>14 2:33:19 PM</t>
  </si>
  <si>
    <t>12 7:01:58 PM</t>
  </si>
  <si>
    <t>15 1:32:02 PM</t>
  </si>
  <si>
    <t>12 1:14:29 PM</t>
  </si>
  <si>
    <t>17 7:05:00 PM</t>
  </si>
  <si>
    <t>13 6:25:39 PM</t>
  </si>
  <si>
    <t>16 4:00:00 PM</t>
  </si>
  <si>
    <t>12 9:53:18 PM</t>
  </si>
  <si>
    <t>11 9:20:31 PM</t>
  </si>
  <si>
    <t>14 5:18:00 PM</t>
  </si>
  <si>
    <t>16 10:51:56 AM</t>
  </si>
  <si>
    <t>15 7:01:00 AM</t>
  </si>
  <si>
    <t>16 11:52:00 PM</t>
  </si>
  <si>
    <t>12 4:31:12 PM</t>
  </si>
  <si>
    <t>16 5:16:32 PM</t>
  </si>
  <si>
    <t>12 5:00:00 AM</t>
  </si>
  <si>
    <t>12 5:01:40 PM</t>
  </si>
  <si>
    <t>14 2:49:19 AM</t>
  </si>
  <si>
    <t>15 6:45:47 PM</t>
  </si>
  <si>
    <t>14 3:01:41 PM</t>
  </si>
  <si>
    <t>15 10:49:51 PM</t>
  </si>
  <si>
    <t>15 6:00:00 AM</t>
  </si>
  <si>
    <t>16 1:49:40 AM</t>
  </si>
  <si>
    <t>15 12:52:52 AM</t>
  </si>
  <si>
    <t>11 12:59:00 AM</t>
  </si>
  <si>
    <t>11 3:00:00 AM</t>
  </si>
  <si>
    <t>13 5:00:52 PM</t>
  </si>
  <si>
    <t>16 6:38:02 PM</t>
  </si>
  <si>
    <t>12 9:32:00 PM</t>
  </si>
  <si>
    <t>12 1:33:26 PM</t>
  </si>
  <si>
    <t>10 3:44:00 AM</t>
  </si>
  <si>
    <t>15 7:02:06 PM</t>
  </si>
  <si>
    <t>16 12:00:00 PM</t>
  </si>
  <si>
    <t>14 3:30:00 AM</t>
  </si>
  <si>
    <t>11 8:12:50 PM</t>
  </si>
  <si>
    <t>15 1:56:57 PM</t>
  </si>
  <si>
    <t>11 7:08:00 AM</t>
  </si>
  <si>
    <t>14 11:04:00 PM</t>
  </si>
  <si>
    <t>14 2:02:19 AM</t>
  </si>
  <si>
    <t>11 5:59:00 AM</t>
  </si>
  <si>
    <t>11 9:54:10 PM</t>
  </si>
  <si>
    <t>13 6:39:50 PM</t>
  </si>
  <si>
    <t>16 8:42:24 PM</t>
  </si>
  <si>
    <t>15 11:33:17 PM</t>
  </si>
  <si>
    <t>13 5:00:00 AM</t>
  </si>
  <si>
    <t>12 5:49:38 PM</t>
  </si>
  <si>
    <t>12 9:03:31 PM</t>
  </si>
  <si>
    <t>13 1:31:05 AM</t>
  </si>
  <si>
    <t>14 12:00:00 PM</t>
  </si>
  <si>
    <t>14 9:30:31 AM</t>
  </si>
  <si>
    <t>13 4:33:00 AM</t>
  </si>
  <si>
    <t>15 6:46:37 AM</t>
  </si>
  <si>
    <t>13 8:13:07 PM</t>
  </si>
  <si>
    <t>14 4:40:31 AM</t>
  </si>
  <si>
    <t>15 11:47:36 AM</t>
  </si>
  <si>
    <t>14 6:14:57 AM</t>
  </si>
  <si>
    <t>13 10:13:50 PM</t>
  </si>
  <si>
    <t>12 8:01:39 AM</t>
  </si>
  <si>
    <t>15 9:40:04 PM</t>
  </si>
  <si>
    <t>16 5:05:14 PM</t>
  </si>
  <si>
    <t>15 6:59:00 PM</t>
  </si>
  <si>
    <t>09 4:59:00 AM</t>
  </si>
  <si>
    <t>13 2:34:27 AM</t>
  </si>
  <si>
    <t>16 8:54:43 PM</t>
  </si>
  <si>
    <t>15 5:26:21 PM</t>
  </si>
  <si>
    <t>15 3:07:02 PM</t>
  </si>
  <si>
    <t>13 9:01:42 PM</t>
  </si>
  <si>
    <t>13 5:56:20 PM</t>
  </si>
  <si>
    <t>13 8:41:53 AM</t>
  </si>
  <si>
    <t>16 7:38:46 AM</t>
  </si>
  <si>
    <t>15 7:15:58 AM</t>
  </si>
  <si>
    <t>14 6:16:58 PM</t>
  </si>
  <si>
    <t>16 10:39:13 PM</t>
  </si>
  <si>
    <t>13 7:03:16 PM</t>
  </si>
  <si>
    <t>15 9:19:43 PM</t>
  </si>
  <si>
    <t>14 12:21:41 AM</t>
  </si>
  <si>
    <t>12 9:46:01 PM</t>
  </si>
  <si>
    <t>15 8:02:55 AM</t>
  </si>
  <si>
    <t>15 2:00:20 AM</t>
  </si>
  <si>
    <t>13 12:19:23 PM</t>
  </si>
  <si>
    <t>14 6:11:35 PM</t>
  </si>
  <si>
    <t>13 1:38:05 PM</t>
  </si>
  <si>
    <t>14 10:43:20 PM</t>
  </si>
  <si>
    <t>14 5:09:51 PM</t>
  </si>
  <si>
    <t>15 4:53:35 PM</t>
  </si>
  <si>
    <t>15 7:47:59 PM</t>
  </si>
  <si>
    <t>14 1:14:00 PM</t>
  </si>
  <si>
    <t>12 12:31:00 AM</t>
  </si>
  <si>
    <t>14 6:25:12 PM</t>
  </si>
  <si>
    <t>13 4:47:40 PM</t>
  </si>
  <si>
    <t>11 4:22:07 PM</t>
  </si>
  <si>
    <t>13 8:19:27 PM</t>
  </si>
  <si>
    <t>11 3:02:21 AM</t>
  </si>
  <si>
    <t>11 5:02:33 PM</t>
  </si>
  <si>
    <t>16 8:22:15 PM</t>
  </si>
  <si>
    <t>14 2:52:54 AM</t>
  </si>
  <si>
    <t>12 10:37:44 PM</t>
  </si>
  <si>
    <t>12 4:18:54 PM</t>
  </si>
  <si>
    <t>12 3:51:05 AM</t>
  </si>
  <si>
    <t>14 11:45:24 PM</t>
  </si>
  <si>
    <t>14 4:19:39 PM</t>
  </si>
  <si>
    <t>14 10:08:38 PM</t>
  </si>
  <si>
    <t>14 4:45:19 PM</t>
  </si>
  <si>
    <t>17 7:53:49 AM</t>
  </si>
  <si>
    <t>15 2:04:03 AM</t>
  </si>
  <si>
    <t>12 8:02:14 PM</t>
  </si>
  <si>
    <t>15 8:51:49 PM</t>
  </si>
  <si>
    <t>14 10:47:15 AM</t>
  </si>
  <si>
    <t>13 12:00:15 PM</t>
  </si>
  <si>
    <t>12 4:08:09 PM</t>
  </si>
  <si>
    <t>16 2:34:00 PM</t>
  </si>
  <si>
    <t>13 4:44:32 AM</t>
  </si>
  <si>
    <t>15 11:32:52 PM</t>
  </si>
  <si>
    <t>13 12:08:19 PM</t>
  </si>
  <si>
    <t>14 10:37:19 PM</t>
  </si>
  <si>
    <t>16 3:16:34 PM</t>
  </si>
  <si>
    <t>17 1:18:20 AM</t>
  </si>
  <si>
    <t>12 11:33:00 AM</t>
  </si>
  <si>
    <t>12 11:14:45 PM</t>
  </si>
  <si>
    <t>16 11:34:59 PM</t>
  </si>
  <si>
    <t>16 12:50:30 AM</t>
  </si>
  <si>
    <t>15 5:25:38 PM</t>
  </si>
  <si>
    <t>15 7:51:45 PM</t>
  </si>
  <si>
    <t>14 10:21:14 PM</t>
  </si>
  <si>
    <t>14 5:00:00 AM</t>
  </si>
  <si>
    <t>11 6:17:29 PM</t>
  </si>
  <si>
    <t>09 8:59:00 PM</t>
  </si>
  <si>
    <t>10 10:16:00 PM</t>
  </si>
  <si>
    <t>11 5:37:31 AM</t>
  </si>
  <si>
    <t>12 12:17:05 PM</t>
  </si>
  <si>
    <t>15 12:38:23 PM</t>
  </si>
  <si>
    <t>12 10:36:27 PM</t>
  </si>
  <si>
    <t>15 2:21:26 AM</t>
  </si>
  <si>
    <t>13 1:15:20 PM</t>
  </si>
  <si>
    <t>12 11:00:57 PM</t>
  </si>
  <si>
    <t>12 2:14:00 PM</t>
  </si>
  <si>
    <t>15 3:09:30 PM</t>
  </si>
  <si>
    <t>16 4:13:59 AM</t>
  </si>
  <si>
    <t>13 6:16:22 AM</t>
  </si>
  <si>
    <t>16 6:48:47 PM</t>
  </si>
  <si>
    <t>16 7:00:00 AM</t>
  </si>
  <si>
    <t>14 2:44:07 PM</t>
  </si>
  <si>
    <t>15 11:46:41 AM</t>
  </si>
  <si>
    <t>15 6:41:20 PM</t>
  </si>
  <si>
    <t>17 2:46:01 PM</t>
  </si>
  <si>
    <t>15 2:46:00 PM</t>
  </si>
  <si>
    <t>12 9:23:41 AM</t>
  </si>
  <si>
    <t>15 4:51:01 PM</t>
  </si>
  <si>
    <t>16 4:59:00 AM</t>
  </si>
  <si>
    <t>16 11:58:45 PM</t>
  </si>
  <si>
    <t>15 3:11:16 AM</t>
  </si>
  <si>
    <t>16 5:12:49 PM</t>
  </si>
  <si>
    <t>14 9:37:21 AM</t>
  </si>
  <si>
    <t>17 4:05:00 PM</t>
  </si>
  <si>
    <t>15 9:20:00 PM</t>
  </si>
  <si>
    <t>17 5:00:00 AM</t>
  </si>
  <si>
    <t>16 12:10:08 AM</t>
  </si>
  <si>
    <t>16 10:26:05 AM</t>
  </si>
  <si>
    <t>17 1:05:05 PM</t>
  </si>
  <si>
    <t>15 6:00:00 PM</t>
  </si>
  <si>
    <t>15 7:26:31 PM</t>
  </si>
  <si>
    <t>16 7:04:23 PM</t>
  </si>
  <si>
    <t>15 7:36:46 PM</t>
  </si>
  <si>
    <t>15 1:07:14 AM</t>
  </si>
  <si>
    <t>16 4:41:56 PM</t>
  </si>
  <si>
    <t>14 2:12:42 AM</t>
  </si>
  <si>
    <t>16 3:46:00 PM</t>
  </si>
  <si>
    <t>15 3:13:09 PM</t>
  </si>
  <si>
    <t>15 4:01:55 PM</t>
  </si>
  <si>
    <t>16 4:42:44 PM</t>
  </si>
  <si>
    <t>15 9:40:48 PM</t>
  </si>
  <si>
    <t>15 3:17:02 PM</t>
  </si>
  <si>
    <t>15 5:53:00 PM</t>
  </si>
  <si>
    <t>16 2:48:16 PM</t>
  </si>
  <si>
    <t>14 6:16:31 PM</t>
  </si>
  <si>
    <t>14 4:26:12 PM</t>
  </si>
  <si>
    <t>16 8:29:03 AM</t>
  </si>
  <si>
    <t>16 8:38:37 PM</t>
  </si>
  <si>
    <t>16 11:36:43 PM</t>
  </si>
  <si>
    <t>15 8:11:45 PM</t>
  </si>
  <si>
    <t>15 6:47:40 AM</t>
  </si>
  <si>
    <t>14 6:30:45 PM</t>
  </si>
  <si>
    <t>15 3:48:33 PM</t>
  </si>
  <si>
    <t>16 9:20:15 AM</t>
  </si>
  <si>
    <t>15 1:40:47 AM</t>
  </si>
  <si>
    <t>16 10:37:55 PM</t>
  </si>
  <si>
    <t>15 6:50:49 PM</t>
  </si>
  <si>
    <t>16 4:25:33 PM</t>
  </si>
  <si>
    <t>15 8:13:14 PM</t>
  </si>
  <si>
    <t>16 11:00:00 AM</t>
  </si>
  <si>
    <t>16 8:20:12 PM</t>
  </si>
  <si>
    <t>16 7:09:29 PM</t>
  </si>
  <si>
    <t>15 6:11:28 PM</t>
  </si>
  <si>
    <t>15 1:12:00 AM</t>
  </si>
  <si>
    <t>16 10:38:27 AM</t>
  </si>
  <si>
    <t>15 4:37:23 PM</t>
  </si>
  <si>
    <t>15 10:19:12 AM</t>
  </si>
  <si>
    <t>16 2:08:22 PM</t>
  </si>
  <si>
    <t>15 1:53:13 PM</t>
  </si>
  <si>
    <t>14 8:27:03 PM</t>
  </si>
  <si>
    <t>16 9:47:47 PM</t>
  </si>
  <si>
    <t>15 12:18:24 AM</t>
  </si>
  <si>
    <t>15 9:31:27 PM</t>
  </si>
  <si>
    <t>15 4:11:56 PM</t>
  </si>
  <si>
    <t>15 8:30:07 PM</t>
  </si>
  <si>
    <t>15 6:10:33 PM</t>
  </si>
  <si>
    <t>16 7:28:06 PM</t>
  </si>
  <si>
    <t>15 2:44:59 PM</t>
  </si>
  <si>
    <t>16 1:01:00 PM</t>
  </si>
  <si>
    <t>15 1:02:10 PM</t>
  </si>
  <si>
    <t>14 5:34:20 AM</t>
  </si>
  <si>
    <t>15 3:15:45 PM</t>
  </si>
  <si>
    <t>16 6:43:26 PM</t>
  </si>
  <si>
    <t>15 1:40:38 AM</t>
  </si>
  <si>
    <t>16 9:31:32 PM</t>
  </si>
  <si>
    <t>14 12:03:01 AM</t>
  </si>
  <si>
    <t>15 3:16:00 PM</t>
  </si>
  <si>
    <t>15 7:09:22 PM</t>
  </si>
  <si>
    <t>14 8:35:39 PM</t>
  </si>
  <si>
    <t>15 7:03:35 PM</t>
  </si>
  <si>
    <t>14 3:20:23 PM</t>
  </si>
  <si>
    <t>14 12:50:56 AM</t>
  </si>
  <si>
    <t>15 8:35:08 AM</t>
  </si>
  <si>
    <t>15 3:00:00 PM</t>
  </si>
  <si>
    <t>15 8:48:56 PM</t>
  </si>
  <si>
    <t>15 10:06:20 PM</t>
  </si>
  <si>
    <t>15 1:49:04 AM</t>
  </si>
  <si>
    <t>15 7:56:26 PM</t>
  </si>
  <si>
    <t>16 1:27:17 PM</t>
  </si>
  <si>
    <t>16 12:45:46 AM</t>
  </si>
  <si>
    <t>16 1:29:00 AM</t>
  </si>
  <si>
    <t>15 2:55:59 AM</t>
  </si>
  <si>
    <t>17 9:01:47 AM</t>
  </si>
  <si>
    <t>15 8:14:03 AM</t>
  </si>
  <si>
    <t>15 7:26:43 PM</t>
  </si>
  <si>
    <t>14 4:36:30 PM</t>
  </si>
  <si>
    <t>14 5:12:18 PM</t>
  </si>
  <si>
    <t>16 11:42:17 PM</t>
  </si>
  <si>
    <t>16 6:35:38 PM</t>
  </si>
  <si>
    <t>15 12:13:17 AM</t>
  </si>
  <si>
    <t>15 11:44:01 PM</t>
  </si>
  <si>
    <t>17 8:29:37 PM</t>
  </si>
  <si>
    <t>15 1:22:00 PM</t>
  </si>
  <si>
    <t>16 11:00:00 PM</t>
  </si>
  <si>
    <t>14 4:37:37 PM</t>
  </si>
  <si>
    <t>16 3:18:28 PM</t>
  </si>
  <si>
    <t>15 5:10:00 AM</t>
  </si>
  <si>
    <t>16 6:32:09 PM</t>
  </si>
  <si>
    <t>15 4:49:25 PM</t>
  </si>
  <si>
    <t>15 10:17:09 PM</t>
  </si>
  <si>
    <t>15 2:12:42 AM</t>
  </si>
  <si>
    <t>15 10:47:00 AM</t>
  </si>
  <si>
    <t>17 11:04:00 PM</t>
  </si>
  <si>
    <t>17 1:14:22 PM</t>
  </si>
  <si>
    <t>14 1:59:55 PM</t>
  </si>
  <si>
    <t>15 1:40:48 PM</t>
  </si>
  <si>
    <t>15 3:37:54 PM</t>
  </si>
  <si>
    <t>15 3:24:35 PM</t>
  </si>
  <si>
    <t>14 1:00:00 AM</t>
  </si>
  <si>
    <t>16 12:37:54 AM</t>
  </si>
  <si>
    <t>14 8:27:47 PM</t>
  </si>
  <si>
    <t>16 5:25:49 PM</t>
  </si>
  <si>
    <t>14 4:38:28 PM</t>
  </si>
  <si>
    <t>14 9:53:33 PM</t>
  </si>
  <si>
    <t>14 1:53:04 AM</t>
  </si>
  <si>
    <t>14 12:25:11 AM</t>
  </si>
  <si>
    <t>16 5:34:10 PM</t>
  </si>
  <si>
    <t>15 2:50:40 PM</t>
  </si>
  <si>
    <t>15 10:58:33 PM</t>
  </si>
  <si>
    <t>15 9:58:32 PM</t>
  </si>
  <si>
    <t>16 6:18:39 PM</t>
  </si>
  <si>
    <t>15 8:17:52 PM</t>
  </si>
  <si>
    <t>15 2:14:55 PM</t>
  </si>
  <si>
    <t>14 6:47:59 PM</t>
  </si>
  <si>
    <t>16 3:29:19 PM</t>
  </si>
  <si>
    <t>15 10:30:47 AM</t>
  </si>
  <si>
    <t>15 8:14:16 PM</t>
  </si>
  <si>
    <t>15 3:59:35 PM</t>
  </si>
  <si>
    <t>17 5:04:21 PM</t>
  </si>
  <si>
    <t>14 7:58:18 PM</t>
  </si>
  <si>
    <t>16 8:57:43 AM</t>
  </si>
  <si>
    <t>15 7:57:02 PM</t>
  </si>
  <si>
    <t>16 3:00:58 PM</t>
  </si>
  <si>
    <t>16 8:10:00 AM</t>
  </si>
  <si>
    <t>14 8:10:17 PM</t>
  </si>
  <si>
    <t>14 2:47:07 AM</t>
  </si>
  <si>
    <t>15 6:26:21 PM</t>
  </si>
  <si>
    <t>16 9:41:35 AM</t>
  </si>
  <si>
    <t>16 9:02:18 AM</t>
  </si>
  <si>
    <t>16 4:41:49 PM</t>
  </si>
  <si>
    <t>14 12:02:11 PM</t>
  </si>
  <si>
    <t>16 7:20:04 PM</t>
  </si>
  <si>
    <t>17 5:22:02 PM</t>
  </si>
  <si>
    <t>16 9:36:04 PM</t>
  </si>
  <si>
    <t>15 8:47:52 PM</t>
  </si>
  <si>
    <t>15 4:09:30 PM</t>
  </si>
  <si>
    <t>17 6:00:53 PM</t>
  </si>
  <si>
    <t>15 2:30:53 AM</t>
  </si>
  <si>
    <t>16 6:00:00 AM</t>
  </si>
  <si>
    <t>15 12:40:46 AM</t>
  </si>
  <si>
    <t>16 9:01:03 AM</t>
  </si>
  <si>
    <t>15 7:23:47 PM</t>
  </si>
  <si>
    <t>17 3:55:59 PM</t>
  </si>
  <si>
    <t>14 12:30:20 PM</t>
  </si>
  <si>
    <t>14 10:15:02 PM</t>
  </si>
  <si>
    <t>16 12:33:09 PM</t>
  </si>
  <si>
    <t>13 4:00:00 PM</t>
  </si>
  <si>
    <t>17 4:31:21 PM</t>
  </si>
  <si>
    <t>14 3:54:40 PM</t>
  </si>
  <si>
    <t>16 6:26:27 PM</t>
  </si>
  <si>
    <t>17 11:32:00 PM</t>
  </si>
  <si>
    <t>17 4:37:48 AM</t>
  </si>
  <si>
    <t>17 11:47:58 AM</t>
  </si>
  <si>
    <t>16 6:39:00 PM</t>
  </si>
  <si>
    <t>17 3:55:27 PM</t>
  </si>
  <si>
    <t>14 1:56:40 PM</t>
  </si>
  <si>
    <t>14 12:59:19 AM</t>
  </si>
  <si>
    <t>14 12:44:00 AM</t>
  </si>
  <si>
    <t>16 12:01:08 PM</t>
  </si>
  <si>
    <t>16 4:20:32 PM</t>
  </si>
  <si>
    <t>16 12:42:12 PM</t>
  </si>
  <si>
    <t>17 6:54:42 PM</t>
  </si>
  <si>
    <t>15 3:10:40 AM</t>
  </si>
  <si>
    <t>14 8:30:02 PM</t>
  </si>
  <si>
    <t>17 5:59:00 AM</t>
  </si>
  <si>
    <t>16 12:57:56 AM</t>
  </si>
  <si>
    <t>12 3:34:51 PM</t>
  </si>
  <si>
    <t>14 1:43:27 PM</t>
  </si>
  <si>
    <t>12 6:19:38 PM</t>
  </si>
  <si>
    <t>11 3:19:23 PM</t>
  </si>
  <si>
    <t>15 3:01:52 PM</t>
  </si>
  <si>
    <t>13 1:01:27 AM</t>
  </si>
  <si>
    <t>13 9:20:00 PM</t>
  </si>
  <si>
    <t>11 8:05:57 PM</t>
  </si>
  <si>
    <t>12 4:27:41 AM</t>
  </si>
  <si>
    <t>11 5:53:11 PM</t>
  </si>
  <si>
    <t>12 6:00:00 AM</t>
  </si>
  <si>
    <t>13 10:11:01 AM</t>
  </si>
  <si>
    <t>13 10:04:52 AM</t>
  </si>
  <si>
    <t>14 12:39:00 AM</t>
  </si>
  <si>
    <t>14 8:00:00 PM</t>
  </si>
  <si>
    <t>14 12:03:49 PM</t>
  </si>
  <si>
    <t>15 3:31:22 AM</t>
  </si>
  <si>
    <t>13 3:33:26 PM</t>
  </si>
  <si>
    <t>14 9:01:52 PM</t>
  </si>
  <si>
    <t>12 10:58:23 PM</t>
  </si>
  <si>
    <t>13 1:44:05 PM</t>
  </si>
  <si>
    <t>12 3:59:00 AM</t>
  </si>
  <si>
    <t>15 10:54:00 AM</t>
  </si>
  <si>
    <t>14 8:19:26 PM</t>
  </si>
  <si>
    <t>17 10:35:30 PM</t>
  </si>
  <si>
    <t>13 9:04:32 PM</t>
  </si>
  <si>
    <t>11 3:07:55 PM</t>
  </si>
  <si>
    <t>15 2:09:51 PM</t>
  </si>
  <si>
    <t>13 5:58:41 PM</t>
  </si>
  <si>
    <t>13 12:41:00 AM</t>
  </si>
  <si>
    <t>11 5:24:19 PM</t>
  </si>
  <si>
    <t>12 1:18:34 AM</t>
  </si>
  <si>
    <t>10 8:04:28 PM</t>
  </si>
  <si>
    <t>14 7:55:39 AM</t>
  </si>
  <si>
    <t>16 7:20:13 PM</t>
  </si>
  <si>
    <t>14 6:02:06 PM</t>
  </si>
  <si>
    <t>13 10:43:28 AM</t>
  </si>
  <si>
    <t>15 4:09:21 AM</t>
  </si>
  <si>
    <t>14 1:01:24 PM</t>
  </si>
  <si>
    <t>15 6:48:03 PM</t>
  </si>
  <si>
    <t>15 3:26:50 AM</t>
  </si>
  <si>
    <t>13 4:58:10 AM</t>
  </si>
  <si>
    <t>13 11:54:54 PM</t>
  </si>
  <si>
    <t>13 11:59:29 PM</t>
  </si>
  <si>
    <t>16 7:46:42 PM</t>
  </si>
  <si>
    <t>09 3:59:00 AM</t>
  </si>
  <si>
    <t>15 11:01:00 PM</t>
  </si>
  <si>
    <t>14 6:43:38 PM</t>
  </si>
  <si>
    <t>11 1:26:35 AM</t>
  </si>
  <si>
    <t>13 11:32:57 PM</t>
  </si>
  <si>
    <t>14 4:51:20 PM</t>
  </si>
  <si>
    <t>10 4:00:00 AM</t>
  </si>
  <si>
    <t>11 4:10:25 PM</t>
  </si>
  <si>
    <t>13 12:01:14 AM</t>
  </si>
  <si>
    <t>12 6:11:42 PM</t>
  </si>
  <si>
    <t>12 10:00:00 PM</t>
  </si>
  <si>
    <t>14 2:35:19 AM</t>
  </si>
  <si>
    <t>13 2:15:15 PM</t>
  </si>
  <si>
    <t>12 3:47:00 PM</t>
  </si>
  <si>
    <t>13 3:03:46 PM</t>
  </si>
  <si>
    <t>13 7:59:00 AM</t>
  </si>
  <si>
    <t>13 1:08:59 AM</t>
  </si>
  <si>
    <t>13 9:58:03 PM</t>
  </si>
  <si>
    <t>11 5:06:00 PM</t>
  </si>
  <si>
    <t>12 4:59:00 AM</t>
  </si>
  <si>
    <t>13 9:10:00 PM</t>
  </si>
  <si>
    <t>14 2:09:47 PM</t>
  </si>
  <si>
    <t>12 4:00:46 PM</t>
  </si>
  <si>
    <t>14 10:24:14 AM</t>
  </si>
  <si>
    <t>11 7:05:20 PM</t>
  </si>
  <si>
    <t>12 4:05:00 AM</t>
  </si>
  <si>
    <t>11 4:35:39 PM</t>
  </si>
  <si>
    <t>17 2:00:00 AM</t>
  </si>
  <si>
    <t>14 8:00:30 PM</t>
  </si>
  <si>
    <t>12 1:21:02 AM</t>
  </si>
  <si>
    <t>13 4:52:00 PM</t>
  </si>
  <si>
    <t>13 1:58:00 PM</t>
  </si>
  <si>
    <t>12 11:02:45 PM</t>
  </si>
  <si>
    <t>11 6:04:00 PM</t>
  </si>
  <si>
    <t>14 10:01:43 PM</t>
  </si>
  <si>
    <t>13 6:30:00 AM</t>
  </si>
  <si>
    <t>12 5:01:00 PM</t>
  </si>
  <si>
    <t>13 4:44:00 AM</t>
  </si>
  <si>
    <t>15 4:01:00 AM</t>
  </si>
  <si>
    <t>12 10:44:10 PM</t>
  </si>
  <si>
    <t>15 10:20:52 PM</t>
  </si>
  <si>
    <t>10 6:59:00 AM</t>
  </si>
  <si>
    <t>12 7:21:24 AM</t>
  </si>
  <si>
    <t>12 11:55:30 PM</t>
  </si>
  <si>
    <t>12 7:49:00 PM</t>
  </si>
  <si>
    <t>12 4:24:00 PM</t>
  </si>
  <si>
    <t>16 7:14:00 PM</t>
  </si>
  <si>
    <t>13 11:37:05 AM</t>
  </si>
  <si>
    <t>12 3:31:34 PM</t>
  </si>
  <si>
    <t>12 8:13:00 AM</t>
  </si>
  <si>
    <t>14 9:04:35 PM</t>
  </si>
  <si>
    <t>12 3:00:00 AM</t>
  </si>
  <si>
    <t>13 1:21:58 AM</t>
  </si>
  <si>
    <t>14 11:57:42 PM</t>
  </si>
  <si>
    <t>12 9:33:05 PM</t>
  </si>
  <si>
    <t>12 6:19:16 PM</t>
  </si>
  <si>
    <t>16 5:26:27 AM</t>
  </si>
  <si>
    <t>14 9:07:43 PM</t>
  </si>
  <si>
    <t>16 8:00:00 AM</t>
  </si>
  <si>
    <t>14 2:00:00 PM</t>
  </si>
  <si>
    <t>15 7:09:36 PM</t>
  </si>
  <si>
    <t>15 7:00:33 PM</t>
  </si>
  <si>
    <t>15 2:34:24 AM</t>
  </si>
  <si>
    <t>16 7:45:00 PM</t>
  </si>
  <si>
    <t>15 7:58:29 PM</t>
  </si>
  <si>
    <t>16 5:05:46 AM</t>
  </si>
  <si>
    <t>16 3:00:17 AM</t>
  </si>
  <si>
    <t>16 7:00:00 PM</t>
  </si>
  <si>
    <t>15 2:57:11 PM</t>
  </si>
  <si>
    <t>15 10:59:00 PM</t>
  </si>
  <si>
    <t>13 12:35:13 PM</t>
  </si>
  <si>
    <t>16 11:10:04 PM</t>
  </si>
  <si>
    <t>13 2:19:08 PM</t>
  </si>
  <si>
    <t>12 2:49:26 AM</t>
  </si>
  <si>
    <t>13 9:59:00 AM</t>
  </si>
  <si>
    <t>13 6:33:17 PM</t>
  </si>
  <si>
    <t>15 3:10:00 PM</t>
  </si>
  <si>
    <t>14 12:39:58 AM</t>
  </si>
  <si>
    <t>13 7:17:37 PM</t>
  </si>
  <si>
    <t>13 12:32:03 AM</t>
  </si>
  <si>
    <t>13 2:28:15 PM</t>
  </si>
  <si>
    <t>11 7:48:47 PM</t>
  </si>
  <si>
    <t>12 5:00:40 AM</t>
  </si>
  <si>
    <t>13 2:00:34 PM</t>
  </si>
  <si>
    <t>15 5:22:11 PM</t>
  </si>
  <si>
    <t>13 11:55:27 AM</t>
  </si>
  <si>
    <t>13 6:56:00 PM</t>
  </si>
  <si>
    <t>10 5:35:24 AM</t>
  </si>
  <si>
    <t>12 7:55:05 PM</t>
  </si>
  <si>
    <t>12 7:42:18 AM</t>
  </si>
  <si>
    <t>12 6:01:26 AM</t>
  </si>
  <si>
    <t>11 8:39:10 PM</t>
  </si>
  <si>
    <t>16 10:27:15 PM</t>
  </si>
  <si>
    <t>12 2:31:00 AM</t>
  </si>
  <si>
    <t>16 10:35:11 PM</t>
  </si>
  <si>
    <t>16 8:53:33 PM</t>
  </si>
  <si>
    <t>12 11:00:55 PM</t>
  </si>
  <si>
    <t>11 6:00:00 AM</t>
  </si>
  <si>
    <t>14 6:49:03 PM</t>
  </si>
  <si>
    <t>13 5:46:19 PM</t>
  </si>
  <si>
    <t>14 12:45:30 AM</t>
  </si>
  <si>
    <t>15 8:32:43 PM</t>
  </si>
  <si>
    <t>16 11:33:30 PM</t>
  </si>
  <si>
    <t>10 3:03:49 AM</t>
  </si>
  <si>
    <t>12 5:31:48 PM</t>
  </si>
  <si>
    <t>12 6:11:50 PM</t>
  </si>
  <si>
    <t>11 2:22:42 AM</t>
  </si>
  <si>
    <t>16 7:23:22 PM</t>
  </si>
  <si>
    <t>10 7:11:00 PM</t>
  </si>
  <si>
    <t>14 3:30:00 PM</t>
  </si>
  <si>
    <t>12 2:25:00 AM</t>
  </si>
  <si>
    <t>16 1:55:37 AM</t>
  </si>
  <si>
    <t>11 5:45:26 AM</t>
  </si>
  <si>
    <t>14 3:33:10 AM</t>
  </si>
  <si>
    <t>11 4:37:03 AM</t>
  </si>
  <si>
    <t>10 4:59:00 AM</t>
  </si>
  <si>
    <t>17 1:05:19 PM</t>
  </si>
  <si>
    <t>14 12:07:25 AM</t>
  </si>
  <si>
    <t>12 3:37:27 AM</t>
  </si>
  <si>
    <t>12 3:20:19 AM</t>
  </si>
  <si>
    <t>12 6:19:07 PM</t>
  </si>
  <si>
    <t>10 5:00:00 AM</t>
  </si>
  <si>
    <t>14 2:30:00 AM</t>
  </si>
  <si>
    <t>14 10:59:21 PM</t>
  </si>
  <si>
    <t>12 3:24:05 PM</t>
  </si>
  <si>
    <t>13 5:07:02 PM</t>
  </si>
  <si>
    <t>11 5:06:16 AM</t>
  </si>
  <si>
    <t>14 12:43:13 PM</t>
  </si>
  <si>
    <t>14 12:02:03 AM</t>
  </si>
  <si>
    <t>13 10:37:49 PM</t>
  </si>
  <si>
    <t>13 10:08:31 PM</t>
  </si>
  <si>
    <t>10 10:40:00 PM</t>
  </si>
  <si>
    <t>12 7:44:55 PM</t>
  </si>
  <si>
    <t>12 4:42:49 AM</t>
  </si>
  <si>
    <t>10 9:32:00 PM</t>
  </si>
  <si>
    <t>13 10:15:45 PM</t>
  </si>
  <si>
    <t>14 4:03:29 AM</t>
  </si>
  <si>
    <t>14 6:00:00 AM</t>
  </si>
  <si>
    <t>16 8:00:29 AM</t>
  </si>
  <si>
    <t>12 8:00:00 PM</t>
  </si>
  <si>
    <t>13 8:09:17 PM</t>
  </si>
  <si>
    <t>12 11:30:48 AM</t>
  </si>
  <si>
    <t>13 7:58:00 PM</t>
  </si>
  <si>
    <t>15 12:12:06 AM</t>
  </si>
  <si>
    <t>17 2:19:05 AM</t>
  </si>
  <si>
    <t>16 8:14:20 PM</t>
  </si>
  <si>
    <t>16 5:01:45 PM</t>
  </si>
  <si>
    <t>16 2:00:00 PM</t>
  </si>
  <si>
    <t>17 11:59:00 PM</t>
  </si>
  <si>
    <t>16 6:00:48 PM</t>
  </si>
  <si>
    <t>16 6:45:06 PM</t>
  </si>
  <si>
    <t>16 7:52:44 PM</t>
  </si>
  <si>
    <t>16 1:02:56 AM</t>
  </si>
  <si>
    <t>16 6:01:01 PM</t>
  </si>
  <si>
    <t>16 3:41:12 PM</t>
  </si>
  <si>
    <t>16 3:43:32 PM</t>
  </si>
  <si>
    <t>15 3:56:39 AM</t>
  </si>
  <si>
    <t>15 8:00:39 PM</t>
  </si>
  <si>
    <t>16 7:05:00 AM</t>
  </si>
  <si>
    <t>15 8:55:59 PM</t>
  </si>
  <si>
    <t>16 2:15:33 PM</t>
  </si>
  <si>
    <t>15 4:11:05 AM</t>
  </si>
  <si>
    <t>17 2:02:35 PM</t>
  </si>
  <si>
    <t>17 7:00:00 PM</t>
  </si>
  <si>
    <t>16 5:05:53 PM</t>
  </si>
  <si>
    <t>16 3:15:19 PM</t>
  </si>
  <si>
    <t>15 3:05:19 PM</t>
  </si>
  <si>
    <t>16 3:15:32 PM</t>
  </si>
  <si>
    <t>16 5:06:14 AM</t>
  </si>
  <si>
    <t>14 8:20:34 PM</t>
  </si>
  <si>
    <t>17 7:16:47 AM</t>
  </si>
  <si>
    <t>17 4:59:00 AM</t>
  </si>
  <si>
    <t>15 5:01:00 PM</t>
  </si>
  <si>
    <t>14 6:59:00 AM</t>
  </si>
  <si>
    <t>15 1:21:33 AM</t>
  </si>
  <si>
    <t>16 4:59:16 PM</t>
  </si>
  <si>
    <t>16 4:43:05 PM</t>
  </si>
  <si>
    <t>15 1:24:57 AM</t>
  </si>
  <si>
    <t>16 10:36:37 PM</t>
  </si>
  <si>
    <t>16 7:25:01 AM</t>
  </si>
  <si>
    <t>16 6:59:00 PM</t>
  </si>
  <si>
    <t>14 10:42:02 PM</t>
  </si>
  <si>
    <t>14 10:43:42 PM</t>
  </si>
  <si>
    <t>16 6:04:46 PM</t>
  </si>
  <si>
    <t>16 8:54:00 PM</t>
  </si>
  <si>
    <t>15 1:46:48 AM</t>
  </si>
  <si>
    <t>14 7:04:10 AM</t>
  </si>
  <si>
    <t>16 8:33:45 AM</t>
  </si>
  <si>
    <t>16 10:24:55 PM</t>
  </si>
  <si>
    <t>14 6:49:24 PM</t>
  </si>
  <si>
    <t>16 6:51:00 PM</t>
  </si>
  <si>
    <t>16 9:11:59 PM</t>
  </si>
  <si>
    <t>16 5:00:00 AM</t>
  </si>
  <si>
    <t>14 4:00:00 PM</t>
  </si>
  <si>
    <t>14 3:27:00 PM</t>
  </si>
  <si>
    <t>14 3:28:17 AM</t>
  </si>
  <si>
    <t>15 5:03:21 AM</t>
  </si>
  <si>
    <t>14 8:02:00 AM</t>
  </si>
  <si>
    <t>17 12:26:00 AM</t>
  </si>
  <si>
    <t>17 5:16:53 PM</t>
  </si>
  <si>
    <t>15 5:59:00 AM</t>
  </si>
  <si>
    <t>17 4:01:01 PM</t>
  </si>
  <si>
    <t>16 5:00:27 PM</t>
  </si>
  <si>
    <t>15 2:59:43 PM</t>
  </si>
  <si>
    <t>14 7:11:00 AM</t>
  </si>
  <si>
    <t>16 3:00:23 PM</t>
  </si>
  <si>
    <t>16 7:25:15 PM</t>
  </si>
  <si>
    <t>16 2:30:46 PM</t>
  </si>
  <si>
    <t>16 2:59:00 AM</t>
  </si>
  <si>
    <t>14 9:33:15 PM</t>
  </si>
  <si>
    <t>17 10:34:12 AM</t>
  </si>
  <si>
    <t>15 8:00:00 PM</t>
  </si>
  <si>
    <t>15 12:03:35 AM</t>
  </si>
  <si>
    <t>15 10:04:55 PM</t>
  </si>
  <si>
    <t>16 1:34:16 AM</t>
  </si>
  <si>
    <t>15 5:12:15 PM</t>
  </si>
  <si>
    <t>16 11:48:53 AM</t>
  </si>
  <si>
    <t>15 11:22:29 PM</t>
  </si>
  <si>
    <t>15 12:47:00 AM</t>
  </si>
  <si>
    <t>15 3:31:17 PM</t>
  </si>
  <si>
    <t>15 10:04:21 PM</t>
  </si>
  <si>
    <t>16 1:56:03 PM</t>
  </si>
  <si>
    <t>15 7:00:37 PM</t>
  </si>
  <si>
    <t>16 8:46:56 AM</t>
  </si>
  <si>
    <t>14 12:49:07 AM</t>
  </si>
  <si>
    <t>15 9:59:00 PM</t>
  </si>
  <si>
    <t>16 11:35:49 AM</t>
  </si>
  <si>
    <t>15 6:20:10 PM</t>
  </si>
  <si>
    <t>16 4:00:25 PM</t>
  </si>
  <si>
    <t>16 5:34:40 PM</t>
  </si>
  <si>
    <t>15 3:23:40 PM</t>
  </si>
  <si>
    <t>13 8:00:00 AM</t>
  </si>
  <si>
    <t>16 4:33:43 AM</t>
  </si>
  <si>
    <t>16 5:00:09 PM</t>
  </si>
  <si>
    <t>14 1:26:32 AM</t>
  </si>
  <si>
    <t>14 10:00:00 AM</t>
  </si>
  <si>
    <t>15 6:04:15 AM</t>
  </si>
  <si>
    <t>15 8:27:00 PM</t>
  </si>
  <si>
    <t>14 8:59:10 PM</t>
  </si>
  <si>
    <t>15 8:26:00 PM</t>
  </si>
  <si>
    <t>14 8:38:35 PM</t>
  </si>
  <si>
    <t>16 1:16:29 AM</t>
  </si>
  <si>
    <t>16 10:20:45 AM</t>
  </si>
  <si>
    <t>15 7:07:57 PM</t>
  </si>
  <si>
    <t>14 12:20:25 AM</t>
  </si>
  <si>
    <t>16 8:09:00 PM</t>
  </si>
  <si>
    <t>17 4:08:52 AM</t>
  </si>
  <si>
    <t>16 11:49:05 PM</t>
  </si>
  <si>
    <t>15 4:16:17 PM</t>
  </si>
  <si>
    <t>16 9:54:43 PM</t>
  </si>
  <si>
    <t>15 5:57:36 PM</t>
  </si>
  <si>
    <t>15 9:54:53 PM</t>
  </si>
  <si>
    <t>16 7:22:21 PM</t>
  </si>
  <si>
    <t>16 12:44:22 AM</t>
  </si>
  <si>
    <t>13 5:28:23 AM</t>
  </si>
  <si>
    <t>14 9:08:42 AM</t>
  </si>
  <si>
    <t>13 11:06:22 PM</t>
  </si>
  <si>
    <t>13 8:32:11 PM</t>
  </si>
  <si>
    <t>16 7:54:24 AM</t>
  </si>
  <si>
    <t>13 6:30:59 AM</t>
  </si>
  <si>
    <t>12 12:17:02 AM</t>
  </si>
  <si>
    <t>15 7:04:53 PM</t>
  </si>
  <si>
    <t>14 7:58:17 PM</t>
  </si>
  <si>
    <t>11 11:09:01 PM</t>
  </si>
  <si>
    <t>14 4:09:05 AM</t>
  </si>
  <si>
    <t>12 9:41:56 PM</t>
  </si>
  <si>
    <t>14 9:04:10 AM</t>
  </si>
  <si>
    <t>16 4:00:11 AM</t>
  </si>
  <si>
    <t>11 4:42:01 AM</t>
  </si>
  <si>
    <t>16 1:35:36 PM</t>
  </si>
  <si>
    <t>14 3:18:53 AM</t>
  </si>
  <si>
    <t>15 10:14:52 PM</t>
  </si>
  <si>
    <t>12 9:44:48 PM</t>
  </si>
  <si>
    <t>14 3:49:43 PM</t>
  </si>
  <si>
    <t>14 9:53:24 PM</t>
  </si>
  <si>
    <t>16 3:06:15 PM</t>
  </si>
  <si>
    <t>14 8:48:11 PM</t>
  </si>
  <si>
    <t>14 5:08:07 PM</t>
  </si>
  <si>
    <t>14 7:11:07 PM</t>
  </si>
  <si>
    <t>15 4:32:55 AM</t>
  </si>
  <si>
    <t>15 4:27:33 AM</t>
  </si>
  <si>
    <t>16 6:41:12 PM</t>
  </si>
  <si>
    <t>13 12:37:18 AM</t>
  </si>
  <si>
    <t>16 11:22:17 PM</t>
  </si>
  <si>
    <t>11 5:07:13 PM</t>
  </si>
  <si>
    <t>13 12:53:40 PM</t>
  </si>
  <si>
    <t>14 7:01:17 PM</t>
  </si>
  <si>
    <t>14 6:18:15 PM</t>
  </si>
  <si>
    <t>15 8:04:28 PM</t>
  </si>
  <si>
    <t>16 2:39:31 AM</t>
  </si>
  <si>
    <t>16 6:12:00 PM</t>
  </si>
  <si>
    <t>16 5:19:50 AM</t>
  </si>
  <si>
    <t>14 9:50:21 AM</t>
  </si>
  <si>
    <t>14 2:15:27 AM</t>
  </si>
  <si>
    <t>12 4:46:15 PM</t>
  </si>
  <si>
    <t>14 8:40:24 PM</t>
  </si>
  <si>
    <t>12 2:17:15 PM</t>
  </si>
  <si>
    <t>16 7:03:10 PM</t>
  </si>
  <si>
    <t>12 10:23:42 PM</t>
  </si>
  <si>
    <t>16 4:53:10 AM</t>
  </si>
  <si>
    <t>15 8:30:00 AM</t>
  </si>
  <si>
    <t>14 11:27:00 PM</t>
  </si>
  <si>
    <t>13 8:18:07 AM</t>
  </si>
  <si>
    <t>16 3:41:35 PM</t>
  </si>
  <si>
    <t>12 8:20:08 PM</t>
  </si>
  <si>
    <t>15 2:21:53 PM</t>
  </si>
  <si>
    <t>14 2:59:39 AM</t>
  </si>
  <si>
    <t>14 7:01:04 PM</t>
  </si>
  <si>
    <t>11 8:56:40 PM</t>
  </si>
  <si>
    <t>16 9:25:16 PM</t>
  </si>
  <si>
    <t>13 4:53:45 PM</t>
  </si>
  <si>
    <t>14 12:34:08 PM</t>
  </si>
  <si>
    <t>15 4:00:51 PM</t>
  </si>
  <si>
    <t>15 2:58:50 PM</t>
  </si>
  <si>
    <t>16 7:51:34 AM</t>
  </si>
  <si>
    <t>14 9:30:00 PM</t>
  </si>
  <si>
    <t>14 3:35:17 PM</t>
  </si>
  <si>
    <t>16 6:21:33 AM</t>
  </si>
  <si>
    <t>14 12:55:00 AM</t>
  </si>
  <si>
    <t>15 9:47:48 PM</t>
  </si>
  <si>
    <t>17 2:46:11 AM</t>
  </si>
  <si>
    <t>14 9:46:21 AM</t>
  </si>
  <si>
    <t>14 4:33:00 AM</t>
  </si>
  <si>
    <t>16 11:44:54 PM</t>
  </si>
  <si>
    <t>15 4:07:09 PM</t>
  </si>
  <si>
    <t>16 7:40:21 PM</t>
  </si>
  <si>
    <t>17 9:45:31 PM</t>
  </si>
  <si>
    <t>15 8:20:26 AM</t>
  </si>
  <si>
    <t>15 11:05:21 AM</t>
  </si>
  <si>
    <t>15 4:47:30 PM</t>
  </si>
  <si>
    <t>15 12:08:47 AM</t>
  </si>
  <si>
    <t>15 4:38:46 AM</t>
  </si>
  <si>
    <t>15 4:22:00 AM</t>
  </si>
  <si>
    <t>14 5:56:32 PM</t>
  </si>
  <si>
    <t>14 10:52:53 PM</t>
  </si>
  <si>
    <t>14 11:19:43 PM</t>
  </si>
  <si>
    <t>16 5:06:21 AM</t>
  </si>
  <si>
    <t>16 5:02:46 PM</t>
  </si>
  <si>
    <t>16 10:54:35 PM</t>
  </si>
  <si>
    <t>15 2:27:43 AM</t>
  </si>
  <si>
    <t>15 5:01:52 PM</t>
  </si>
  <si>
    <t>15 5:08:25 PM</t>
  </si>
  <si>
    <t>15 2:36:46 AM</t>
  </si>
  <si>
    <t>14 6:20:08 PM</t>
  </si>
  <si>
    <t>15 1:42:42 AM</t>
  </si>
  <si>
    <t>14 4:04:40 PM</t>
  </si>
  <si>
    <t>14 2:12:08 AM</t>
  </si>
  <si>
    <t>15 3:45:00 PM</t>
  </si>
  <si>
    <t>15 2:43:06 AM</t>
  </si>
  <si>
    <t>15 3:06:29 PM</t>
  </si>
  <si>
    <t>14 4:24:24 PM</t>
  </si>
  <si>
    <t>14 5:22:00 PM</t>
  </si>
  <si>
    <t>16 5:23:02 PM</t>
  </si>
  <si>
    <t>14 5:08:50 AM</t>
  </si>
  <si>
    <t>14 5:38:15 PM</t>
  </si>
  <si>
    <t>16 1:17:45 AM</t>
  </si>
  <si>
    <t>15 8:29:23 AM</t>
  </si>
  <si>
    <t>15 9:26:11 PM</t>
  </si>
  <si>
    <t>14 8:18:47 PM</t>
  </si>
  <si>
    <t>14 4:22:32 PM</t>
  </si>
  <si>
    <t>15 4:27:37 AM</t>
  </si>
  <si>
    <t>16 8:12:07 PM</t>
  </si>
  <si>
    <t>15 5:28:59 PM</t>
  </si>
  <si>
    <t>17 1:00:00 PM</t>
  </si>
  <si>
    <t>14 3:51:36 PM</t>
  </si>
  <si>
    <t>14 9:44:12 PM</t>
  </si>
  <si>
    <t>15 5:17:07 PM</t>
  </si>
  <si>
    <t>14 7:21:54 PM</t>
  </si>
  <si>
    <t>15 8:08:41 AM</t>
  </si>
  <si>
    <t>17 4:42:00 PM</t>
  </si>
  <si>
    <t>17 2:23:31 PM</t>
  </si>
  <si>
    <t>15 10:42:00 PM</t>
  </si>
  <si>
    <t>16 4:49:00 PM</t>
  </si>
  <si>
    <t>16 11:29:55 PM</t>
  </si>
  <si>
    <t>14 3:58:45 PM</t>
  </si>
  <si>
    <t>16 1:29:20 PM</t>
  </si>
  <si>
    <t>17 12:09:38 PM</t>
  </si>
  <si>
    <t>16 5:37:33 PM</t>
  </si>
  <si>
    <t>15 11:42:59 AM</t>
  </si>
  <si>
    <t>15 9:00:00 AM</t>
  </si>
  <si>
    <t>15 7:38:59 PM</t>
  </si>
  <si>
    <t>16 5:59:00 AM</t>
  </si>
  <si>
    <t>15 6:30:00 PM</t>
  </si>
  <si>
    <t>15 11:27:36 AM</t>
  </si>
  <si>
    <t>16 2:34:06 PM</t>
  </si>
  <si>
    <t>15 6:55:54 AM</t>
  </si>
  <si>
    <t>15 2:45:27 PM</t>
  </si>
  <si>
    <t>15 12:09:11 PM</t>
  </si>
  <si>
    <t>17 1:29:00 PM</t>
  </si>
  <si>
    <t>16 10:00:00 AM</t>
  </si>
  <si>
    <t>16 4:01:04 PM</t>
  </si>
  <si>
    <t>17 8:18:25 PM</t>
  </si>
  <si>
    <t>16 8:47:41 PM</t>
  </si>
  <si>
    <t>15 1:00:00 AM</t>
  </si>
  <si>
    <t>17 6:08:20 PM</t>
  </si>
  <si>
    <t>15 8:10:05 PM</t>
  </si>
  <si>
    <t>14 10:09:16 PM</t>
  </si>
  <si>
    <t>15 11:03:00 PM</t>
  </si>
  <si>
    <t>16 7:25:40 PM</t>
  </si>
  <si>
    <t>16 11:05:13 AM</t>
  </si>
  <si>
    <t>15 3:05:12 PM</t>
  </si>
  <si>
    <t>16 4:00:00 AM</t>
  </si>
  <si>
    <t>16 5:15:09 AM</t>
  </si>
  <si>
    <t>14 1:11:42 PM</t>
  </si>
  <si>
    <t>13 9:44:38 PM</t>
  </si>
  <si>
    <t>14 7:00:00 AM</t>
  </si>
  <si>
    <t>11 5:30:08 PM</t>
  </si>
  <si>
    <t>12 4:00:00 PM</t>
  </si>
  <si>
    <t>11 11:20:30 PM</t>
  </si>
  <si>
    <t>13 8:21:10 PM</t>
  </si>
  <si>
    <t>12 10:46:14 PM</t>
  </si>
  <si>
    <t>15 6:55:42 PM</t>
  </si>
  <si>
    <t>13 3:14:59 AM</t>
  </si>
  <si>
    <t>12 6:47:45 AM</t>
  </si>
  <si>
    <t>11 2:38:56 PM</t>
  </si>
  <si>
    <t>12 11:06:07 PM</t>
  </si>
  <si>
    <t>13 9:51:00 PM</t>
  </si>
  <si>
    <t>11 1:18:00 PM</t>
  </si>
  <si>
    <t>11 9:00:00 PM</t>
  </si>
  <si>
    <t>13 9:00:00 PM</t>
  </si>
  <si>
    <t>14 2:23:54 PM</t>
  </si>
  <si>
    <t>11 2:02:29 AM</t>
  </si>
  <si>
    <t>13 7:00:55 AM</t>
  </si>
  <si>
    <t>12 5:46:51 PM</t>
  </si>
  <si>
    <t>14 3:25:31 PM</t>
  </si>
  <si>
    <t>11 7:32:47 PM</t>
  </si>
  <si>
    <t>13 11:42:49 PM</t>
  </si>
  <si>
    <t>14 6:48:27 PM</t>
  </si>
  <si>
    <t>13 9:17:32 PM</t>
  </si>
  <si>
    <t>12 10:03:51 PM</t>
  </si>
  <si>
    <t>11 1:03:10 AM</t>
  </si>
  <si>
    <t>13 2:40:12 PM</t>
  </si>
  <si>
    <t>14 8:13:40 PM</t>
  </si>
  <si>
    <t>14 8:13:47 AM</t>
  </si>
  <si>
    <t>14 6:18:12 PM</t>
  </si>
  <si>
    <t>13 3:54:43 PM</t>
  </si>
  <si>
    <t>10 3:43:35 PM</t>
  </si>
  <si>
    <t>14 9:02:25 PM</t>
  </si>
  <si>
    <t>13 2:02:38 PM</t>
  </si>
  <si>
    <t>13 8:17:27 PM</t>
  </si>
  <si>
    <t>12 7:34:02 PM</t>
  </si>
  <si>
    <t>13 5:24:19 PM</t>
  </si>
  <si>
    <t>14 5:31:31 PM</t>
  </si>
  <si>
    <t>12 4:33:45 PM</t>
  </si>
  <si>
    <t>13 8:49:47 PM</t>
  </si>
  <si>
    <t>09 4:00:00 AM</t>
  </si>
  <si>
    <t>12 1:29:07 PM</t>
  </si>
  <si>
    <t>14 1:22:50 AM</t>
  </si>
  <si>
    <t>11 6:10:54 PM</t>
  </si>
  <si>
    <t>13 5:50:36 PM</t>
  </si>
  <si>
    <t>13 4:00:00 AM</t>
  </si>
  <si>
    <t>16 4:59:00 PM</t>
  </si>
  <si>
    <t>15 1:59:35 PM</t>
  </si>
  <si>
    <t>15 2:00:00 PM</t>
  </si>
  <si>
    <t>15 2:54:16 PM</t>
  </si>
  <si>
    <t>17 3:14:05 AM</t>
  </si>
  <si>
    <t>15 7:00:00 AM</t>
  </si>
  <si>
    <t>15 5:49:31 PM</t>
  </si>
  <si>
    <t>15 11:00:00 AM</t>
  </si>
  <si>
    <t>16 12:12:53 AM</t>
  </si>
  <si>
    <t>16 5:55:58 PM</t>
  </si>
  <si>
    <t>15 7:32:39 PM</t>
  </si>
  <si>
    <t>16 6:57:00 PM</t>
  </si>
  <si>
    <t>16 2:23:31 AM</t>
  </si>
  <si>
    <t>17 3:40:05 AM</t>
  </si>
  <si>
    <t>16 5:30:00 PM</t>
  </si>
  <si>
    <t>14 10:58:54 AM</t>
  </si>
  <si>
    <t>16 12:04:39 PM</t>
  </si>
  <si>
    <t>16 2:43:32 PM</t>
  </si>
  <si>
    <t>15 9:11:08 PM</t>
  </si>
  <si>
    <t>16 4:00:50 PM</t>
  </si>
  <si>
    <t>16 8:15:19 PM</t>
  </si>
  <si>
    <t>15 4:52:02 PM</t>
  </si>
  <si>
    <t>16 5:01:54 PM</t>
  </si>
  <si>
    <t>16 4:04:20 PM</t>
  </si>
  <si>
    <t>16 11:05:09 PM</t>
  </si>
  <si>
    <t>15 1:02:52 AM</t>
  </si>
  <si>
    <t>16 5:58:57 PM</t>
  </si>
  <si>
    <t>15 3:45:25 PM</t>
  </si>
  <si>
    <t>16 6:55:00 AM</t>
  </si>
  <si>
    <t>16 3:12:32 PM</t>
  </si>
  <si>
    <t>16 2:03:55 AM</t>
  </si>
  <si>
    <t>15 7:00:28 PM</t>
  </si>
  <si>
    <t>15 4:17:15 PM</t>
  </si>
  <si>
    <t>16 3:25:34 PM</t>
  </si>
  <si>
    <t>14 6:19:05 AM</t>
  </si>
  <si>
    <t>16 12:05:54 PM</t>
  </si>
  <si>
    <t>17 1:26:48 AM</t>
  </si>
  <si>
    <t>14 2:33:45 AM</t>
  </si>
  <si>
    <t>16 6:34:47 PM</t>
  </si>
  <si>
    <t>15 10:28:22 PM</t>
  </si>
  <si>
    <t>14 8:43:48 PM</t>
  </si>
  <si>
    <t>17 1:51:19 PM</t>
  </si>
  <si>
    <t>15 7:17:13 PM</t>
  </si>
  <si>
    <t>14 4:31:55 PM</t>
  </si>
  <si>
    <t>14 2:17:33 PM</t>
  </si>
  <si>
    <t>16 2:58:37 PM</t>
  </si>
  <si>
    <t>15 7:35:39 PM</t>
  </si>
  <si>
    <t>16 6:57:19 PM</t>
  </si>
  <si>
    <t>14 7:32:39 PM</t>
  </si>
  <si>
    <t>13 1:49:11 AM</t>
  </si>
  <si>
    <t>15 3:18:45 PM</t>
  </si>
  <si>
    <t>14 12:08:53 PM</t>
  </si>
  <si>
    <t>15 12:18:54 AM</t>
  </si>
  <si>
    <t>16 5:45:44 PM</t>
  </si>
  <si>
    <t>16 7:22:59 PM</t>
  </si>
  <si>
    <t>12 10:00:00 AM</t>
  </si>
  <si>
    <t>13 12:56:00 AM</t>
  </si>
  <si>
    <t>11 1:42:03 PM</t>
  </si>
  <si>
    <t>11 7:33:10 PM</t>
  </si>
  <si>
    <t>12 9:37:00 PM</t>
  </si>
  <si>
    <t>14 5:12:52 PM</t>
  </si>
  <si>
    <t>13 10:25:31 PM</t>
  </si>
  <si>
    <t>15 4:41:46 PM</t>
  </si>
  <si>
    <t>15 4:35:52 PM</t>
  </si>
  <si>
    <t>14 12:54:23 AM</t>
  </si>
  <si>
    <t>15 1:04:10 AM</t>
  </si>
  <si>
    <t>15 4:34:54 AM</t>
  </si>
  <si>
    <t>14 2:15:46 PM</t>
  </si>
  <si>
    <t>13 12:04:50 AM</t>
  </si>
  <si>
    <t>15 6:12:22 PM</t>
  </si>
  <si>
    <t>12 5:45:32 PM</t>
  </si>
  <si>
    <t>16 10:50:33 PM</t>
  </si>
  <si>
    <t>16 2:53:08 AM</t>
  </si>
  <si>
    <t>17 1:35:19 AM</t>
  </si>
  <si>
    <t>16 5:03:26 PM</t>
  </si>
  <si>
    <t>17 4:11:00 AM</t>
  </si>
  <si>
    <t>16 6:13:30 PM</t>
  </si>
  <si>
    <t>15 11:47:56 AM</t>
  </si>
  <si>
    <t>16 5:08:45 AM</t>
  </si>
  <si>
    <t>13 7:12:16 PM</t>
  </si>
  <si>
    <t>16 1:47:58 AM</t>
  </si>
  <si>
    <t>15 5:38:42 PM</t>
  </si>
  <si>
    <t>16 12:11:00 PM</t>
  </si>
  <si>
    <t>15 3:31:29 PM</t>
  </si>
  <si>
    <t>15 4:30:00 AM</t>
  </si>
  <si>
    <t>16 4:14:00 PM</t>
  </si>
  <si>
    <t>16 11:32:37 AM</t>
  </si>
  <si>
    <t>15 5:12:00 PM</t>
  </si>
  <si>
    <t>16 3:43:06 AM</t>
  </si>
  <si>
    <t>16 4:22:03 PM</t>
  </si>
  <si>
    <t>17 3:00:00 AM</t>
  </si>
  <si>
    <t>17 9:48:01 PM</t>
  </si>
  <si>
    <t>15 11:58:02 PM</t>
  </si>
  <si>
    <t>16 9:19:00 PM</t>
  </si>
  <si>
    <t>16 8:58:54 PM</t>
  </si>
  <si>
    <t>14 12:06:13 AM</t>
  </si>
  <si>
    <t>16 5:30:00 AM</t>
  </si>
  <si>
    <t>13 11:54:34 PM</t>
  </si>
  <si>
    <t>15 12:16:51 AM</t>
  </si>
  <si>
    <t>13 1:30:35 AM</t>
  </si>
  <si>
    <t>15 12:14:45 PM</t>
  </si>
  <si>
    <t>14 5:20:01 PM</t>
  </si>
  <si>
    <t>15 10:00:00 AM</t>
  </si>
  <si>
    <t>14 12:52:58 PM</t>
  </si>
  <si>
    <t>15 9:55:56 PM</t>
  </si>
  <si>
    <t>15 4:12:15 AM</t>
  </si>
  <si>
    <t>16 7:38:40 AM</t>
  </si>
  <si>
    <t>15 1:25:00 AM</t>
  </si>
  <si>
    <t>14 1:31:39 AM</t>
  </si>
  <si>
    <t>16 10:29:30 AM</t>
  </si>
  <si>
    <t>17 6:04:27 AM</t>
  </si>
  <si>
    <t>15 4:13:11 PM</t>
  </si>
  <si>
    <t>15 11:13:39 PM</t>
  </si>
  <si>
    <t>15 11:11:00 AM</t>
  </si>
  <si>
    <t>16 10:57:14 AM</t>
  </si>
  <si>
    <t>16 10:56:59 AM</t>
  </si>
  <si>
    <t>16 4:01:26 PM</t>
  </si>
  <si>
    <t>15 9:58:29 PM</t>
  </si>
  <si>
    <t>16 5:45:04 AM</t>
  </si>
  <si>
    <t>16 8:38:51 AM</t>
  </si>
  <si>
    <t>16 6:13:22 PM</t>
  </si>
  <si>
    <t>15 3:09:19 AM</t>
  </si>
  <si>
    <t>15 9:22:00 AM</t>
  </si>
  <si>
    <t>16 8:26:25 PM</t>
  </si>
  <si>
    <t>16 8:06:57 AM</t>
  </si>
  <si>
    <t>15 1:27:22 AM</t>
  </si>
  <si>
    <t>14 7:31:28 PM</t>
  </si>
  <si>
    <t>15 6:03:36 AM</t>
  </si>
  <si>
    <t>15 6:43:48 PM</t>
  </si>
  <si>
    <t>15 6:43:40 PM</t>
  </si>
  <si>
    <t>16 8:24:17 AM</t>
  </si>
  <si>
    <t>16 1:55:00 PM</t>
  </si>
  <si>
    <t>15 7:55:01 PM</t>
  </si>
  <si>
    <t>16 5:57:43 PM</t>
  </si>
  <si>
    <t>15 6:22:49 PM</t>
  </si>
  <si>
    <t>16 3:29:18 PM</t>
  </si>
  <si>
    <t>17 10:13:29 PM</t>
  </si>
  <si>
    <t>15 8:57:42 PM</t>
  </si>
  <si>
    <t>15 1:00:55 PM</t>
  </si>
  <si>
    <t>16 10:44:38 AM</t>
  </si>
  <si>
    <t>16 5:32:14 PM</t>
  </si>
  <si>
    <t>15 5:25:00 AM</t>
  </si>
  <si>
    <t>15 7:28:25 PM</t>
  </si>
  <si>
    <t>16 4:06:37 AM</t>
  </si>
  <si>
    <t>14 12:00:59 AM</t>
  </si>
  <si>
    <t>14 4:52:43 PM</t>
  </si>
  <si>
    <t>17 3:42:27 PM</t>
  </si>
  <si>
    <t>16 9:59:00 PM</t>
  </si>
  <si>
    <t>14 1:39:00 PM</t>
  </si>
  <si>
    <t>17 4:02:45 PM</t>
  </si>
  <si>
    <t>15 10:30:44 PM</t>
  </si>
  <si>
    <t>15 5:25:00 PM</t>
  </si>
  <si>
    <t>14 11:45:00 PM</t>
  </si>
  <si>
    <t>13 3:54:31 PM</t>
  </si>
  <si>
    <t>13 8:52:18 PM</t>
  </si>
  <si>
    <t>13 3:52:38 PM</t>
  </si>
  <si>
    <t>12 6:14:45 PM</t>
  </si>
  <si>
    <t>11 12:20:49 AM</t>
  </si>
  <si>
    <t>13 2:21:49 PM</t>
  </si>
  <si>
    <t>12 7:51:03 PM</t>
  </si>
  <si>
    <t>15 10:58:54 PM</t>
  </si>
  <si>
    <t>13 1:01:43 PM</t>
  </si>
  <si>
    <t>12 11:30:39 PM</t>
  </si>
  <si>
    <t>13 5:28:12 PM</t>
  </si>
  <si>
    <t>11 1:00:22 AM</t>
  </si>
  <si>
    <t>13 8:55:13 PM</t>
  </si>
  <si>
    <t>13 5:00:00 PM</t>
  </si>
  <si>
    <t>13 10:09:05 PM</t>
  </si>
  <si>
    <t>12 7:51:00 AM</t>
  </si>
  <si>
    <t>16 4:37:55 AM</t>
  </si>
  <si>
    <t>12 2:51:00 PM</t>
  </si>
  <si>
    <t>15 7:06:13 PM</t>
  </si>
  <si>
    <t>15 4:02:41 AM</t>
  </si>
  <si>
    <t>16 10:01:11 PM</t>
  </si>
  <si>
    <t>14 1:31:00 PM</t>
  </si>
  <si>
    <t>12 3:40:52 PM</t>
  </si>
  <si>
    <t>13 1:27:54 PM</t>
  </si>
  <si>
    <t>15 3:38:00 PM</t>
  </si>
  <si>
    <t>11 9:14:06 PM</t>
  </si>
  <si>
    <t>13 8:47:55 PM</t>
  </si>
  <si>
    <t>11 6:57:11 PM</t>
  </si>
  <si>
    <t>14 11:24:19 AM</t>
  </si>
  <si>
    <t>13 7:43:00 PM</t>
  </si>
  <si>
    <t>14 11:36:18 PM</t>
  </si>
  <si>
    <t>16 12:10:33 AM</t>
  </si>
  <si>
    <t>13 9:42:37 PM</t>
  </si>
  <si>
    <t>15 2:00:23 PM</t>
  </si>
  <si>
    <t>16 10:00:00 PM</t>
  </si>
  <si>
    <t>16 8:20:01 AM</t>
  </si>
  <si>
    <t>14 8:33:00 AM</t>
  </si>
  <si>
    <t>16 8:01:00 PM</t>
  </si>
  <si>
    <t>14 6:51:44 PM</t>
  </si>
  <si>
    <t>10 8:10:00 AM</t>
  </si>
  <si>
    <t>14 2:44:41 PM</t>
  </si>
  <si>
    <t>17 10:59:00 PM</t>
  </si>
  <si>
    <t>14 9:14:38 AM</t>
  </si>
  <si>
    <t>15 3:00:04 PM</t>
  </si>
  <si>
    <t>17 4:25:39 PM</t>
  </si>
  <si>
    <t>14 3:17:46 PM</t>
  </si>
  <si>
    <t>15 2:20:40 PM</t>
  </si>
  <si>
    <t>16 5:04:57 AM</t>
  </si>
  <si>
    <t>14 7:40:52 PM</t>
  </si>
  <si>
    <t>14 9:59:00 PM</t>
  </si>
  <si>
    <t>16 4:01:31 AM</t>
  </si>
  <si>
    <t>14 7:55:39 PM</t>
  </si>
  <si>
    <t>17 12:01:30 PM</t>
  </si>
  <si>
    <t>16 4:52:18 PM</t>
  </si>
  <si>
    <t>16 6:37:27 AM</t>
  </si>
  <si>
    <t>17 1:24:46 PM</t>
  </si>
  <si>
    <t>15 2:05:20 PM</t>
  </si>
  <si>
    <t>15 6:24:55 PM</t>
  </si>
  <si>
    <t>15 4:11:02 PM</t>
  </si>
  <si>
    <t>15 7:15:10 PM</t>
  </si>
  <si>
    <t>16 6:00:00 PM</t>
  </si>
  <si>
    <t>15 6:46:10 PM</t>
  </si>
  <si>
    <t>17 10:03:39 PM</t>
  </si>
  <si>
    <t>14 1:15:00 AM</t>
  </si>
  <si>
    <t>14 5:05:38 PM</t>
  </si>
  <si>
    <t>15 11:55:00 PM</t>
  </si>
  <si>
    <t>14 1:13:54 PM</t>
  </si>
  <si>
    <t>15 12:18:00 AM</t>
  </si>
  <si>
    <t>15 9:16:00 PM</t>
  </si>
  <si>
    <t>14 5:06:39 AM</t>
  </si>
  <si>
    <t>17 10:14:42 AM</t>
  </si>
  <si>
    <t>15 10:10:20 PM</t>
  </si>
  <si>
    <t>15 4:15:59 AM</t>
  </si>
  <si>
    <t>16 10:47:14 AM</t>
  </si>
  <si>
    <t>15 7:47:19 PM</t>
  </si>
  <si>
    <t>15 6:47:27 AM</t>
  </si>
  <si>
    <t>15 6:03:10 AM</t>
  </si>
  <si>
    <t>16 3:40:24 AM</t>
  </si>
  <si>
    <t>14 3:40:33 PM</t>
  </si>
  <si>
    <t>15 12:12:00 PM</t>
  </si>
  <si>
    <t>15 1:16:39 AM</t>
  </si>
  <si>
    <t>14 1:29:53 AM</t>
  </si>
  <si>
    <t>13 2:00:03 AM</t>
  </si>
  <si>
    <t>09 12:50:00 AM</t>
  </si>
  <si>
    <t>14 4:49:11 PM</t>
  </si>
  <si>
    <t>15 8:05:00 PM</t>
  </si>
  <si>
    <t>11 5:31:01 PM</t>
  </si>
  <si>
    <t>14 1:29:45 AM</t>
  </si>
  <si>
    <t>13 4:18:34 PM</t>
  </si>
  <si>
    <t>16 6:31:22 PM</t>
  </si>
  <si>
    <t>15 6:28:03 PM</t>
  </si>
  <si>
    <t>17 3:59:00 AM</t>
  </si>
  <si>
    <t>15 10:15:29 PM</t>
  </si>
  <si>
    <t>14 12:34:56 PM</t>
  </si>
  <si>
    <t>15 9:06:08 PM</t>
  </si>
  <si>
    <t>12 8:20:48 PM</t>
  </si>
  <si>
    <t>10 2:00:00 AM</t>
  </si>
  <si>
    <t>13 11:54:51 PM</t>
  </si>
  <si>
    <t>12 1:12:06 AM</t>
  </si>
  <si>
    <t>15 10:46:30 AM</t>
  </si>
  <si>
    <t>14 9:43:11 PM</t>
  </si>
  <si>
    <t>14 3:35:01 PM</t>
  </si>
  <si>
    <t>15 1:30:22 AM</t>
  </si>
  <si>
    <t>14 10:49:25 PM</t>
  </si>
  <si>
    <t>15 8:12:00 PM</t>
  </si>
  <si>
    <t>15 11:38:06 PM</t>
  </si>
  <si>
    <t>15 8:34:24 PM</t>
  </si>
  <si>
    <t>16 4:25:41 PM</t>
  </si>
  <si>
    <t>15 12:44:45 AM</t>
  </si>
  <si>
    <t>15 8:17:35 PM</t>
  </si>
  <si>
    <t>16 4:21:00 PM</t>
  </si>
  <si>
    <t>14 8:13:00 PM</t>
  </si>
  <si>
    <t>14 11:19:29 AM</t>
  </si>
  <si>
    <t>16 8:29:57 AM</t>
  </si>
  <si>
    <t>15 4:00:58 PM</t>
  </si>
  <si>
    <t>16 11:56:16 AM</t>
  </si>
  <si>
    <t>14 5:11:00 AM</t>
  </si>
  <si>
    <t>11 2:13:53 AM</t>
  </si>
  <si>
    <t>12 4:04:19 AM</t>
  </si>
  <si>
    <t>12 7:17:15 PM</t>
  </si>
  <si>
    <t>11 7:00:00 AM</t>
  </si>
  <si>
    <t>11 1:40:38 AM</t>
  </si>
  <si>
    <t>12 7:24:11 PM</t>
  </si>
  <si>
    <t>14 5:26:00 AM</t>
  </si>
  <si>
    <t>11 8:00:00 AM</t>
  </si>
  <si>
    <t>12 10:11:50 PM</t>
  </si>
  <si>
    <t>13 12:00:32 AM</t>
  </si>
  <si>
    <t>13 8:59:44 PM</t>
  </si>
  <si>
    <t>12 1:40:02 AM</t>
  </si>
  <si>
    <t>14 5:00:00 PM</t>
  </si>
  <si>
    <t>11 2:13:16 AM</t>
  </si>
  <si>
    <t>13 7:00:00 PM</t>
  </si>
  <si>
    <t>13 3:42:15 PM</t>
  </si>
  <si>
    <t>14 4:28:06 AM</t>
  </si>
  <si>
    <t>13 8:09:00 AM</t>
  </si>
  <si>
    <t>14 7:59:00 AM</t>
  </si>
  <si>
    <t>13 4:31:29 PM</t>
  </si>
  <si>
    <t>13 8:48:55 AM</t>
  </si>
  <si>
    <t>12 4:47:33 PM</t>
  </si>
  <si>
    <t>13 9:21:07 PM</t>
  </si>
  <si>
    <t>14 5:41:22 PM</t>
  </si>
  <si>
    <t>14 8:48:53 PM</t>
  </si>
  <si>
    <t>12 8:37:41 PM</t>
  </si>
  <si>
    <t>11 8:10:54 AM</t>
  </si>
  <si>
    <t>16 8:51:01 PM</t>
  </si>
  <si>
    <t>09 11:39:00 PM</t>
  </si>
  <si>
    <t>13 9:25:00 PM</t>
  </si>
  <si>
    <t>12 3:39:25 PM</t>
  </si>
  <si>
    <t>10 1:59:00 AM</t>
  </si>
  <si>
    <t>14 2:19:04 PM</t>
  </si>
  <si>
    <t>11 12:35:27 AM</t>
  </si>
  <si>
    <t>12 7:46:52 PM</t>
  </si>
  <si>
    <t>12 2:26:00 AM</t>
  </si>
  <si>
    <t>13 2:49:00 PM</t>
  </si>
  <si>
    <t>14 6:11:00 PM</t>
  </si>
  <si>
    <t>12 9:49:37 AM</t>
  </si>
  <si>
    <t>11 3:54:42 PM</t>
  </si>
  <si>
    <t>14 4:25:55 PM</t>
  </si>
  <si>
    <t>13 10:27:17 AM</t>
  </si>
  <si>
    <t>13 12:49:53 PM</t>
  </si>
  <si>
    <t>11 8:01:36 PM</t>
  </si>
  <si>
    <t>12 9:22:40 PM</t>
  </si>
  <si>
    <t>12 6:00:20 PM</t>
  </si>
  <si>
    <t>12 10:17:32 PM</t>
  </si>
  <si>
    <t>12 6:46:08 PM</t>
  </si>
  <si>
    <t>12 2:20:00 PM</t>
  </si>
  <si>
    <t>13 12:00:00 PM</t>
  </si>
  <si>
    <t>11 5:45:36 AM</t>
  </si>
  <si>
    <t>15 12:31:47 AM</t>
  </si>
  <si>
    <t>13 5:04:33 AM</t>
  </si>
  <si>
    <t>11 4:35:39 AM</t>
  </si>
  <si>
    <t>16 9:14:36 PM</t>
  </si>
  <si>
    <t>16 1:03:34 PM</t>
  </si>
  <si>
    <t>12 3:45:30 PM</t>
  </si>
  <si>
    <t>15 9:04:52 PM</t>
  </si>
  <si>
    <t>11 10:03:00 PM</t>
  </si>
  <si>
    <t>14 8:31:11 PM</t>
  </si>
  <si>
    <t>11 1:39:05 AM</t>
  </si>
  <si>
    <t>14 6:11:07 PM</t>
  </si>
  <si>
    <t>17 4:07:40 AM</t>
  </si>
  <si>
    <t>17 6:45:38 PM</t>
  </si>
  <si>
    <t>17 6:34:01 PM</t>
  </si>
  <si>
    <t>17 5:00:23 AM</t>
  </si>
  <si>
    <t>17 7:15:19 PM</t>
  </si>
  <si>
    <t>17 8:15:00 PM</t>
  </si>
  <si>
    <t>17 11:49:54 AM</t>
  </si>
  <si>
    <t>17 9:37:10 PM</t>
  </si>
  <si>
    <t>17 9:20:42 AM</t>
  </si>
  <si>
    <t>17 1:00:00 AM</t>
  </si>
  <si>
    <t>17 4:36:00 AM</t>
  </si>
  <si>
    <t>17 12:40:11 AM</t>
  </si>
  <si>
    <t>17 11:47:28 PM</t>
  </si>
  <si>
    <t>17 3:33:00 AM</t>
  </si>
  <si>
    <t>17 8:44:05 PM</t>
  </si>
  <si>
    <t>17 4:00:00 AM</t>
  </si>
  <si>
    <t>15 3:56:45 PM</t>
  </si>
  <si>
    <t>15 7:52:30 PM</t>
  </si>
  <si>
    <t>15 6:45:37 AM</t>
  </si>
  <si>
    <t>15 3:21:13 AM</t>
  </si>
  <si>
    <t>15 7:21:12 AM</t>
  </si>
  <si>
    <t>16 4:18:15 PM</t>
  </si>
  <si>
    <t>16 8:48:26 PM</t>
  </si>
  <si>
    <t>14 7:39:00 PM</t>
  </si>
  <si>
    <t>16 1:00:00 PM</t>
  </si>
  <si>
    <t>14 3:30:34 PM</t>
  </si>
  <si>
    <t>15 9:55:53 PM</t>
  </si>
  <si>
    <t>14 7:13:32 PM</t>
  </si>
  <si>
    <t>15 10:02:41 PM</t>
  </si>
  <si>
    <t>15 3:22:00 AM</t>
  </si>
  <si>
    <t>16 2:51:39 PM</t>
  </si>
  <si>
    <t>14 12:49:51 PM</t>
  </si>
  <si>
    <t>14 7:47:51 PM</t>
  </si>
  <si>
    <t>15 11:04:23 AM</t>
  </si>
  <si>
    <t>16 12:10:00 AM</t>
  </si>
  <si>
    <t>14 10:22:42 PM</t>
  </si>
  <si>
    <t>14 11:14:09 PM</t>
  </si>
  <si>
    <t>14 10:04:24 PM</t>
  </si>
  <si>
    <t>15 3:01:14 PM</t>
  </si>
  <si>
    <t>16 1:15:06 AM</t>
  </si>
  <si>
    <t>15 2:06:23 AM</t>
  </si>
  <si>
    <t>16 9:30:00 PM</t>
  </si>
  <si>
    <t>15 12:52:36 AM</t>
  </si>
  <si>
    <t>16 7:32:25 PM</t>
  </si>
  <si>
    <t>15 9:40:33 PM</t>
  </si>
  <si>
    <t>15 10:46:32 PM</t>
  </si>
  <si>
    <t>14 8:59:02 PM</t>
  </si>
  <si>
    <t>16 7:58:52 PM</t>
  </si>
  <si>
    <t>15 7:37:02 PM</t>
  </si>
  <si>
    <t>15 3:04:31 PM</t>
  </si>
  <si>
    <t>15 1:31:17 PM</t>
  </si>
  <si>
    <t>16 2:00:00 AM</t>
  </si>
  <si>
    <t>15 10:49:03 PM</t>
  </si>
  <si>
    <t>16 8:05:04 PM</t>
  </si>
  <si>
    <t>15 5:45:23 PM</t>
  </si>
  <si>
    <t>16 6:04:42 AM</t>
  </si>
  <si>
    <t>16 4:59:28 PM</t>
  </si>
  <si>
    <t>15 8:02:33 PM</t>
  </si>
  <si>
    <t>15 6:56:01 PM</t>
  </si>
  <si>
    <t>16 4:01:09 AM</t>
  </si>
  <si>
    <t>17 7:29:00 PM</t>
  </si>
  <si>
    <t>16 10:56:32 PM</t>
  </si>
  <si>
    <t>15 6:53:49 PM</t>
  </si>
  <si>
    <t>16 4:08:33 PM</t>
  </si>
  <si>
    <t>15 1:37:40 PM</t>
  </si>
  <si>
    <t>16 11:34:05 PM</t>
  </si>
  <si>
    <t>16 8:50:40 PM</t>
  </si>
  <si>
    <t>14 11:39:39 AM</t>
  </si>
  <si>
    <t>14 11:31:52 PM</t>
  </si>
  <si>
    <t>14 8:38:08 PM</t>
  </si>
  <si>
    <t>14 3:48:04 PM</t>
  </si>
  <si>
    <t>14 1:27:24 PM</t>
  </si>
  <si>
    <t>15 7:39:19 PM</t>
  </si>
  <si>
    <t>14 6:43:14 PM</t>
  </si>
  <si>
    <t>14 11:30:40 PM</t>
  </si>
  <si>
    <t>14 5:13:56 PM</t>
  </si>
  <si>
    <t>15 6:14:58 PM</t>
  </si>
  <si>
    <t>14 2:59:00 PM</t>
  </si>
  <si>
    <t>14 11:26:00 PM</t>
  </si>
  <si>
    <t>14 10:57:51 PM</t>
  </si>
  <si>
    <t>15 8:34:13 AM</t>
  </si>
  <si>
    <t>15 7:43:15 PM</t>
  </si>
  <si>
    <t>16 4:36:20 PM</t>
  </si>
  <si>
    <t>16 2:25:10 PM</t>
  </si>
  <si>
    <t>16 2:49:05 PM</t>
  </si>
  <si>
    <t>16 1:48:09 PM</t>
  </si>
  <si>
    <t>15 10:47:58 PM</t>
  </si>
  <si>
    <t>15 3:25:00 AM</t>
  </si>
  <si>
    <t>14 1:12:57 PM</t>
  </si>
  <si>
    <t>15 2:43:57 PM</t>
  </si>
  <si>
    <t>14 10:45:42 PM</t>
  </si>
  <si>
    <t>15 6:00:03 AM</t>
  </si>
  <si>
    <t>15 4:11:18 PM</t>
  </si>
  <si>
    <t>15 5:46:05 PM</t>
  </si>
  <si>
    <t>14 10:24:00 PM</t>
  </si>
  <si>
    <t>15 1:13:42 PM</t>
  </si>
  <si>
    <t>16 10:32:46 AM</t>
  </si>
  <si>
    <t>16 1:39:49 PM</t>
  </si>
  <si>
    <t>16 7:50:33 AM</t>
  </si>
  <si>
    <t>14 9:13:28 PM</t>
  </si>
  <si>
    <t>16 2:32:50 PM</t>
  </si>
  <si>
    <t>15 12:10:00 PM</t>
  </si>
  <si>
    <t>15 1:43:02 AM</t>
  </si>
  <si>
    <t>15 5:16:44 PM</t>
  </si>
  <si>
    <t>14 3:19:09 PM</t>
  </si>
  <si>
    <t>14 1:38:33 AM</t>
  </si>
  <si>
    <t>17 4:20:30 PM</t>
  </si>
  <si>
    <t>15 9:47:19 PM</t>
  </si>
  <si>
    <t>14 9:50:26 PM</t>
  </si>
  <si>
    <t>16 7:38:56 AM</t>
  </si>
  <si>
    <t>14 9:20:12 PM</t>
  </si>
  <si>
    <t>15 7:32:16 AM</t>
  </si>
  <si>
    <t>15 9:45:37 PM</t>
  </si>
  <si>
    <t>17 6:59:00 AM</t>
  </si>
  <si>
    <t>15 4:37:30 AM</t>
  </si>
  <si>
    <t>14 6:03:16 PM</t>
  </si>
  <si>
    <t>15 1:01:30 AM</t>
  </si>
  <si>
    <t>12 7:39:27 AM</t>
  </si>
  <si>
    <t>14 7:01:00 PM</t>
  </si>
  <si>
    <t>12 4:26:16 PM</t>
  </si>
  <si>
    <t>14 2:08:00 AM</t>
  </si>
  <si>
    <t>13 8:01:43 PM</t>
  </si>
  <si>
    <t>14 10:10:17 PM</t>
  </si>
  <si>
    <t>11 7:49:21 AM</t>
  </si>
  <si>
    <t>11 10:00:00 PM</t>
  </si>
  <si>
    <t>14 4:25:07 PM</t>
  </si>
  <si>
    <t>12 11:54:23 PM</t>
  </si>
  <si>
    <t>11 12:57:07 PM</t>
  </si>
  <si>
    <t>15 11:08:15 PM</t>
  </si>
  <si>
    <t>16 3:51:11 PM</t>
  </si>
  <si>
    <t>13 7:25:29 PM</t>
  </si>
  <si>
    <t>12 12:08:55 AM</t>
  </si>
  <si>
    <t>16 5:19:42 PM</t>
  </si>
  <si>
    <t>11 11:52:34 PM</t>
  </si>
  <si>
    <t>16 4:55:00 AM</t>
  </si>
  <si>
    <t>12 3:36:17 PM</t>
  </si>
  <si>
    <t>15 5:40:32 AM</t>
  </si>
  <si>
    <t>12 8:17:39 PM</t>
  </si>
  <si>
    <t>14 11:01:40 PM</t>
  </si>
  <si>
    <t>12 2:26:57 AM</t>
  </si>
  <si>
    <t>13 12:30:37 AM</t>
  </si>
  <si>
    <t>14 12:55:40 PM</t>
  </si>
  <si>
    <t>14 8:31:12 PM</t>
  </si>
  <si>
    <t>14 6:26:53 PM</t>
  </si>
  <si>
    <t>11 5:48:41 AM</t>
  </si>
  <si>
    <t>11 6:28:49 PM</t>
  </si>
  <si>
    <t>14 5:01:24 PM</t>
  </si>
  <si>
    <t>15 7:12:21 AM</t>
  </si>
  <si>
    <t>17 7:30:00 AM</t>
  </si>
  <si>
    <t>14 7:08:05 PM</t>
  </si>
  <si>
    <t>14 5:11:40 PM</t>
  </si>
  <si>
    <t>16 9:49:07 AM</t>
  </si>
  <si>
    <t>16 10:11:52 PM</t>
  </si>
  <si>
    <t>17 12:04:09 AM</t>
  </si>
  <si>
    <t>16 4:17:00 AM</t>
  </si>
  <si>
    <t>14 7:48:21 PM</t>
  </si>
  <si>
    <t>15 3:06:42 AM</t>
  </si>
  <si>
    <t>15 4:45:00 PM</t>
  </si>
  <si>
    <t>16 11:15:33 PM</t>
  </si>
  <si>
    <t>16 9:35:08 PM</t>
  </si>
  <si>
    <t>14 6:50:05 AM</t>
  </si>
  <si>
    <t>15 12:42:05 AM</t>
  </si>
  <si>
    <t>14 12:12:35 AM</t>
  </si>
  <si>
    <t>16 2:35:29 PM</t>
  </si>
  <si>
    <t>16 12:36:20 PM</t>
  </si>
  <si>
    <t>15 2:39:49 AM</t>
  </si>
  <si>
    <t>12 11:48:00 PM</t>
  </si>
  <si>
    <t>12 9:45:08 PM</t>
  </si>
  <si>
    <t>12 12:00:00 PM</t>
  </si>
  <si>
    <t>14 10:45:38 PM</t>
  </si>
  <si>
    <t>15 9:30:00 PM</t>
  </si>
  <si>
    <t>13 6:02:26 PM</t>
  </si>
  <si>
    <t>12 6:52:08 PM</t>
  </si>
  <si>
    <t>10 6:00:00 AM</t>
  </si>
  <si>
    <t>11 3:18:01 PM</t>
  </si>
  <si>
    <t>12 9:43:03 PM</t>
  </si>
  <si>
    <t>15 5:55:22 PM</t>
  </si>
  <si>
    <t>12 5:02:45 PM</t>
  </si>
  <si>
    <t>15 9:36:06 PM</t>
  </si>
  <si>
    <t>12 9:59:00 AM</t>
  </si>
  <si>
    <t>15 1:00:00 PM</t>
  </si>
  <si>
    <t>15 6:57:27 PM</t>
  </si>
  <si>
    <t>17 6:29:51 PM</t>
  </si>
  <si>
    <t>16 4:27:01 PM</t>
  </si>
  <si>
    <t>14 10:13:14 PM</t>
  </si>
  <si>
    <t>16 4:06:23 PM</t>
  </si>
  <si>
    <t>14 2:05:25 PM</t>
  </si>
  <si>
    <t>16 10:01:40 PM</t>
  </si>
  <si>
    <t>14 10:17:59 AM</t>
  </si>
  <si>
    <t>15 10:45:00 PM</t>
  </si>
  <si>
    <t>14 12:48:54 AM</t>
  </si>
  <si>
    <t>15 5:26:00 AM</t>
  </si>
  <si>
    <t>14 12:16:18 PM</t>
  </si>
  <si>
    <t>14 1:10:22 AM</t>
  </si>
  <si>
    <t>16 6:12:55 PM</t>
  </si>
  <si>
    <t>17 6:28:53 AM</t>
  </si>
  <si>
    <t>14 6:57:31 PM</t>
  </si>
  <si>
    <t>15 9:00:49 PM</t>
  </si>
  <si>
    <t>12 5:19:03 AM</t>
  </si>
  <si>
    <t>13 6:08:27 AM</t>
  </si>
  <si>
    <t>14 7:33:00 PM</t>
  </si>
  <si>
    <t>10 12:26:00 AM</t>
  </si>
  <si>
    <t>13 3:33:14 PM</t>
  </si>
  <si>
    <t>11 12:31:06 AM</t>
  </si>
  <si>
    <t>13 1:24:42 PM</t>
  </si>
  <si>
    <t>12 3:30:00 AM</t>
  </si>
  <si>
    <t>12 7:26:13 PM</t>
  </si>
  <si>
    <t>14 3:08:27 AM</t>
  </si>
  <si>
    <t>11 5:00:00 AM</t>
  </si>
  <si>
    <t>13 10:38:28 PM</t>
  </si>
  <si>
    <t>14 6:58:51 AM</t>
  </si>
  <si>
    <t>11 7:52:20 PM</t>
  </si>
  <si>
    <t>16 6:28:36 AM</t>
  </si>
  <si>
    <t>14 2:01:30 PM</t>
  </si>
  <si>
    <t>15 6:02:38 AM</t>
  </si>
  <si>
    <t>14 2:36:01 AM</t>
  </si>
  <si>
    <t>09 5:59:00 AM</t>
  </si>
  <si>
    <t>16 5:02:00 PM</t>
  </si>
  <si>
    <t>14 10:09:11 AM</t>
  </si>
  <si>
    <t>11 4:21:13 AM</t>
  </si>
  <si>
    <t>16 11:05:37 AM</t>
  </si>
  <si>
    <t>13 2:33:35 PM</t>
  </si>
  <si>
    <t>15 9:10:05 PM</t>
  </si>
  <si>
    <t>12 2:21:53 AM</t>
  </si>
  <si>
    <t>13 10:42:41 PM</t>
  </si>
  <si>
    <t>14 8:42:21 AM</t>
  </si>
  <si>
    <t>14 6:43:56 PM</t>
  </si>
  <si>
    <t>14 10:18:54 AM</t>
  </si>
  <si>
    <t>16 6:32:52 AM</t>
  </si>
  <si>
    <t>12 1:00:00 AM</t>
  </si>
  <si>
    <t>14 12:58:18 PM</t>
  </si>
  <si>
    <t>14 3:55:29 PM</t>
  </si>
  <si>
    <t>16 3:05:15 PM</t>
  </si>
  <si>
    <t>16 7:01:08 PM</t>
  </si>
  <si>
    <t>13 3:38:21 AM</t>
  </si>
  <si>
    <t>12 1:17:24 AM</t>
  </si>
  <si>
    <t>13 8:01:09 AM</t>
  </si>
  <si>
    <t>13 6:07:31 PM</t>
  </si>
  <si>
    <t>13 9:35:25 PM</t>
  </si>
  <si>
    <t>12 7:00:00 AM</t>
  </si>
  <si>
    <t>16 12:01:02 PM</t>
  </si>
  <si>
    <t>14 5:24:25 PM</t>
  </si>
  <si>
    <t>16 3:04:47 PM</t>
  </si>
  <si>
    <t>14 7:58:01 PM</t>
  </si>
  <si>
    <t>16 9:24:43 AM</t>
  </si>
  <si>
    <t>15 3:21:16 PM</t>
  </si>
  <si>
    <t>15 6:19:02 PM</t>
  </si>
  <si>
    <t>16 4:20:08 PM</t>
  </si>
  <si>
    <t>16 4:42:12 AM</t>
  </si>
  <si>
    <t>15 9:26:26 PM</t>
  </si>
  <si>
    <t>15 3:26:31 AM</t>
  </si>
  <si>
    <t>15 2:07:17 PM</t>
  </si>
  <si>
    <t>16 1:09:02 AM</t>
  </si>
  <si>
    <t>15 9:38:56 PM</t>
  </si>
  <si>
    <t>14 7:40:11 PM</t>
  </si>
  <si>
    <t>14 10:20:12 PM</t>
  </si>
  <si>
    <t>14 2:50:38 AM</t>
  </si>
  <si>
    <t>14 12:35:08 PM</t>
  </si>
  <si>
    <t>16 10:50:13 PM</t>
  </si>
  <si>
    <t>17 5:05:43 PM</t>
  </si>
  <si>
    <t>10 11:00:00 PM</t>
  </si>
  <si>
    <t>14 2:31:03 PM</t>
  </si>
  <si>
    <t>14 1:00:45 PM</t>
  </si>
  <si>
    <t>11 2:30:22 PM</t>
  </si>
  <si>
    <t>16 8:45:43 AM</t>
  </si>
  <si>
    <t>16 11:54:51 PM</t>
  </si>
  <si>
    <t>15 7:44:01 PM</t>
  </si>
  <si>
    <t>16 11:03:34 PM</t>
  </si>
  <si>
    <t>13 4:08:59 AM</t>
  </si>
  <si>
    <t>11 9:02:43 PM</t>
  </si>
  <si>
    <t>13 9:08:19 PM</t>
  </si>
  <si>
    <t>15 8:46:49 AM</t>
  </si>
  <si>
    <t>16 5:00:21 PM</t>
  </si>
  <si>
    <t>14 1:41:37 AM</t>
  </si>
  <si>
    <t>16 1:39:32 PM</t>
  </si>
  <si>
    <t>15 10:05:53 AM</t>
  </si>
  <si>
    <t>15 4:25:46 AM</t>
  </si>
  <si>
    <t>15 6:31:59 PM</t>
  </si>
  <si>
    <t>10 9:55:00 PM</t>
  </si>
  <si>
    <t>14 12:31:21 AM</t>
  </si>
  <si>
    <t>12 11:54:56 PM</t>
  </si>
  <si>
    <t>14 1:58:38 AM</t>
  </si>
  <si>
    <t>15 6:58:00 AM</t>
  </si>
  <si>
    <t>14 8:45:19 PM</t>
  </si>
  <si>
    <t>13 6:02:33 AM</t>
  </si>
  <si>
    <t>13 6:00:00 PM</t>
  </si>
  <si>
    <t>13 11:15:03 PM</t>
  </si>
  <si>
    <t>16 1:37:07 PM</t>
  </si>
  <si>
    <t>16 4:59:34 PM</t>
  </si>
  <si>
    <t>15 4:25:14 PM</t>
  </si>
  <si>
    <t>12 2:07:27 AM</t>
  </si>
  <si>
    <t>13 4:07:24 AM</t>
  </si>
  <si>
    <t>13 3:38:11 PM</t>
  </si>
  <si>
    <t>13 10:59:00 PM</t>
  </si>
  <si>
    <t>15 1:42:58 AM</t>
  </si>
  <si>
    <t>13 12:32:17 AM</t>
  </si>
  <si>
    <t>16 2:00:53 AM</t>
  </si>
  <si>
    <t>15 3:49:11 PM</t>
  </si>
  <si>
    <t>14 12:30:10 PM</t>
  </si>
  <si>
    <t>13 6:15:42 PM</t>
  </si>
  <si>
    <t>16 11:52:12 AM</t>
  </si>
  <si>
    <t>14 3:25:50 PM</t>
  </si>
  <si>
    <t>16 6:20:54 PM</t>
  </si>
  <si>
    <t>16 8:11:38 AM</t>
  </si>
  <si>
    <t>16 5:35:01 PM</t>
  </si>
  <si>
    <t>13 8:00:29 AM</t>
  </si>
  <si>
    <t>14 6:31:23 PM</t>
  </si>
  <si>
    <t>15 8:29:36 PM</t>
  </si>
  <si>
    <t>16 8:11:55 PM</t>
  </si>
  <si>
    <t>16 11:19:51 PM</t>
  </si>
  <si>
    <t>16 3:45:23 PM</t>
  </si>
  <si>
    <t>16 6:41:24 AM</t>
  </si>
  <si>
    <t>16 1:57:12 PM</t>
  </si>
  <si>
    <t>15 4:01:58 PM</t>
  </si>
  <si>
    <t>16 7:49:42 PM</t>
  </si>
  <si>
    <t>13 4:21:28 PM</t>
  </si>
  <si>
    <t>14 9:08:09 PM</t>
  </si>
  <si>
    <t>16 6:30:57 PM</t>
  </si>
  <si>
    <t>15 11:58:20 PM</t>
  </si>
  <si>
    <t>11 3:53:16 AM</t>
  </si>
  <si>
    <t>12 5:19:55 PM</t>
  </si>
  <si>
    <t>12 8:03:07 PM</t>
  </si>
  <si>
    <t>11 4:54:18 AM</t>
  </si>
  <si>
    <t>13 1:49:54 AM</t>
  </si>
  <si>
    <t>13 9:09:15 AM</t>
  </si>
  <si>
    <t>11 8:00:00 PM</t>
  </si>
  <si>
    <t>11 4:58:52 PM</t>
  </si>
  <si>
    <t>12 9:30:32 PM</t>
  </si>
  <si>
    <t>11 5:36:13 PM</t>
  </si>
  <si>
    <t>11 3:02:15 PM</t>
  </si>
  <si>
    <t>12 2:43:55 AM</t>
  </si>
  <si>
    <t>15 3:40:00 AM</t>
  </si>
  <si>
    <t>12 3:35:14 AM</t>
  </si>
  <si>
    <t>11 8:50:48 PM</t>
  </si>
  <si>
    <t>12 7:07:07 PM</t>
  </si>
  <si>
    <t>13 5:09:34 AM</t>
  </si>
  <si>
    <t>14 6:03:13 PM</t>
  </si>
  <si>
    <t>12 3:55:00 AM</t>
  </si>
  <si>
    <t>15 5:00:17 PM</t>
  </si>
  <si>
    <t>13 10:16:33 PM</t>
  </si>
  <si>
    <t>14 8:46:16 PM</t>
  </si>
  <si>
    <t>11 1:56:41 AM</t>
  </si>
  <si>
    <t>12 6:40:03 PM</t>
  </si>
  <si>
    <t>11 8:08:56 PM</t>
  </si>
  <si>
    <t>12 3:07:25 AM</t>
  </si>
  <si>
    <t>14 11:08:56 PM</t>
  </si>
  <si>
    <t>17 5:49:08 PM</t>
  </si>
  <si>
    <t>17 7:12:49 AM</t>
  </si>
  <si>
    <t>15 12:33:53 AM</t>
  </si>
  <si>
    <t>14 11:21:27 PM</t>
  </si>
  <si>
    <t>15 11:07:43 AM</t>
  </si>
  <si>
    <t>14 6:32:49 PM</t>
  </si>
  <si>
    <t>16 12:35:00 AM</t>
  </si>
  <si>
    <t>14 2:04:23 AM</t>
  </si>
  <si>
    <t>15 4:58:11 AM</t>
  </si>
  <si>
    <t>14 11:41:32 AM</t>
  </si>
  <si>
    <t>13 9:16:31 PM</t>
  </si>
  <si>
    <t>12 11:07:13 PM</t>
  </si>
  <si>
    <t>13 12:13:06 PM</t>
  </si>
  <si>
    <t>14 6:30:29 PM</t>
  </si>
  <si>
    <t>13 1:18:59 AM</t>
  </si>
  <si>
    <t>16 6:00:08 PM</t>
  </si>
  <si>
    <t>13 8:00:24 PM</t>
  </si>
  <si>
    <t>14 6:39:19 AM</t>
  </si>
  <si>
    <t>15 4:50:10 PM</t>
  </si>
  <si>
    <t>13 1:07:20 PM</t>
  </si>
  <si>
    <t>13 6:41:54 AM</t>
  </si>
  <si>
    <t>16 4:18:30 PM</t>
  </si>
  <si>
    <t>14 8:05:48 AM</t>
  </si>
  <si>
    <t>15 4:36:22 PM</t>
  </si>
  <si>
    <t>16 6:49:59 AM</t>
  </si>
  <si>
    <t>16 8:20:14 PM</t>
  </si>
  <si>
    <t>14 6:58:29 PM</t>
  </si>
  <si>
    <t>14 3:10:27 PM</t>
  </si>
  <si>
    <t>16 4:56:25 PM</t>
  </si>
  <si>
    <t>13 8:30:06 PM</t>
  </si>
  <si>
    <t>13 8:29:34 PM</t>
  </si>
  <si>
    <t>11 5:32:54 PM</t>
  </si>
  <si>
    <t>12 5:05:05 PM</t>
  </si>
  <si>
    <t>15 8:27:39 PM</t>
  </si>
  <si>
    <t>14 6:23:11 PM</t>
  </si>
  <si>
    <t>15 3:50:00 AM</t>
  </si>
  <si>
    <t>16 3:00:35 PM</t>
  </si>
  <si>
    <t>14 9:06:58 PM</t>
  </si>
  <si>
    <t>12 1:35:37 AM</t>
  </si>
  <si>
    <t>17 4:49:11 PM</t>
  </si>
  <si>
    <t>15 6:00:22 PM</t>
  </si>
  <si>
    <t>15 1:55:20 PM</t>
  </si>
  <si>
    <t>16 1:01:47 PM</t>
  </si>
  <si>
    <t>16 12:13:06 AM</t>
  </si>
  <si>
    <t>15 3:11:49 PM</t>
  </si>
  <si>
    <t>16 6:01:07 AM</t>
  </si>
  <si>
    <t>17 3:16:37 PM</t>
  </si>
  <si>
    <t>15 4:06:32 AM</t>
  </si>
  <si>
    <t>15 5:04:28 PM</t>
  </si>
  <si>
    <t>17 12:07:33 AM</t>
  </si>
  <si>
    <t>14 9:37:05 PM</t>
  </si>
  <si>
    <t>13 8:23:59 AM</t>
  </si>
  <si>
    <t>16 5:00:00 PM</t>
  </si>
  <si>
    <t>17 8:00:27 PM</t>
  </si>
  <si>
    <t>16 5:11:30 PM</t>
  </si>
  <si>
    <t>15 6:31:40 PM</t>
  </si>
  <si>
    <t>15 2:00:59 PM</t>
  </si>
  <si>
    <t>15 1:20:00 PM</t>
  </si>
  <si>
    <t>15 9:59:58 AM</t>
  </si>
  <si>
    <t>13 8:19:25 PM</t>
  </si>
  <si>
    <t>12 8:22:48 PM</t>
  </si>
  <si>
    <t>15 8:38:02 PM</t>
  </si>
  <si>
    <t>13 7:28:39 AM</t>
  </si>
  <si>
    <t>12 7:43:09 PM</t>
  </si>
  <si>
    <t>12 6:10:24 AM</t>
  </si>
  <si>
    <t>13 5:39:33 AM</t>
  </si>
  <si>
    <t>14 11:00:00 PM</t>
  </si>
  <si>
    <t>12 5:36:00 PM</t>
  </si>
  <si>
    <t>13 1:00:00 AM</t>
  </si>
  <si>
    <t>15 7:49:39 PM</t>
  </si>
  <si>
    <t>14 7:00:48 PM</t>
  </si>
  <si>
    <t>15 6:02:25 PM</t>
  </si>
  <si>
    <t>15 5:15:12 PM</t>
  </si>
  <si>
    <t>13 1:27:16 AM</t>
  </si>
  <si>
    <t>12 6:54:07 PM</t>
  </si>
  <si>
    <t>15 3:22:48 PM</t>
  </si>
  <si>
    <t>14 7:00:15 PM</t>
  </si>
  <si>
    <t>13 8:22:35 PM</t>
  </si>
  <si>
    <t>15 6:40:36 AM</t>
  </si>
  <si>
    <t>14 9:08:47 PM</t>
  </si>
  <si>
    <t>17 7:47:27 PM</t>
  </si>
  <si>
    <t>15 11:31:51 PM</t>
  </si>
  <si>
    <t>16 2:48:43 PM</t>
  </si>
  <si>
    <t>17 2:55:16 PM</t>
  </si>
  <si>
    <t>13 4:02:00 AM</t>
  </si>
  <si>
    <t>16 7:49:04 PM</t>
  </si>
  <si>
    <t>17 7:51:40 PM</t>
  </si>
  <si>
    <t>13 3:02:00 AM</t>
  </si>
  <si>
    <t>16 8:30:00 PM</t>
  </si>
  <si>
    <t>14 6:00:00 PM</t>
  </si>
  <si>
    <t>15 7:00:10 PM</t>
  </si>
  <si>
    <t>15 3:59:25 PM</t>
  </si>
  <si>
    <t>16 9:01:18 PM</t>
  </si>
  <si>
    <t>13 3:52:45 PM</t>
  </si>
  <si>
    <t>16 1:07:53 AM</t>
  </si>
  <si>
    <t>14 8:17:57 AM</t>
  </si>
  <si>
    <t>16 7:52:18 AM</t>
  </si>
  <si>
    <t>15 4:09:07 PM</t>
  </si>
  <si>
    <t>17 3:32:48 PM</t>
  </si>
  <si>
    <t>16 10:50:51 PM</t>
  </si>
  <si>
    <t>16 10:50:46 AM</t>
  </si>
  <si>
    <t>15 6:01:27 PM</t>
  </si>
  <si>
    <t>16 7:18:56 PM</t>
  </si>
  <si>
    <t>14 11:24:10 PM</t>
  </si>
  <si>
    <t>17 5:23:40 PM</t>
  </si>
  <si>
    <t>15 7:58:33 PM</t>
  </si>
  <si>
    <t>16 8:28:27 PM</t>
  </si>
  <si>
    <t>17 1:58:35 AM</t>
  </si>
  <si>
    <t>17 9:59:00 PM</t>
  </si>
  <si>
    <t>16 12:00:04 AM</t>
  </si>
  <si>
    <t>15 4:47:16 PM</t>
  </si>
  <si>
    <t>17 12:10:42 PM</t>
  </si>
  <si>
    <t>14 12:00:57 PM</t>
  </si>
  <si>
    <t>14 2:47:59 PM</t>
  </si>
  <si>
    <t>14 3:38:09 PM</t>
  </si>
  <si>
    <t>12 4:17:03 PM</t>
  </si>
  <si>
    <t>16 10:59:00 PM</t>
  </si>
  <si>
    <t>15 2:59:51 PM</t>
  </si>
  <si>
    <t>11 6:50:00 AM</t>
  </si>
  <si>
    <t>16 4:11:26 AM</t>
  </si>
  <si>
    <t>12 2:00:04 AM</t>
  </si>
  <si>
    <t>12 4:27:23 AM</t>
  </si>
  <si>
    <t>14 4:01:00 PM</t>
  </si>
  <si>
    <t>12 6:00:00 PM</t>
  </si>
  <si>
    <t>13 11:22:00 PM</t>
  </si>
  <si>
    <t>09 5:00:00 PM</t>
  </si>
  <si>
    <t>12 4:44:36 PM</t>
  </si>
  <si>
    <t>13 5:21:20 PM</t>
  </si>
  <si>
    <t>13 10:54:16 PM</t>
  </si>
  <si>
    <t>12 5:33:46 PM</t>
  </si>
  <si>
    <t>14 7:10:33 PM</t>
  </si>
  <si>
    <t>11 12:46:49 AM</t>
  </si>
  <si>
    <t>12 5:26:56 PM</t>
  </si>
  <si>
    <t>13 3:31:36 AM</t>
  </si>
  <si>
    <t>13 7:00:00 AM</t>
  </si>
  <si>
    <t>11 3:39:56 AM</t>
  </si>
  <si>
    <t>12 4:02:09 AM</t>
  </si>
  <si>
    <t>12 7:15:28 PM</t>
  </si>
  <si>
    <t>13 11:42:17 PM</t>
  </si>
  <si>
    <t>13 6:03:35 PM</t>
  </si>
  <si>
    <t>14 12:06:29 AM</t>
  </si>
  <si>
    <t>12 11:00:26 PM</t>
  </si>
  <si>
    <t>12 1:14:17 PM</t>
  </si>
  <si>
    <t>12 5:25:43 PM</t>
  </si>
  <si>
    <t>09 6:24:00 PM</t>
  </si>
  <si>
    <t>13 1:58:05 AM</t>
  </si>
  <si>
    <t>14 6:36:40 PM</t>
  </si>
  <si>
    <t>17 5:15:01 AM</t>
  </si>
  <si>
    <t>17 8:29:29 PM</t>
  </si>
  <si>
    <t>17 6:07:27 PM</t>
  </si>
  <si>
    <t>17 8:14:45 PM</t>
  </si>
  <si>
    <t>17 11:32:11 PM</t>
  </si>
  <si>
    <t>17 5:00:00 PM</t>
  </si>
  <si>
    <t>14 10:00:40 PM</t>
  </si>
  <si>
    <t>15 6:45:37 PM</t>
  </si>
  <si>
    <t>14 2:59:06 PM</t>
  </si>
  <si>
    <t>14 12:08:10 AM</t>
  </si>
  <si>
    <t>14 5:50:00 PM</t>
  </si>
  <si>
    <t>14 5:34:00 PM</t>
  </si>
  <si>
    <t>14 1:44:03 PM</t>
  </si>
  <si>
    <t>14 10:11:35 PM</t>
  </si>
  <si>
    <t>14 3:22:23 PM</t>
  </si>
  <si>
    <t>14 9:31:24 PM</t>
  </si>
  <si>
    <t>16 3:25:38 PM</t>
  </si>
  <si>
    <t>15 7:31:44 PM</t>
  </si>
  <si>
    <t>16 7:47:00 PM</t>
  </si>
  <si>
    <t>16 5:27:49 PM</t>
  </si>
  <si>
    <t>15 11:39:00 PM</t>
  </si>
  <si>
    <t>16 7:10:31 PM</t>
  </si>
  <si>
    <t>16 2:34:36 PM</t>
  </si>
  <si>
    <t>16 10:22:18 PM</t>
  </si>
  <si>
    <t>15 6:37:08 PM</t>
  </si>
  <si>
    <t>17 8:12:50 PM</t>
  </si>
  <si>
    <t>15 2:25:39 AM</t>
  </si>
  <si>
    <t>15 3:12:32 PM</t>
  </si>
  <si>
    <t>15 4:13:42 PM</t>
  </si>
  <si>
    <t>15 5:21:00 PM</t>
  </si>
  <si>
    <t>15 10:02:16 PM</t>
  </si>
  <si>
    <t>15 6:48:24 PM</t>
  </si>
  <si>
    <t>15 2:52:58 PM</t>
  </si>
  <si>
    <t>15 12:39:00 AM</t>
  </si>
  <si>
    <t>15 3:35:24 PM</t>
  </si>
  <si>
    <t>16 4:58:00 PM</t>
  </si>
  <si>
    <t>14 4:31:10 PM</t>
  </si>
  <si>
    <t>15 12:16:40 AM</t>
  </si>
  <si>
    <t>15 10:25:56 PM</t>
  </si>
  <si>
    <t>15 12:45:33 PM</t>
  </si>
  <si>
    <t>16 10:16:56 PM</t>
  </si>
  <si>
    <t>15 4:19:25 PM</t>
  </si>
  <si>
    <t>16 7:30:11 PM</t>
  </si>
  <si>
    <t>14 4:32:21 AM</t>
  </si>
  <si>
    <t>15 6:39:56 PM</t>
  </si>
  <si>
    <t>15 1:39:31 AM</t>
  </si>
  <si>
    <t>15 3:53:44 PM</t>
  </si>
  <si>
    <t>15 8:14:20 PM</t>
  </si>
  <si>
    <t>16 8:03:57 PM</t>
  </si>
  <si>
    <t>15 10:12:46 PM</t>
  </si>
  <si>
    <t>16 9:53:03 PM</t>
  </si>
  <si>
    <t>15 12:18:50 AM</t>
  </si>
  <si>
    <t>15 12:23:36 AM</t>
  </si>
  <si>
    <t>15 7:02:22 PM</t>
  </si>
  <si>
    <t>15 10:27:28 PM</t>
  </si>
  <si>
    <t>15 4:30:03 AM</t>
  </si>
  <si>
    <t>15 1:21:47 AM</t>
  </si>
  <si>
    <t>14 2:37:23 AM</t>
  </si>
  <si>
    <t>15 4:50:32 PM</t>
  </si>
  <si>
    <t>15 8:07:04 PM</t>
  </si>
  <si>
    <t>16 3:02:20 PM</t>
  </si>
  <si>
    <t>15 7:29:00 PM</t>
  </si>
  <si>
    <t>15 6:17:44 AM</t>
  </si>
  <si>
    <t>15 6:04:04 PM</t>
  </si>
  <si>
    <t>15 2:53:43 AM</t>
  </si>
  <si>
    <t>15 3:33:37 PM</t>
  </si>
  <si>
    <t>15 8:41:33 AM</t>
  </si>
  <si>
    <t>17 8:57:00 AM</t>
  </si>
  <si>
    <t>15 8:22:38 PM</t>
  </si>
  <si>
    <t>15 9:14:16 PM</t>
  </si>
  <si>
    <t>15 9:59:44 PM</t>
  </si>
  <si>
    <t>14 8:28:26 PM</t>
  </si>
  <si>
    <t>16 6:26:04 AM</t>
  </si>
  <si>
    <t>16 7:44:56 PM</t>
  </si>
  <si>
    <t>15 4:18:51 PM</t>
  </si>
  <si>
    <t>16 8:10:58 PM</t>
  </si>
  <si>
    <t>16 12:56:47 AM</t>
  </si>
  <si>
    <t>16 2:02:55 PM</t>
  </si>
  <si>
    <t>15 2:39:50 AM</t>
  </si>
  <si>
    <t>14 4:22:37 AM</t>
  </si>
  <si>
    <t>15 9:01:15 PM</t>
  </si>
  <si>
    <t>15 9:47:55 AM</t>
  </si>
  <si>
    <t>15 5:34:42 PM</t>
  </si>
  <si>
    <t>16 6:41:13 PM</t>
  </si>
  <si>
    <t>14 11:30:00 PM</t>
  </si>
  <si>
    <t>16 8:42:26 PM</t>
  </si>
  <si>
    <t>14 9:13:07 PM</t>
  </si>
  <si>
    <t>15 7:34:04 PM</t>
  </si>
  <si>
    <t>15 5:43:09 PM</t>
  </si>
  <si>
    <t>14 1:41:35 AM</t>
  </si>
  <si>
    <t>15 4:29:56 PM</t>
  </si>
  <si>
    <t>15 4:23:56 PM</t>
  </si>
  <si>
    <t>14 4:54:50 PM</t>
  </si>
  <si>
    <t>14 9:25:08 PM</t>
  </si>
  <si>
    <t>16 10:04:00 PM</t>
  </si>
  <si>
    <t>15 4:04:52 AM</t>
  </si>
  <si>
    <t>16 6:38:53 AM</t>
  </si>
  <si>
    <t>15 5:49:11 PM</t>
  </si>
  <si>
    <t>17 4:44:00 PM</t>
  </si>
  <si>
    <t>16 3:08:24 AM</t>
  </si>
  <si>
    <t>16 2:23:33 AM</t>
  </si>
  <si>
    <t>15 5:14:57 AM</t>
  </si>
  <si>
    <t>16 9:35:43 PM</t>
  </si>
  <si>
    <t>15 4:27:54 AM</t>
  </si>
  <si>
    <t>15 6:39:46 AM</t>
  </si>
  <si>
    <t>16 2:46:10 PM</t>
  </si>
  <si>
    <t>15 10:57:42 PM</t>
  </si>
  <si>
    <t>16 9:35:13 PM</t>
  </si>
  <si>
    <t>15 3:00:28 PM</t>
  </si>
  <si>
    <t>14 3:00:22 PM</t>
  </si>
  <si>
    <t>16 6:06:31 PM</t>
  </si>
  <si>
    <t>15 4:33:41 AM</t>
  </si>
  <si>
    <t>16 3:27:51 PM</t>
  </si>
  <si>
    <t>16 5:36:00 AM</t>
  </si>
  <si>
    <t>14 4:25:15 AM</t>
  </si>
  <si>
    <t>14 3:11:00 AM</t>
  </si>
  <si>
    <t>17 9:48:10 PM</t>
  </si>
  <si>
    <t>17 4:36:49 PM</t>
  </si>
  <si>
    <t>17 4:50:08 AM</t>
  </si>
  <si>
    <t>16 6:45:50 PM</t>
  </si>
  <si>
    <t>17 11:03:59 PM</t>
  </si>
  <si>
    <t>16 1:27:36 PM</t>
  </si>
  <si>
    <t>16 2:18:05 PM</t>
  </si>
  <si>
    <t>17 4:17:00 AM</t>
  </si>
  <si>
    <t>12 4:28:16 AM</t>
  </si>
  <si>
    <t>12 5:15:48 PM</t>
  </si>
  <si>
    <t>13 2:27:33 AM</t>
  </si>
  <si>
    <t>12 5:00:00 PM</t>
  </si>
  <si>
    <t>11 10:18:49 AM</t>
  </si>
  <si>
    <t>12 1:47:35 AM</t>
  </si>
  <si>
    <t>12 11:49:52 PM</t>
  </si>
  <si>
    <t>10 1:03:00 AM</t>
  </si>
  <si>
    <t>12 6:57:49 PM</t>
  </si>
  <si>
    <t>10 12:16:16 AM</t>
  </si>
  <si>
    <t>14 8:52:50 AM</t>
  </si>
  <si>
    <t>12 4:35:45 PM</t>
  </si>
  <si>
    <t>13 10:48:33 PM</t>
  </si>
  <si>
    <t>15 10:28:04 PM</t>
  </si>
  <si>
    <t>12 3:30:08 PM</t>
  </si>
  <si>
    <t>11 6:46:23 PM</t>
  </si>
  <si>
    <t>12 5:00:03 PM</t>
  </si>
  <si>
    <t>11 10:00:03 PM</t>
  </si>
  <si>
    <t>11 11:57:59 PM</t>
  </si>
  <si>
    <t>12 4:59:36 PM</t>
  </si>
  <si>
    <t>12 1:59:57 AM</t>
  </si>
  <si>
    <t>11 4:11:48 PM</t>
  </si>
  <si>
    <t>13 4:33:59 PM</t>
  </si>
  <si>
    <t>12 5:27:56 AM</t>
  </si>
  <si>
    <t>11 1:51:00 AM</t>
  </si>
  <si>
    <t>13 4:02:20 AM</t>
  </si>
  <si>
    <t>12 3:29:04 PM</t>
  </si>
  <si>
    <t>12 10:42:55 PM</t>
  </si>
  <si>
    <t>13 10:54:52 PM</t>
  </si>
  <si>
    <t>11 9:05:38 PM</t>
  </si>
  <si>
    <t>15 11:13:07 PM</t>
  </si>
  <si>
    <t>12 6:32:55 PM</t>
  </si>
  <si>
    <t>15 6:38:24 PM</t>
  </si>
  <si>
    <t>14 7:48:38 PM</t>
  </si>
  <si>
    <t>16 9:06:00 PM</t>
  </si>
  <si>
    <t>14 1:22:14 AM</t>
  </si>
  <si>
    <t>15 12:20:16 AM</t>
  </si>
  <si>
    <t>15 1:45:04 AM</t>
  </si>
  <si>
    <t>14 10:50:34 PM</t>
  </si>
  <si>
    <t>15 6:25:49 PM</t>
  </si>
  <si>
    <t>15 11:56:12 PM</t>
  </si>
  <si>
    <t>16 10:43:33 AM</t>
  </si>
  <si>
    <t>14 9:02:41 PM</t>
  </si>
  <si>
    <t>17 12:09:49 AM</t>
  </si>
  <si>
    <t>14 9:21:17 AM</t>
  </si>
  <si>
    <t>15 8:09:13 PM</t>
  </si>
  <si>
    <t>14 4:40:52 PM</t>
  </si>
  <si>
    <t>15 6:15:30 PM</t>
  </si>
  <si>
    <t>14 5:20:28 PM</t>
  </si>
  <si>
    <t>14 3:43:24 AM</t>
  </si>
  <si>
    <t>16 7:21:00 PM</t>
  </si>
  <si>
    <t>15 11:13:41 PM</t>
  </si>
  <si>
    <t>16 2:52:00 PM</t>
  </si>
  <si>
    <t>14 12:24:52 AM</t>
  </si>
  <si>
    <t>14 4:30:00 AM</t>
  </si>
  <si>
    <t>12 8:16:11 PM</t>
  </si>
  <si>
    <t>12 12:56:15 AM</t>
  </si>
  <si>
    <t>15 4:50:00 AM</t>
  </si>
  <si>
    <t>12 8:22:46 PM</t>
  </si>
  <si>
    <t>13 6:01:08 PM</t>
  </si>
  <si>
    <t>14 7:59:05 PM</t>
  </si>
  <si>
    <t>13 2:32:46 AM</t>
  </si>
  <si>
    <t>11 3:34:15 PM</t>
  </si>
  <si>
    <t>15 9:39:12 PM</t>
  </si>
  <si>
    <t>11 4:12:01 PM</t>
  </si>
  <si>
    <t>13 10:46:58 AM</t>
  </si>
  <si>
    <t>12 12:29:29 PM</t>
  </si>
  <si>
    <t>15 12:30:00 AM</t>
  </si>
  <si>
    <t>12 5:33:23 PM</t>
  </si>
  <si>
    <t>16 4:27:00 AM</t>
  </si>
  <si>
    <t>12 8:48:00 PM</t>
  </si>
  <si>
    <t>17 7:26:21 PM</t>
  </si>
  <si>
    <t>12 4:46:47 AM</t>
  </si>
  <si>
    <t>12 3:43:13 PM</t>
  </si>
  <si>
    <t>12 11:47:37 PM</t>
  </si>
  <si>
    <t>14 5:53:06 PM</t>
  </si>
  <si>
    <t>15 1:59:00 PM</t>
  </si>
  <si>
    <t>11 7:37:00 PM</t>
  </si>
  <si>
    <t>15 10:49:34 PM</t>
  </si>
  <si>
    <t>15 12:41:29 PM</t>
  </si>
  <si>
    <t>16 12:35:39 PM</t>
  </si>
  <si>
    <t>15 3:20:51 AM</t>
  </si>
  <si>
    <t>14 12:58:19 AM</t>
  </si>
  <si>
    <t>16 8:50:00 PM</t>
  </si>
  <si>
    <t>14 11:32:28 PM</t>
  </si>
  <si>
    <t>15 9:05:38 PM</t>
  </si>
  <si>
    <t>16 3:59:54 PM</t>
  </si>
  <si>
    <t>15 2:31:52 AM</t>
  </si>
  <si>
    <t>17 9:40:35 PM</t>
  </si>
  <si>
    <t>16 8:12:01 AM</t>
  </si>
  <si>
    <t>15 2:51:57 AM</t>
  </si>
  <si>
    <t>14 2:12:29 PM</t>
  </si>
  <si>
    <t>16 7:49:05 PM</t>
  </si>
  <si>
    <t>15 2:36:34 AM</t>
  </si>
  <si>
    <t>15 11:14:07 PM</t>
  </si>
  <si>
    <t>14 7:41:37 PM</t>
  </si>
  <si>
    <t>14 7:55:03 PM</t>
  </si>
  <si>
    <t>15 4:04:58 PM</t>
  </si>
  <si>
    <t>16 11:43:54 PM</t>
  </si>
  <si>
    <t>15 5:28:00 PM</t>
  </si>
  <si>
    <t>15 4:09:29 AM</t>
  </si>
  <si>
    <t>14 11:07:12 PM</t>
  </si>
  <si>
    <t>15 7:55:36 AM</t>
  </si>
  <si>
    <t>15 4:12:33 PM</t>
  </si>
  <si>
    <t>15 1:14:00 PM</t>
  </si>
  <si>
    <t>16 11:52:07 AM</t>
  </si>
  <si>
    <t>16 2:08:17 PM</t>
  </si>
  <si>
    <t>16 8:45:24 PM</t>
  </si>
  <si>
    <t>14 7:13:41 PM</t>
  </si>
  <si>
    <t>15 8:17:06 PM</t>
  </si>
  <si>
    <t>14 11:13:48 PM</t>
  </si>
  <si>
    <t>17 5:51:40 AM</t>
  </si>
  <si>
    <t>14 3:56:49 PM</t>
  </si>
  <si>
    <t>16 8:11:57 AM</t>
  </si>
  <si>
    <t>15 8:10:01 PM</t>
  </si>
  <si>
    <t>14 6:05:47 PM</t>
  </si>
  <si>
    <t>16 8:36:40 PM</t>
  </si>
  <si>
    <t>14 9:20:00 PM</t>
  </si>
  <si>
    <t>13 9:54:14 PM</t>
  </si>
  <si>
    <t>12 1:13:43 AM</t>
  </si>
  <si>
    <t>16 12:59:50 PM</t>
  </si>
  <si>
    <t>14 5:06:22 PM</t>
  </si>
  <si>
    <t>12 5:42:31 AM</t>
  </si>
  <si>
    <t>15 3:26:10 AM</t>
  </si>
  <si>
    <t>12 7:38:14 PM</t>
  </si>
  <si>
    <t>15 11:52:09 PM</t>
  </si>
  <si>
    <t>14 8:59:11 PM</t>
  </si>
  <si>
    <t>15 8:01:01 PM</t>
  </si>
  <si>
    <t>15 5:56:28 PM</t>
  </si>
  <si>
    <t>16 5:50:16 PM</t>
  </si>
  <si>
    <t>16 6:09:26 AM</t>
  </si>
  <si>
    <t>12 10:07:02 AM</t>
  </si>
  <si>
    <t>16 8:26:48 PM</t>
  </si>
  <si>
    <t>15 3:04:29 PM</t>
  </si>
  <si>
    <t>15 8:54:21 PM</t>
  </si>
  <si>
    <t>14 11:11:07 PM</t>
  </si>
  <si>
    <t>15 12:55:22 PM</t>
  </si>
  <si>
    <t>15 4:03:47 AM</t>
  </si>
  <si>
    <t>16 1:28:59 AM</t>
  </si>
  <si>
    <t>16 3:45:21 PM</t>
  </si>
  <si>
    <t>15 9:49:21 PM</t>
  </si>
  <si>
    <t>16 1:11:15 PM</t>
  </si>
  <si>
    <t>15 9:54:55 PM</t>
  </si>
  <si>
    <t>15 8:45:48 PM</t>
  </si>
  <si>
    <t>15 3:51:14 AM</t>
  </si>
  <si>
    <t>14 8:09:00 PM</t>
  </si>
  <si>
    <t>16 6:57:00 AM</t>
  </si>
  <si>
    <t>17 7:00:35 PM</t>
  </si>
  <si>
    <t>14 9:13:23 PM</t>
  </si>
  <si>
    <t>15 7:31:09 AM</t>
  </si>
  <si>
    <t>15 6:16:59 AM</t>
  </si>
  <si>
    <t>16 5:09:20 PM</t>
  </si>
  <si>
    <t>16 11:55:41 PM</t>
  </si>
  <si>
    <t>16 2:59:03 PM</t>
  </si>
  <si>
    <t>15 7:20:09 PM</t>
  </si>
  <si>
    <t>14 3:48:45 AM</t>
  </si>
  <si>
    <t>15 1:25:26 PM</t>
  </si>
  <si>
    <t>16 8:00:00 PM</t>
  </si>
  <si>
    <t>16 1:30:00 AM</t>
  </si>
  <si>
    <t>16 9:13:14 PM</t>
  </si>
  <si>
    <t>15 1:40:10 AM</t>
  </si>
  <si>
    <t>15 6:06:58 PM</t>
  </si>
  <si>
    <t>13 11:00:10 PM</t>
  </si>
  <si>
    <t>15 5:55:13 PM</t>
  </si>
  <si>
    <t>15 9:29:34 PM</t>
  </si>
  <si>
    <t>16 10:13:36 PM</t>
  </si>
  <si>
    <t>15 2:32:00 PM</t>
  </si>
  <si>
    <t>16 12:51:36 AM</t>
  </si>
  <si>
    <t>14 12:29:40 AM</t>
  </si>
  <si>
    <t>14 7:38:00 PM</t>
  </si>
  <si>
    <t>14 10:45:00 PM</t>
  </si>
  <si>
    <t>14 9:34:49 PM</t>
  </si>
  <si>
    <t>16 2:59:34 PM</t>
  </si>
  <si>
    <t>14 12:42:23 AM</t>
  </si>
  <si>
    <t>15 7:09:25 PM</t>
  </si>
  <si>
    <t>15 12:01:34 AM</t>
  </si>
  <si>
    <t>16 4:04:51 AM</t>
  </si>
  <si>
    <t>14 9:29:10 PM</t>
  </si>
  <si>
    <t>15 6:07:20 PM</t>
  </si>
  <si>
    <t>14 9:57:05 PM</t>
  </si>
  <si>
    <t>15 3:42:10 PM</t>
  </si>
  <si>
    <t>14 11:23:43 PM</t>
  </si>
  <si>
    <t>15 3:21:58 PM</t>
  </si>
  <si>
    <t>16 11:04:50 PM</t>
  </si>
  <si>
    <t>15 2:31:16 AM</t>
  </si>
  <si>
    <t>15 5:22:37 PM</t>
  </si>
  <si>
    <t>14 3:19:26 AM</t>
  </si>
  <si>
    <t>14 3:22:19 AM</t>
  </si>
  <si>
    <t>15 3:21:58 AM</t>
  </si>
  <si>
    <t>14 9:33:28 PM</t>
  </si>
  <si>
    <t>14 9:31:03 PM</t>
  </si>
  <si>
    <t>14 8:59:32 PM</t>
  </si>
  <si>
    <t>17 5:35:34 PM</t>
  </si>
  <si>
    <t>17 6:14:37 PM</t>
  </si>
  <si>
    <t>17 3:33:50 PM</t>
  </si>
  <si>
    <t>17 7:41:54 PM</t>
  </si>
  <si>
    <t>17 8:59:18 PM</t>
  </si>
  <si>
    <t>13 6:59:00 AM</t>
  </si>
  <si>
    <t>16 4:45:26 PM</t>
  </si>
  <si>
    <t>14 10:01:00 PM</t>
  </si>
  <si>
    <t>15 3:41:24 PM</t>
  </si>
  <si>
    <t>16 9:33:48 AM</t>
  </si>
  <si>
    <t>15 7:59:53 AM</t>
  </si>
  <si>
    <t>14 10:57:29 PM</t>
  </si>
  <si>
    <t>16 12:10:53 PM</t>
  </si>
  <si>
    <t>17 8:34:13 PM</t>
  </si>
  <si>
    <t>14 9:08:08 PM</t>
  </si>
  <si>
    <t>15 7:50:59 AM</t>
  </si>
  <si>
    <t>17 5:52:15 PM</t>
  </si>
  <si>
    <t>16 1:55:11 PM</t>
  </si>
  <si>
    <t>15 4:14:23 PM</t>
  </si>
  <si>
    <t>15 2:23:54 PM</t>
  </si>
  <si>
    <t>15 5:46:37 AM</t>
  </si>
  <si>
    <t>13 12:59:35 PM</t>
  </si>
  <si>
    <t>15 5:32:54 AM</t>
  </si>
  <si>
    <t>13 8:00:00 PM</t>
  </si>
  <si>
    <t>14 3:59:33 PM</t>
  </si>
  <si>
    <t>16 3:26:44 AM</t>
  </si>
  <si>
    <t>14 9:18:37 PM</t>
  </si>
  <si>
    <t>15 11:45:52 PM</t>
  </si>
  <si>
    <t>14 2:07:00 AM</t>
  </si>
  <si>
    <t>12 5:16:27 PM</t>
  </si>
  <si>
    <t>16 7:53:27 AM</t>
  </si>
  <si>
    <t>12 1:29:58 AM</t>
  </si>
  <si>
    <t>12 11:42:48 PM</t>
  </si>
  <si>
    <t>14 6:45:11 PM</t>
  </si>
  <si>
    <t>12 3:10:00 AM</t>
  </si>
  <si>
    <t>16 5:03:22 PM</t>
  </si>
  <si>
    <t>15 6:10:37 PM</t>
  </si>
  <si>
    <t>14 9:17:22 PM</t>
  </si>
  <si>
    <t>11 6:21:44 PM</t>
  </si>
  <si>
    <t>12 9:37:03 PM</t>
  </si>
  <si>
    <t>14 3:15:51 PM</t>
  </si>
  <si>
    <t>15 6:58:47 PM</t>
  </si>
  <si>
    <t>14 9:36:41 PM</t>
  </si>
  <si>
    <t>16 3:45:32 PM</t>
  </si>
  <si>
    <t>16 10:36:23 AM</t>
  </si>
  <si>
    <t>16 8:47:46 AM</t>
  </si>
  <si>
    <t>13 11:04:18 AM</t>
  </si>
  <si>
    <t>13 1:31:33 AM</t>
  </si>
  <si>
    <t>12 11:53:15 PM</t>
  </si>
  <si>
    <t>13 1:54:44 PM</t>
  </si>
  <si>
    <t>12 1:53:48 PM</t>
  </si>
  <si>
    <t>11 4:01:58 PM</t>
  </si>
  <si>
    <t>15 11:00:50 PM</t>
  </si>
  <si>
    <t>12 1:45:23 PM</t>
  </si>
  <si>
    <t>14 7:49:50 PM</t>
  </si>
  <si>
    <t>14 3:55:30 PM</t>
  </si>
  <si>
    <t>13 8:51:34 PM</t>
  </si>
  <si>
    <t>16 8:45:21 PM</t>
  </si>
  <si>
    <t>13 3:02:08 AM</t>
  </si>
  <si>
    <t>11 12:19:14 AM</t>
  </si>
  <si>
    <t>15 7:07:56 AM</t>
  </si>
  <si>
    <t>15 4:03:24 PM</t>
  </si>
  <si>
    <t>14 11:28:26 PM</t>
  </si>
  <si>
    <t>15 3:03:41 PM</t>
  </si>
  <si>
    <t>17 10:44:48 AM</t>
  </si>
  <si>
    <t>15 12:50:46 PM</t>
  </si>
  <si>
    <t>14 6:54:03 PM</t>
  </si>
  <si>
    <t>14 1:39:40 PM</t>
  </si>
  <si>
    <t>14 4:45:52 AM</t>
  </si>
  <si>
    <t>16 4:50:43 PM</t>
  </si>
  <si>
    <t>15 10:31:43 PM</t>
  </si>
  <si>
    <t>15 5:32:39 AM</t>
  </si>
  <si>
    <t>15 10:03:25 AM</t>
  </si>
  <si>
    <t>14 12:40:28 PM</t>
  </si>
  <si>
    <t>14 10:34:00 PM</t>
  </si>
  <si>
    <t>15 1:16:06 PM</t>
  </si>
  <si>
    <t>14 11:00:00 AM</t>
  </si>
  <si>
    <t>15 3:31:47 PM</t>
  </si>
  <si>
    <t>14 10:53:10 AM</t>
  </si>
  <si>
    <t>15 12:07:53 PM</t>
  </si>
  <si>
    <t>15 8:57:18 PM</t>
  </si>
  <si>
    <t>15 8:18:55 PM</t>
  </si>
  <si>
    <t>16 2:39:00 PM</t>
  </si>
  <si>
    <t>15 11:55:03 AM</t>
  </si>
  <si>
    <t>16 5:49:21 PM</t>
  </si>
  <si>
    <t>15 9:35:15 AM</t>
  </si>
  <si>
    <t>16 6:38:29 PM</t>
  </si>
  <si>
    <t>15 3:14:22 PM</t>
  </si>
  <si>
    <t>15 2:21:26 PM</t>
  </si>
  <si>
    <t>15 12:36:49 PM</t>
  </si>
  <si>
    <t>14 10:08:55 PM</t>
  </si>
  <si>
    <t>15 3:24:52 PM</t>
  </si>
  <si>
    <t>15 1:43:00 AM</t>
  </si>
  <si>
    <t>15 7:01:26 PM</t>
  </si>
  <si>
    <t>16 4:30:00 PM</t>
  </si>
  <si>
    <t>16 10:25:18 AM</t>
  </si>
  <si>
    <t>15 7:47:50 PM</t>
  </si>
  <si>
    <t>15 11:02:10 PM</t>
  </si>
  <si>
    <t>15 10:48:04 PM</t>
  </si>
  <si>
    <t>15 6:44:57 PM</t>
  </si>
  <si>
    <t>17 1:06:20 PM</t>
  </si>
  <si>
    <t>15 12:23:53 AM</t>
  </si>
  <si>
    <t>15 4:36:34 PM</t>
  </si>
  <si>
    <t>16 7:21:05 PM</t>
  </si>
  <si>
    <t>15 3:34:19 PM</t>
  </si>
  <si>
    <t>16 10:16:40 AM</t>
  </si>
  <si>
    <t>14 12:10:11 AM</t>
  </si>
  <si>
    <t>16 11:17:00 PM</t>
  </si>
  <si>
    <t>14 1:05:03 AM</t>
  </si>
  <si>
    <t>14 4:34:57 AM</t>
  </si>
  <si>
    <t>15 5:11:59 PM</t>
  </si>
  <si>
    <t>16 11:34:00 PM</t>
  </si>
  <si>
    <t>15 9:34:00 PM</t>
  </si>
  <si>
    <t>17 6:00:00 PM</t>
  </si>
  <si>
    <t>14 11:28:00 AM</t>
  </si>
  <si>
    <t>15 8:41:44 AM</t>
  </si>
  <si>
    <t>16 7:12:56 PM</t>
  </si>
  <si>
    <t>15 2:10:48 PM</t>
  </si>
  <si>
    <t>14 6:57:09 PM</t>
  </si>
  <si>
    <t>14 4:12:03 PM</t>
  </si>
  <si>
    <t>15 1:18:00 PM</t>
  </si>
  <si>
    <t>15 2:44:19 AM</t>
  </si>
  <si>
    <t>16 7:50:54 PM</t>
  </si>
  <si>
    <t>16 2:14:41 PM</t>
  </si>
  <si>
    <t>14 4:32:45 AM</t>
  </si>
  <si>
    <t>14 5:43:33 PM</t>
  </si>
  <si>
    <t>15 2:47:18 AM</t>
  </si>
  <si>
    <t>15 7:37:11 PM</t>
  </si>
  <si>
    <t>17 8:16:26 PM</t>
  </si>
  <si>
    <t>16 3:04:53 AM</t>
  </si>
  <si>
    <t>15 5:51:19 PM</t>
  </si>
  <si>
    <t>15 2:46:35 PM</t>
  </si>
  <si>
    <t>16 5:24:21 PM</t>
  </si>
  <si>
    <t>15 5:05:00 PM</t>
  </si>
  <si>
    <t>14 3:20:36 PM</t>
  </si>
  <si>
    <t>16 2:18:38 PM</t>
  </si>
  <si>
    <t>14 5:27:15 PM</t>
  </si>
  <si>
    <t>15 12:50:01 AM</t>
  </si>
  <si>
    <t>15 10:15:24 AM</t>
  </si>
  <si>
    <t>14 8:43:05 PM</t>
  </si>
  <si>
    <t>16 8:12:08 PM</t>
  </si>
  <si>
    <t>15 10:40:15 PM</t>
  </si>
  <si>
    <t>15 3:29:05 PM</t>
  </si>
  <si>
    <t>15 3:57:33 PM</t>
  </si>
  <si>
    <t>16 1:52:38 AM</t>
  </si>
  <si>
    <t>14 5:37:12 AM</t>
  </si>
  <si>
    <t>15 9:42:19 PM</t>
  </si>
  <si>
    <t>15 10:33:16 AM</t>
  </si>
  <si>
    <t>15 4:00:18 AM</t>
  </si>
  <si>
    <t>16 1:21:53 AM</t>
  </si>
  <si>
    <t>16 9:03:57 PM</t>
  </si>
  <si>
    <t>16 5:33:39 PM</t>
  </si>
  <si>
    <t>14 7:46:00 PM</t>
  </si>
  <si>
    <t>15 8:11:27 PM</t>
  </si>
  <si>
    <t>15 6:27:06 PM</t>
  </si>
  <si>
    <t>16 3:09:34 AM</t>
  </si>
  <si>
    <t>14 10:08:59 PM</t>
  </si>
  <si>
    <t>15 8:46:34 PM</t>
  </si>
  <si>
    <t>16 8:33:10 AM</t>
  </si>
  <si>
    <t>14 11:26:29 AM</t>
  </si>
  <si>
    <t>15 5:37:27 AM</t>
  </si>
  <si>
    <t>15 3:06:47 PM</t>
  </si>
  <si>
    <t>14 2:52:09 PM</t>
  </si>
  <si>
    <t>15 6:01:10 PM</t>
  </si>
  <si>
    <t>14 9:16:44 PM</t>
  </si>
  <si>
    <t>15 8:58:47 PM</t>
  </si>
  <si>
    <t>14 2:01:08 PM</t>
  </si>
  <si>
    <t>15 6:22:59 PM</t>
  </si>
  <si>
    <t>16 11:57:26 PM</t>
  </si>
  <si>
    <t>14 1:32:38 PM</t>
  </si>
  <si>
    <t>15 2:01:04 PM</t>
  </si>
  <si>
    <t>14 6:08:00 AM</t>
  </si>
  <si>
    <t>16 10:57:33 PM</t>
  </si>
  <si>
    <t>14 3:16:04 PM</t>
  </si>
  <si>
    <t>14 10:58:33 AM</t>
  </si>
  <si>
    <t>15 4:53:34 PM</t>
  </si>
  <si>
    <t>15 6:33:38 PM</t>
  </si>
  <si>
    <t>15 11:02:35 PM</t>
  </si>
  <si>
    <t>15 8:18:00 PM</t>
  </si>
  <si>
    <t>15 3:06:20 AM</t>
  </si>
  <si>
    <t>15 9:56:38 PM</t>
  </si>
  <si>
    <t>15 3:21:00 AM</t>
  </si>
  <si>
    <t>16 12:44:52 PM</t>
  </si>
  <si>
    <t>16 5:11:00 PM</t>
  </si>
  <si>
    <t>15 3:34:53 PM</t>
  </si>
  <si>
    <t>15 8:45:17 PM</t>
  </si>
  <si>
    <t>16 8:45:52 AM</t>
  </si>
  <si>
    <t>14 7:16:13 PM</t>
  </si>
  <si>
    <t>15 7:00:21 PM</t>
  </si>
  <si>
    <t>17 1:00:03 PM</t>
  </si>
  <si>
    <t>15 5:47:29 PM</t>
  </si>
  <si>
    <t>16 11:00:50 PM</t>
  </si>
  <si>
    <t>15 11:16:12 PM</t>
  </si>
  <si>
    <t>16 5:41:57 PM</t>
  </si>
  <si>
    <t>16 12:12:05 AM</t>
  </si>
  <si>
    <t>14 6:10:23 PM</t>
  </si>
  <si>
    <t>15 11:17:04 AM</t>
  </si>
  <si>
    <t>14 9:32:00 PM</t>
  </si>
  <si>
    <t>15 5:30:33 PM</t>
  </si>
  <si>
    <t>15 5:43:32 PM</t>
  </si>
  <si>
    <t>15 3:44:52 AM</t>
  </si>
  <si>
    <t>15 10:51:00 PM</t>
  </si>
  <si>
    <t>14 4:04:11 PM</t>
  </si>
  <si>
    <t>14 3:47:58 PM</t>
  </si>
  <si>
    <t>14 1:35:00 AM</t>
  </si>
  <si>
    <t>15 2:14:00 AM</t>
  </si>
  <si>
    <t>15 1:25:56 PM</t>
  </si>
  <si>
    <t>16 4:29:03 PM</t>
  </si>
  <si>
    <t>14 4:10:36 PM</t>
  </si>
  <si>
    <t>16 6:41:21 AM</t>
  </si>
  <si>
    <t>16 11:00:06 AM</t>
  </si>
  <si>
    <t>16 8:41:21 AM</t>
  </si>
  <si>
    <t>16 1:47:00 PM</t>
  </si>
  <si>
    <t>17 8:05:30 PM</t>
  </si>
  <si>
    <t>16 6:25:10 PM</t>
  </si>
  <si>
    <t>16 8:07:47 PM</t>
  </si>
  <si>
    <t>14 11:29:32 AM</t>
  </si>
  <si>
    <t>17 3:57:51 PM</t>
  </si>
  <si>
    <t>15 9:54:00 PM</t>
  </si>
  <si>
    <t>14 4:25:00 AM</t>
  </si>
  <si>
    <t>16 9:29:42 PM</t>
  </si>
  <si>
    <t>12 8:04:12 PM</t>
  </si>
  <si>
    <t>14 10:08:44 PM</t>
  </si>
  <si>
    <t>14 4:11:45 PM</t>
  </si>
  <si>
    <t>14 6:09:51 PM</t>
  </si>
  <si>
    <t>15 5:11:23 AM</t>
  </si>
  <si>
    <t>16 5:05:19 AM</t>
  </si>
  <si>
    <t>14 2:40:40 PM</t>
  </si>
  <si>
    <t>15 7:58:39 PM</t>
  </si>
  <si>
    <t>15 4:52:10 PM</t>
  </si>
  <si>
    <t>15 8:04:09 PM</t>
  </si>
  <si>
    <t>14 1:09:12 PM</t>
  </si>
  <si>
    <t>14 8:24:03 PM</t>
  </si>
  <si>
    <t>15 8:18:53 PM</t>
  </si>
  <si>
    <t>16 10:53:29 PM</t>
  </si>
  <si>
    <t>15 4:13:06 PM</t>
  </si>
  <si>
    <t>12 11:51:15 PM</t>
  </si>
  <si>
    <t>17 11:01:32 AM</t>
  </si>
  <si>
    <t>15 3:54:11 PM</t>
  </si>
  <si>
    <t>16 6:20:25 AM</t>
  </si>
  <si>
    <t>14 4:35:00 AM</t>
  </si>
  <si>
    <t>15 5:56:11 PM</t>
  </si>
  <si>
    <t>16 9:10:47 PM</t>
  </si>
  <si>
    <t>15 1:04:19 AM</t>
  </si>
  <si>
    <t>16 2:38:45 AM</t>
  </si>
  <si>
    <t>13 1:26:49 PM</t>
  </si>
  <si>
    <t>13 11:59:00 AM</t>
  </si>
  <si>
    <t>16 6:03:17 AM</t>
  </si>
  <si>
    <t>16 8:50:48 PM</t>
  </si>
  <si>
    <t>15 4:30:47 PM</t>
  </si>
  <si>
    <t>15 2:50:00 AM</t>
  </si>
  <si>
    <t>16 5:26:38 PM</t>
  </si>
  <si>
    <t>14 3:44:15 AM</t>
  </si>
  <si>
    <t>14 4:52:00 AM</t>
  </si>
  <si>
    <t>16 1:16:00 PM</t>
  </si>
  <si>
    <t>14 9:22:00 PM</t>
  </si>
  <si>
    <t>15 12:20:55 AM</t>
  </si>
  <si>
    <t>16 4:02:40 AM</t>
  </si>
  <si>
    <t>17 9:59:05 AM</t>
  </si>
  <si>
    <t>15 3:59:00 PM</t>
  </si>
  <si>
    <t>15 1:04:00 AM</t>
  </si>
  <si>
    <t>15 10:59:50 PM</t>
  </si>
  <si>
    <t>14 3:16:24 PM</t>
  </si>
  <si>
    <t>16 2:36:51 PM</t>
  </si>
  <si>
    <t>16 8:59:00 AM</t>
  </si>
  <si>
    <t>14 10:27:26 PM</t>
  </si>
  <si>
    <t>15 6:35:34 AM</t>
  </si>
  <si>
    <t>14 6:49:08 PM</t>
  </si>
  <si>
    <t>16 10:08:58 PM</t>
  </si>
  <si>
    <t>14 1:19:32 AM</t>
  </si>
  <si>
    <t>16 5:28:57 AM</t>
  </si>
  <si>
    <t>15 10:31:19 PM</t>
  </si>
  <si>
    <t>14 8:00:34 PM</t>
  </si>
  <si>
    <t>16 5:36:09 PM</t>
  </si>
  <si>
    <t>16 1:46:00 AM</t>
  </si>
  <si>
    <t>15 7:19:00 PM</t>
  </si>
  <si>
    <t>16 1:42:39 PM</t>
  </si>
  <si>
    <t>16 2:27:20 AM</t>
  </si>
  <si>
    <t>15 3:38:43 PM</t>
  </si>
  <si>
    <t>17 10:57:58 PM</t>
  </si>
  <si>
    <t>15 3:19:55 AM</t>
  </si>
  <si>
    <t>15 4:07:15 PM</t>
  </si>
  <si>
    <t>14 1:40:44 AM</t>
  </si>
  <si>
    <t>15 4:21:31 AM</t>
  </si>
  <si>
    <t>15 11:09:06 PM</t>
  </si>
  <si>
    <t>15 6:48:00 PM</t>
  </si>
  <si>
    <t>15 9:12:39 PM</t>
  </si>
  <si>
    <t>15 4:05:59 PM</t>
  </si>
  <si>
    <t>16 4:36:30 AM</t>
  </si>
  <si>
    <t>15 1:41:00 PM</t>
  </si>
  <si>
    <t>16 1:59:00 AM</t>
  </si>
  <si>
    <t>15 6:39:05 PM</t>
  </si>
  <si>
    <t>16 10:45:43 PM</t>
  </si>
  <si>
    <t>15 7:05:56 PM</t>
  </si>
  <si>
    <t>16 12:36:20 AM</t>
  </si>
  <si>
    <t>15 7:48:46 PM</t>
  </si>
  <si>
    <t>16 12:17:00 AM</t>
  </si>
  <si>
    <t>16 4:33:11 AM</t>
  </si>
  <si>
    <t>14 2:56:15 PM</t>
  </si>
  <si>
    <t>15 7:56:00 AM</t>
  </si>
  <si>
    <t>16 8:10:18 AM</t>
  </si>
  <si>
    <t>15 3:45:06 AM</t>
  </si>
  <si>
    <t>15 7:32:31 PM</t>
  </si>
  <si>
    <t>15 3:19:54 PM</t>
  </si>
  <si>
    <t>14 3:00:10 AM</t>
  </si>
  <si>
    <t>17 12:45:19 AM</t>
  </si>
  <si>
    <t>14 2:17:00 PM</t>
  </si>
  <si>
    <t>16 2:55:34 AM</t>
  </si>
  <si>
    <t>15 5:33:02 PM</t>
  </si>
  <si>
    <t>14 3:10:50 PM</t>
  </si>
  <si>
    <t>16 10:43:47 AM</t>
  </si>
  <si>
    <t>15 12:22:05 PM</t>
  </si>
  <si>
    <t>16 1:12:00 PM</t>
  </si>
  <si>
    <t>16 3:35:23 PM</t>
  </si>
  <si>
    <t>15 12:05:32 AM</t>
  </si>
  <si>
    <t>16 9:36:36 PM</t>
  </si>
  <si>
    <t>14 4:18:55 PM</t>
  </si>
  <si>
    <t>16 11:22:12 PM</t>
  </si>
  <si>
    <t>16 11:49:58 PM</t>
  </si>
  <si>
    <t>15 6:43:21 PM</t>
  </si>
  <si>
    <t>16 4:57:52 AM</t>
  </si>
  <si>
    <t>16 11:26:02 PM</t>
  </si>
  <si>
    <t>15 8:33:49 PM</t>
  </si>
  <si>
    <t>17 6:49:01 PM</t>
  </si>
  <si>
    <t>17 7:13:39 PM</t>
  </si>
  <si>
    <t>17 12:54:05 PM</t>
  </si>
  <si>
    <t>17 7:24:20 AM</t>
  </si>
  <si>
    <t>17 12:33:54 PM</t>
  </si>
  <si>
    <t>17 4:16:59 PM</t>
  </si>
  <si>
    <t>17 3:38:41 AM</t>
  </si>
  <si>
    <t>17 7:12:00 PM</t>
  </si>
  <si>
    <t>17 3:30:07 PM</t>
  </si>
  <si>
    <t>17 4:33:00 AM</t>
  </si>
  <si>
    <t>17 4:15:03 PM</t>
  </si>
  <si>
    <t>17 11:18:59 AM</t>
  </si>
  <si>
    <t>17 8:35:56 AM</t>
  </si>
  <si>
    <t>17 6:00:00 AM</t>
  </si>
  <si>
    <t>17 11:58:54 PM</t>
  </si>
  <si>
    <t>17 3:22:46 PM</t>
  </si>
  <si>
    <t>14 12:15:55 AM</t>
  </si>
  <si>
    <t>14 8:09:34 PM</t>
  </si>
  <si>
    <t>13 8:49:27 PM</t>
  </si>
  <si>
    <t>12 8:00:58 PM</t>
  </si>
  <si>
    <t>12 11:58:45 AM</t>
  </si>
  <si>
    <t>12 10:52:24 PM</t>
  </si>
  <si>
    <t>13 8:09:12 PM</t>
  </si>
  <si>
    <t>12 11:00:00 PM</t>
  </si>
  <si>
    <t>14 12:52:02 PM</t>
  </si>
  <si>
    <t>14 6:05:25 PM</t>
  </si>
  <si>
    <t>14 7:20:15 PM</t>
  </si>
  <si>
    <t>14 4:13:01 AM</t>
  </si>
  <si>
    <t>16 2:35:58 PM</t>
  </si>
  <si>
    <t>12 5:31:08 PM</t>
  </si>
  <si>
    <t>14 9:04:52 PM</t>
  </si>
  <si>
    <t>14 8:45:08 PM</t>
  </si>
  <si>
    <t>11 9:17:07 PM</t>
  </si>
  <si>
    <t>13 3:00:00 PM</t>
  </si>
  <si>
    <t>14 4:00:09 PM</t>
  </si>
  <si>
    <t>14 2:31:15 PM</t>
  </si>
  <si>
    <t>13 4:51:11 PM</t>
  </si>
  <si>
    <t>14 9:54:09 AM</t>
  </si>
  <si>
    <t>13 7:04:29 PM</t>
  </si>
  <si>
    <t>14 11:50:31 PM</t>
  </si>
  <si>
    <t>14 11:27:21 PM</t>
  </si>
  <si>
    <t>15 9:58:22 AM</t>
  </si>
  <si>
    <t>15 8:18:52 AM</t>
  </si>
  <si>
    <t>16 6:07:49 PM</t>
  </si>
  <si>
    <t>15 11:14:16 PM</t>
  </si>
  <si>
    <t>15 1:29:58 AM</t>
  </si>
  <si>
    <t>15 2:15:42 PM</t>
  </si>
  <si>
    <t>15 11:50:18 AM</t>
  </si>
  <si>
    <t>15 10:11:17 AM</t>
  </si>
  <si>
    <t>16 5:34:00 AM</t>
  </si>
  <si>
    <t>14 6:24:37 PM</t>
  </si>
  <si>
    <t>15 11:43:42 PM</t>
  </si>
  <si>
    <t>15 4:14:00 PM</t>
  </si>
  <si>
    <t>15 8:59:32 AM</t>
  </si>
  <si>
    <t>15 6:37:31 AM</t>
  </si>
  <si>
    <t>15 5:40:07 AM</t>
  </si>
  <si>
    <t>14 2:31:17 PM</t>
  </si>
  <si>
    <t>14 7:05:51 PM</t>
  </si>
  <si>
    <t>15 6:19:19 PM</t>
  </si>
  <si>
    <t>16 11:55:00 PM</t>
  </si>
  <si>
    <t>15 2:30:00 PM</t>
  </si>
  <si>
    <t>16 1:06:24 PM</t>
  </si>
  <si>
    <t>15 10:35:47 PM</t>
  </si>
  <si>
    <t>15 4:43:23 PM</t>
  </si>
  <si>
    <t>15 9:29:00 PM</t>
  </si>
  <si>
    <t>15 8:02:56 PM</t>
  </si>
  <si>
    <t>15 2:00:12 PM</t>
  </si>
  <si>
    <t>17 9:10:36 PM</t>
  </si>
  <si>
    <t>14 7:59:58 AM</t>
  </si>
  <si>
    <t>16 10:39:07 PM</t>
  </si>
  <si>
    <t>17 7:19:15 PM</t>
  </si>
  <si>
    <t>17 11:31:00 PM</t>
  </si>
  <si>
    <t>16 8:20:51 AM</t>
  </si>
  <si>
    <t>16 10:00:33 PM</t>
  </si>
  <si>
    <t>15 12:14:58 PM</t>
  </si>
  <si>
    <t>15 11:59:00 PM</t>
  </si>
  <si>
    <t>17 11:00:00 PM</t>
  </si>
  <si>
    <t>14 6:08:12 PM</t>
  </si>
  <si>
    <t>16 5:39:42 PM</t>
  </si>
  <si>
    <t>15 10:25:12 AM</t>
  </si>
  <si>
    <t>15 8:19:17 PM</t>
  </si>
  <si>
    <t>15 5:55:14 PM</t>
  </si>
  <si>
    <t>14 6:48:44 PM</t>
  </si>
  <si>
    <t>15 5:32:46 PM</t>
  </si>
  <si>
    <t>16 11:20:40 AM</t>
  </si>
  <si>
    <t>16 3:45:00 AM</t>
  </si>
  <si>
    <t>15 1:03:29 AM</t>
  </si>
  <si>
    <t>14 6:26:15 PM</t>
  </si>
  <si>
    <t>17 1:25:52 PM</t>
  </si>
  <si>
    <t>15 9:17:41 PM</t>
  </si>
  <si>
    <t>15 5:08:38 PM</t>
  </si>
  <si>
    <t>15 5:24:36 PM</t>
  </si>
  <si>
    <t>15 6:11:00 PM</t>
  </si>
  <si>
    <t>16 9:42:08 PM</t>
  </si>
  <si>
    <t>15 12:47:45 PM</t>
  </si>
  <si>
    <t>14 11:29:35 AM</t>
  </si>
  <si>
    <t>15 1:00:09 PM</t>
  </si>
  <si>
    <t>14 5:23:26 PM</t>
  </si>
  <si>
    <t>15 8:21:43 PM</t>
  </si>
  <si>
    <t>16 1:27:39 AM</t>
  </si>
  <si>
    <t>15 12:28:25 AM</t>
  </si>
  <si>
    <t>16 4:39:48 AM</t>
  </si>
  <si>
    <t>16 8:09:42 PM</t>
  </si>
  <si>
    <t>15 6:00:28 PM</t>
  </si>
  <si>
    <t>17 8:50:02 AM</t>
  </si>
  <si>
    <t>17 12:21:31 PM</t>
  </si>
  <si>
    <t>15 7:29:08 PM</t>
  </si>
  <si>
    <t>17 10:12:32 AM</t>
  </si>
  <si>
    <t>15 12:59:14 PM</t>
  </si>
  <si>
    <t>16 10:37:09 AM</t>
  </si>
  <si>
    <t>15 10:01:03 PM</t>
  </si>
  <si>
    <t>15 5:51:02 PM</t>
  </si>
  <si>
    <t>16 8:26:16 AM</t>
  </si>
  <si>
    <t>15 2:38:04 PM</t>
  </si>
  <si>
    <t>16 2:59:12 PM</t>
  </si>
  <si>
    <t>15 8:32:28 PM</t>
  </si>
  <si>
    <t>16 1:22:19 AM</t>
  </si>
  <si>
    <t>16 9:02:45 PM</t>
  </si>
  <si>
    <t>16 3:36:18 PM</t>
  </si>
  <si>
    <t>15 10:17:05 PM</t>
  </si>
  <si>
    <t>15 7:00:10 AM</t>
  </si>
  <si>
    <t>16 7:17:21 AM</t>
  </si>
  <si>
    <t>14 1:54:00 PM</t>
  </si>
  <si>
    <t>16 12:57:04 AM</t>
  </si>
  <si>
    <t>16 2:30:00 AM</t>
  </si>
  <si>
    <t>15 2:03:06 PM</t>
  </si>
  <si>
    <t>16 1:05:57 AM</t>
  </si>
  <si>
    <t>16 3:55:00 AM</t>
  </si>
  <si>
    <t>16 8:46:48 AM</t>
  </si>
  <si>
    <t>16 1:59:50 PM</t>
  </si>
  <si>
    <t>15 5:51:17 PM</t>
  </si>
  <si>
    <t>15 4:08:25 PM</t>
  </si>
  <si>
    <t>16 8:59:26 AM</t>
  </si>
  <si>
    <t>15 8:17:48 PM</t>
  </si>
  <si>
    <t>15 4:44:46 PM</t>
  </si>
  <si>
    <t>14 8:38:50 PM</t>
  </si>
  <si>
    <t>15 4:14:40 PM</t>
  </si>
  <si>
    <t>15 12:30:22 PM</t>
  </si>
  <si>
    <t>16 8:34:06 AM</t>
  </si>
  <si>
    <t>17 1:48:00 PM</t>
  </si>
  <si>
    <t>16 3:58:38 PM</t>
  </si>
  <si>
    <t>16 11:22:34 PM</t>
  </si>
  <si>
    <t>16 1:18:00 PM</t>
  </si>
  <si>
    <t>14 4:48:13 AM</t>
  </si>
  <si>
    <t>15 12:37:00 AM</t>
  </si>
  <si>
    <t>15 12:35:10 AM</t>
  </si>
  <si>
    <t>16 11:17:00 AM</t>
  </si>
  <si>
    <t>16 7:34:32 PM</t>
  </si>
  <si>
    <t>14 10:01:50 AM</t>
  </si>
  <si>
    <t>14 8:27:59 AM</t>
  </si>
  <si>
    <t>17 1:22:14 AM</t>
  </si>
  <si>
    <t>16 3:59:00 PM</t>
  </si>
  <si>
    <t>14 3:59:00 PM</t>
  </si>
  <si>
    <t>15 4:55:00 AM</t>
  </si>
  <si>
    <t>15 2:26:32 AM</t>
  </si>
  <si>
    <t>15 1:37:17 AM</t>
  </si>
  <si>
    <t>15 10:24:54 PM</t>
  </si>
  <si>
    <t>17 12:59:40 AM</t>
  </si>
  <si>
    <t>15 8:59:25 PM</t>
  </si>
  <si>
    <t>15 5:33:36 PM</t>
  </si>
  <si>
    <t>14 2:39:33 PM</t>
  </si>
  <si>
    <t>15 3:49:54 PM</t>
  </si>
  <si>
    <t>15 4:56:00 PM</t>
  </si>
  <si>
    <t>14 1:08:00 PM</t>
  </si>
  <si>
    <t>14 11:52:58 PM</t>
  </si>
  <si>
    <t>15 3:26:23 AM</t>
  </si>
  <si>
    <t>16 6:47:00 PM</t>
  </si>
  <si>
    <t>14 8:49:12 PM</t>
  </si>
  <si>
    <t>14 3:28:26 PM</t>
  </si>
  <si>
    <t>14 6:18:08 PM</t>
  </si>
  <si>
    <t>15 11:04:01 AM</t>
  </si>
  <si>
    <t>16 1:31:22 PM</t>
  </si>
  <si>
    <t>14 6:35:45 PM</t>
  </si>
  <si>
    <t>14 10:28:00 PM</t>
  </si>
  <si>
    <t>16 8:17:35 PM</t>
  </si>
  <si>
    <t>14 12:46:00 AM</t>
  </si>
  <si>
    <t>14 2:17:25 PM</t>
  </si>
  <si>
    <t>15 6:10:00 PM</t>
  </si>
  <si>
    <t>15 10:05:25 PM</t>
  </si>
  <si>
    <t>14 10:53:34 PM</t>
  </si>
  <si>
    <t>15 5:22:26 PM</t>
  </si>
  <si>
    <t>15 2:31:00 AM</t>
  </si>
  <si>
    <t>15 11:05:24 AM</t>
  </si>
  <si>
    <t>15 12:05:02 PM</t>
  </si>
  <si>
    <t>14 11:49:36 AM</t>
  </si>
  <si>
    <t>14 10:08:09 AM</t>
  </si>
  <si>
    <t>14 11:48:24 PM</t>
  </si>
  <si>
    <t>16 8:58:00 PM</t>
  </si>
  <si>
    <t>15 12:32:52 AM</t>
  </si>
  <si>
    <t>14 11:01:02 PM</t>
  </si>
  <si>
    <t>16 11:30:00 PM</t>
  </si>
  <si>
    <t>14 12:43:00 AM</t>
  </si>
  <si>
    <t>14 8:01:47 PM</t>
  </si>
  <si>
    <t>15 6:59:23 PM</t>
  </si>
  <si>
    <t>15 9:52:21 PM</t>
  </si>
  <si>
    <t>14 2:48:56 PM</t>
  </si>
  <si>
    <t>14 3:29:12 PM</t>
  </si>
  <si>
    <t>16 12:31:01 AM</t>
  </si>
  <si>
    <t>14 10:41:41 PM</t>
  </si>
  <si>
    <t>14 5:32:33 PM</t>
  </si>
  <si>
    <t>14 9:07:49 AM</t>
  </si>
  <si>
    <t>14 4:28:00 PM</t>
  </si>
  <si>
    <t>15 5:03:40 PM</t>
  </si>
  <si>
    <t>14 4:15:00 PM</t>
  </si>
  <si>
    <t>15 8:17:00 PM</t>
  </si>
  <si>
    <t>15 8:11:12 PM</t>
  </si>
  <si>
    <t>14 12:35:46 PM</t>
  </si>
  <si>
    <t>16 1:59:00 PM</t>
  </si>
  <si>
    <t>15 12:43:56 PM</t>
  </si>
  <si>
    <t>15 12:20:00 PM</t>
  </si>
  <si>
    <t>14 2:51:29 AM</t>
  </si>
  <si>
    <t>15 3:54:31 PM</t>
  </si>
  <si>
    <t>15 5:22:07 PM</t>
  </si>
  <si>
    <t>16 11:29:16 PM</t>
  </si>
  <si>
    <t>14 4:45:59 PM</t>
  </si>
  <si>
    <t>16 6:00:27 PM</t>
  </si>
  <si>
    <t>15 4:27:00 AM</t>
  </si>
  <si>
    <t>16 11:31:00 AM</t>
  </si>
  <si>
    <t>14 12:39:12 PM</t>
  </si>
  <si>
    <t>16 3:07:17 AM</t>
  </si>
  <si>
    <t>16 11:27:30 PM</t>
  </si>
  <si>
    <t>15 3:07:12 PM</t>
  </si>
  <si>
    <t>16 3:24:05 PM</t>
  </si>
  <si>
    <t>16 9:38:00 PM</t>
  </si>
  <si>
    <t>16 12:02:11 PM</t>
  </si>
  <si>
    <t>14 8:31:20 PM</t>
  </si>
  <si>
    <t>15 5:56:28 AM</t>
  </si>
  <si>
    <t>14 6:31:06 PM</t>
  </si>
  <si>
    <t>14 4:03:01 PM</t>
  </si>
  <si>
    <t>16 6:14:59 PM</t>
  </si>
  <si>
    <t>16 4:38:00 PM</t>
  </si>
  <si>
    <t>15 10:34:12 PM</t>
  </si>
  <si>
    <t>16 7:15:24 PM</t>
  </si>
  <si>
    <t>15 5:59:44 AM</t>
  </si>
  <si>
    <t>16 8:19:26 PM</t>
  </si>
  <si>
    <t>16 9:44:00 PM</t>
  </si>
  <si>
    <t>15 6:19:55 PM</t>
  </si>
  <si>
    <t>16 11:28:48 AM</t>
  </si>
  <si>
    <t>15 6:58:11 PM</t>
  </si>
  <si>
    <t>14 5:37:20 PM</t>
  </si>
  <si>
    <t>16 10:08:57 PM</t>
  </si>
  <si>
    <t>14 4:55:00 AM</t>
  </si>
  <si>
    <t>14 2:54:06 PM</t>
  </si>
  <si>
    <t>14 6:30:00 PM</t>
  </si>
  <si>
    <t>15 11:53:12 AM</t>
  </si>
  <si>
    <t>15 6:32:51 PM</t>
  </si>
  <si>
    <t>14 2:21:00 PM</t>
  </si>
  <si>
    <t>15 2:22:30 PM</t>
  </si>
  <si>
    <t>15 1:47:00 PM</t>
  </si>
  <si>
    <t>14 8:40:20 AM</t>
  </si>
  <si>
    <t>15 10:06:00 AM</t>
  </si>
  <si>
    <t>17 12:01:58 PM</t>
  </si>
  <si>
    <t>16 3:42:14 PM</t>
  </si>
  <si>
    <t>15 7:16:07 PM</t>
  </si>
  <si>
    <t>15 3:00:23 PM</t>
  </si>
  <si>
    <t>15 11:59:00 AM</t>
  </si>
  <si>
    <t>16 10:05:40 AM</t>
  </si>
  <si>
    <t>16 6:08:42 PM</t>
  </si>
  <si>
    <t>16 12:04:51 AM</t>
  </si>
  <si>
    <t>15 5:31:15 PM</t>
  </si>
  <si>
    <t>14 2:23:42 PM</t>
  </si>
  <si>
    <t>15 6:07:39 PM</t>
  </si>
  <si>
    <t>15 7:57:37 PM</t>
  </si>
  <si>
    <t>15 7:22:39 PM</t>
  </si>
  <si>
    <t>15 9:27:53 AM</t>
  </si>
  <si>
    <t>16 9:26:38 PM</t>
  </si>
  <si>
    <t>14 10:07:00 PM</t>
  </si>
  <si>
    <t>14 2:05:24 PM</t>
  </si>
  <si>
    <t>16 11:36:34 AM</t>
  </si>
  <si>
    <t>14 3:35:24 PM</t>
  </si>
  <si>
    <t>14 6:38:31 AM</t>
  </si>
  <si>
    <t>15 8:58:00 AM</t>
  </si>
  <si>
    <t>15 2:45:00 AM</t>
  </si>
  <si>
    <t>15 6:36:00 PM</t>
  </si>
  <si>
    <t>14 5:50:08 PM</t>
  </si>
  <si>
    <t>15 12:11:23 PM</t>
  </si>
  <si>
    <t>15 7:27:24 PM</t>
  </si>
  <si>
    <t>14 5:46:34 PM</t>
  </si>
  <si>
    <t>15 4:31:36 PM</t>
  </si>
  <si>
    <t>14 8:36:53 PM</t>
  </si>
  <si>
    <t>15 1:41:22 PM</t>
  </si>
  <si>
    <t>14 10:00:46 AM</t>
  </si>
  <si>
    <t>14 11:37:28 PM</t>
  </si>
  <si>
    <t>16 2:10:54 PM</t>
  </si>
  <si>
    <t>15 6:28:00 AM</t>
  </si>
  <si>
    <t>16 5:36:17 PM</t>
  </si>
  <si>
    <t>16 5:17:36 PM</t>
  </si>
  <si>
    <t>14 11:18:30 AM</t>
  </si>
  <si>
    <t>16 2:18:02 AM</t>
  </si>
  <si>
    <t>16 9:13:25 AM</t>
  </si>
  <si>
    <t>15 7:35:44 AM</t>
  </si>
  <si>
    <t>14 5:11:30 PM</t>
  </si>
  <si>
    <t>16 4:44:30 PM</t>
  </si>
  <si>
    <t>15 3:32:27 PM</t>
  </si>
  <si>
    <t>14 8:00:34 AM</t>
  </si>
  <si>
    <t>16 1:36:22 AM</t>
  </si>
  <si>
    <t>14 5:09:42 PM</t>
  </si>
  <si>
    <t>16 8:22:44 PM</t>
  </si>
  <si>
    <t>16 9:27:59 PM</t>
  </si>
  <si>
    <t>15 9:44:40 PM</t>
  </si>
  <si>
    <t>16 7:02:06 PM</t>
  </si>
  <si>
    <t>16 2:30:57 PM</t>
  </si>
  <si>
    <t>16 10:48:05 PM</t>
  </si>
  <si>
    <t>15 10:22:16 AM</t>
  </si>
  <si>
    <t>15 8:53:21 AM</t>
  </si>
  <si>
    <t>14 5:26:51 PM</t>
  </si>
  <si>
    <t>14 2:09:34 PM</t>
  </si>
  <si>
    <t>15 1:00:16 AM</t>
  </si>
  <si>
    <t>15 2:14:56 PM</t>
  </si>
  <si>
    <t>15 9:47:44 PM</t>
  </si>
  <si>
    <t>15 3:04:10 PM</t>
  </si>
  <si>
    <t>14 3:23:00 AM</t>
  </si>
  <si>
    <t>16 6:34:50 PM</t>
  </si>
  <si>
    <t>15 3:39:37 PM</t>
  </si>
  <si>
    <t>14 4:00:57 PM</t>
  </si>
  <si>
    <t>15 8:59:56 PM</t>
  </si>
  <si>
    <t>14 9:19:50 PM</t>
  </si>
  <si>
    <t>14 10:29:09 PM</t>
  </si>
  <si>
    <t>16 9:11:16 PM</t>
  </si>
  <si>
    <t>15 4:40:29 PM</t>
  </si>
  <si>
    <t>15 4:48:55 PM</t>
  </si>
  <si>
    <t>15 3:08:52 PM</t>
  </si>
  <si>
    <t>16 3:11:00 PM</t>
  </si>
  <si>
    <t>15 6:45:30 PM</t>
  </si>
  <si>
    <t>15 4:27:19 AM</t>
  </si>
  <si>
    <t>16 12:17:18 AM</t>
  </si>
  <si>
    <t>15 11:30:00 PM</t>
  </si>
  <si>
    <t>16 5:58:47 PM</t>
  </si>
  <si>
    <t>14 7:00:45 AM</t>
  </si>
  <si>
    <t>14 5:06:34 PM</t>
  </si>
  <si>
    <t>16 11:29:44 AM</t>
  </si>
  <si>
    <t>15 8:43:27 AM</t>
  </si>
  <si>
    <t>16 9:42:00 PM</t>
  </si>
  <si>
    <t>15 2:39:00 PM</t>
  </si>
  <si>
    <t>14 9:08:45 PM</t>
  </si>
  <si>
    <t>15 4:16:54 AM</t>
  </si>
  <si>
    <t>16 11:50:30 AM</t>
  </si>
  <si>
    <t>16 5:58:09 AM</t>
  </si>
  <si>
    <t>15 7:54:00 PM</t>
  </si>
  <si>
    <t>15 11:16:59 PM</t>
  </si>
  <si>
    <t>15 6:33:00 PM</t>
  </si>
  <si>
    <t>15 4:12:17 PM</t>
  </si>
  <si>
    <t>14 10:43:04 PM</t>
  </si>
  <si>
    <t>14 12:52:00 PM</t>
  </si>
  <si>
    <t>16 8:57:09 PM</t>
  </si>
  <si>
    <t>14 7:34:44 PM</t>
  </si>
  <si>
    <t>15 12:44:58 PM</t>
  </si>
  <si>
    <t>16 10:53:54 AM</t>
  </si>
  <si>
    <t>16 3:38:10 PM</t>
  </si>
  <si>
    <t>16 2:48:16 AM</t>
  </si>
  <si>
    <t>15 4:19:46 AM</t>
  </si>
  <si>
    <t>14 5:14:15 AM</t>
  </si>
  <si>
    <t>14 6:53:24 PM</t>
  </si>
  <si>
    <t>15 10:25:00 PM</t>
  </si>
  <si>
    <t>14 3:21:23 PM</t>
  </si>
  <si>
    <t>15 10:30:00 PM</t>
  </si>
  <si>
    <t>15 8:53:30 PM</t>
  </si>
  <si>
    <t>15 2:48:36 PM</t>
  </si>
  <si>
    <t>16 11:10:48 AM</t>
  </si>
  <si>
    <t>16 7:21:27 PM</t>
  </si>
  <si>
    <t>14 2:26:56 PM</t>
  </si>
  <si>
    <t>15 12:59:53 PM</t>
  </si>
  <si>
    <t>16 4:33:14 PM</t>
  </si>
  <si>
    <t>14 9:55:49 PM</t>
  </si>
  <si>
    <t>16 5:26:00 AM</t>
  </si>
  <si>
    <t>14 3:24:46 AM</t>
  </si>
  <si>
    <t>14 4:59:06 PM</t>
  </si>
  <si>
    <t>15 1:49:48 PM</t>
  </si>
  <si>
    <t>16 5:42:46 PM</t>
  </si>
  <si>
    <t>15 12:52:00 PM</t>
  </si>
  <si>
    <t>16 9:18:29 PM</t>
  </si>
  <si>
    <t>15 8:47:29 PM</t>
  </si>
  <si>
    <t>15 5:11:15 PM</t>
  </si>
  <si>
    <t>15 5:31:06 PM</t>
  </si>
  <si>
    <t>15 11:50:06 PM</t>
  </si>
  <si>
    <t>14 11:28:04 PM</t>
  </si>
  <si>
    <t>14 7:04:22 PM</t>
  </si>
  <si>
    <t>15 4:06:16 AM</t>
  </si>
  <si>
    <t>15 3:55:12 AM</t>
  </si>
  <si>
    <t>15 4:15:59 PM</t>
  </si>
  <si>
    <t>15 3:23:00 AM</t>
  </si>
  <si>
    <t>15 9:38:16 PM</t>
  </si>
  <si>
    <t>15 4:38:09 PM</t>
  </si>
  <si>
    <t>16 10:47:48 AM</t>
  </si>
  <si>
    <t>14 1:53:58 AM</t>
  </si>
  <si>
    <t>15 10:05:50 PM</t>
  </si>
  <si>
    <t>14 5:09:04 AM</t>
  </si>
  <si>
    <t>14 5:02:44 PM</t>
  </si>
  <si>
    <t>14 4:45:02 PM</t>
  </si>
  <si>
    <t>16 9:20:39 AM</t>
  </si>
  <si>
    <t>16 11:51:13 PM</t>
  </si>
  <si>
    <t>16 8:48:27 PM</t>
  </si>
  <si>
    <t>14 7:33:18 PM</t>
  </si>
  <si>
    <t>14 8:25:15 PM</t>
  </si>
  <si>
    <t>15 2:35:53 AM</t>
  </si>
  <si>
    <t>14 12:36:26 PM</t>
  </si>
  <si>
    <t>15 7:31:29 PM</t>
  </si>
  <si>
    <t>15 5:00:26 PM</t>
  </si>
  <si>
    <t>16 12:36:00 AM</t>
  </si>
  <si>
    <t>14 6:38:02 PM</t>
  </si>
  <si>
    <t>14 4:00:45 AM</t>
  </si>
  <si>
    <t>14 5:28:10 PM</t>
  </si>
  <si>
    <t>16 2:21:19 PM</t>
  </si>
  <si>
    <t>15 10:20:10 PM</t>
  </si>
  <si>
    <t>16 2:08:00 AM</t>
  </si>
  <si>
    <t>15 7:00:55 PM</t>
  </si>
  <si>
    <t>15 7:39:40 PM</t>
  </si>
  <si>
    <t>16 4:39:00 PM</t>
  </si>
  <si>
    <t>14 9:11:25 PM</t>
  </si>
  <si>
    <t>16 11:32:12 PM</t>
  </si>
  <si>
    <t>16 10:03:00 AM</t>
  </si>
  <si>
    <t>16 12:54:35 AM</t>
  </si>
  <si>
    <t>15 4:18:00 PM</t>
  </si>
  <si>
    <t>15 7:10:18 PM</t>
  </si>
  <si>
    <t>16 5:00:23 PM</t>
  </si>
  <si>
    <t>14 4:36:32 PM</t>
  </si>
  <si>
    <t>15 10:43:42 AM</t>
  </si>
  <si>
    <t>14 10:32:09 PM</t>
  </si>
  <si>
    <t>15 1:55:54 PM</t>
  </si>
  <si>
    <t>17 12:42:36 AM</t>
  </si>
  <si>
    <t>15 9:09:25 PM</t>
  </si>
  <si>
    <t>14 5:20:48 PM</t>
  </si>
  <si>
    <t>16 10:20:43 PM</t>
  </si>
  <si>
    <t>15 4:13:36 PM</t>
  </si>
  <si>
    <t>15 3:01:46 AM</t>
  </si>
  <si>
    <t>16 11:19:28 PM</t>
  </si>
  <si>
    <t>14 9:17:20 PM</t>
  </si>
  <si>
    <t>14 6:13:01 AM</t>
  </si>
  <si>
    <t>15 9:48:59 PM</t>
  </si>
  <si>
    <t>15 9:53:39 AM</t>
  </si>
  <si>
    <t>15 7:22:38 PM</t>
  </si>
  <si>
    <t>16 9:43:00 PM</t>
  </si>
  <si>
    <t>14 4:33:43 PM</t>
  </si>
  <si>
    <t>15 7:13:02 PM</t>
  </si>
  <si>
    <t>15 9:02:00 PM</t>
  </si>
  <si>
    <t>15 3:38:37 PM</t>
  </si>
  <si>
    <t>16 4:20:07 AM</t>
  </si>
  <si>
    <t>16 1:41:00 PM</t>
  </si>
  <si>
    <t>15 1:40:14 AM</t>
  </si>
  <si>
    <t>15 10:09:54 AM</t>
  </si>
  <si>
    <t>14 1:39:47 PM</t>
  </si>
  <si>
    <t>16 8:46:11 PM</t>
  </si>
  <si>
    <t>16 5:46:51 PM</t>
  </si>
  <si>
    <t>14 9:22:25 PM</t>
  </si>
  <si>
    <t>16 2:45:35 AM</t>
  </si>
  <si>
    <t>14 7:09:00 PM</t>
  </si>
  <si>
    <t>15 10:41:07 AM</t>
  </si>
  <si>
    <t>16 10:36:48 PM</t>
  </si>
  <si>
    <t>16 4:09:00 AM</t>
  </si>
  <si>
    <t>15 6:22:38 PM</t>
  </si>
  <si>
    <t>15 5:03:29 PM</t>
  </si>
  <si>
    <t>15 3:25:24 AM</t>
  </si>
  <si>
    <t>16 3:50:29 PM</t>
  </si>
  <si>
    <t>14 6:51:27 PM</t>
  </si>
  <si>
    <t>14 11:50:52 AM</t>
  </si>
  <si>
    <t>14 1:44:24 AM</t>
  </si>
  <si>
    <t>15 3:02:54 PM</t>
  </si>
  <si>
    <t>15 5:23:11 AM</t>
  </si>
  <si>
    <t>15 7:36:29 PM</t>
  </si>
  <si>
    <t>15 6:24:44 PM</t>
  </si>
  <si>
    <t>15 2:59:03 AM</t>
  </si>
  <si>
    <t>15 10:32:59 AM</t>
  </si>
  <si>
    <t>15 3:34:36 AM</t>
  </si>
  <si>
    <t>14 8:09:38 PM</t>
  </si>
  <si>
    <t>15 9:14:18 PM</t>
  </si>
  <si>
    <t>15 10:17:51 PM</t>
  </si>
  <si>
    <t>15 4:50:03 PM</t>
  </si>
  <si>
    <t>14 5:12:00 PM</t>
  </si>
  <si>
    <t>14 3:51:50 PM</t>
  </si>
  <si>
    <t>14 9:47:00 PM</t>
  </si>
  <si>
    <t>15 4:11:45 PM</t>
  </si>
  <si>
    <t>15 10:24:14 PM</t>
  </si>
  <si>
    <t>16 3:29:00 AM</t>
  </si>
  <si>
    <t>16 7:32:19 PM</t>
  </si>
  <si>
    <t>14 3:50:05 PM</t>
  </si>
  <si>
    <t>14 4:07:58 AM</t>
  </si>
  <si>
    <t>17 5:44:10 PM</t>
  </si>
  <si>
    <t>15 3:29:56 AM</t>
  </si>
  <si>
    <t>15 4:42:15 PM</t>
  </si>
  <si>
    <t>16 2:58:48 PM</t>
  </si>
  <si>
    <t>16 4:15:52 PM</t>
  </si>
  <si>
    <t>15 8:39:56 PM</t>
  </si>
  <si>
    <t>17 12:26:39 AM</t>
  </si>
  <si>
    <t>16 11:03:00 PM</t>
  </si>
  <si>
    <t>14 2:27:49 PM</t>
  </si>
  <si>
    <t>15 5:59:52 PM</t>
  </si>
  <si>
    <t>16 10:49:51 PM</t>
  </si>
  <si>
    <t>14 5:28:22 AM</t>
  </si>
  <si>
    <t>17 1:05:58 PM</t>
  </si>
  <si>
    <t>15 11:26:00 PM</t>
  </si>
  <si>
    <t>15 6:12:24 PM</t>
  </si>
  <si>
    <t>15 6:00:18 AM</t>
  </si>
  <si>
    <t>14 4:36:18 AM</t>
  </si>
  <si>
    <t>15 8:58:03 PM</t>
  </si>
  <si>
    <t>14 6:36:01 PM</t>
  </si>
  <si>
    <t>15 2:13:11 AM</t>
  </si>
  <si>
    <t>15 7:49:59 PM</t>
  </si>
  <si>
    <t>16 12:14:02 PM</t>
  </si>
  <si>
    <t>15 7:38:00 PM</t>
  </si>
  <si>
    <t>15 5:04:00 AM</t>
  </si>
  <si>
    <t>15 1:25:00 PM</t>
  </si>
  <si>
    <t>14 8:08:00 PM</t>
  </si>
  <si>
    <t>14 3:14:56 AM</t>
  </si>
  <si>
    <t>14 8:37:22 AM</t>
  </si>
  <si>
    <t>15 6:09:57 PM</t>
  </si>
  <si>
    <t>14 8:29:37 PM</t>
  </si>
  <si>
    <t>15 4:35:00 AM</t>
  </si>
  <si>
    <t>15 6:04:09 AM</t>
  </si>
  <si>
    <t>16 11:38:29 PM</t>
  </si>
  <si>
    <t>16 11:19:12 AM</t>
  </si>
  <si>
    <t>14 12:39:21 PM</t>
  </si>
  <si>
    <t>16 10:17:40 AM</t>
  </si>
  <si>
    <t>15 11:31:11 PM</t>
  </si>
  <si>
    <t>14 11:02:02 PM</t>
  </si>
  <si>
    <t>14 8:53:59 PM</t>
  </si>
  <si>
    <t>14 2:02:28 AM</t>
  </si>
  <si>
    <t>14 6:25:04 AM</t>
  </si>
  <si>
    <t>16 7:51:05 PM</t>
  </si>
  <si>
    <t>15 3:38:27 AM</t>
  </si>
  <si>
    <t>16 3:02:44 AM</t>
  </si>
  <si>
    <t>16 12:43:00 AM</t>
  </si>
  <si>
    <t>15 3:45:46 PM</t>
  </si>
  <si>
    <t>16 7:18:40 AM</t>
  </si>
  <si>
    <t>16 3:09:20 PM</t>
  </si>
  <si>
    <t>15 9:44:14 PM</t>
  </si>
  <si>
    <t>15 11:49:11 AM</t>
  </si>
  <si>
    <t>15 9:41:54 PM</t>
  </si>
  <si>
    <t>15 4:50:00 PM</t>
  </si>
  <si>
    <t>15 3:54:35 PM</t>
  </si>
  <si>
    <t>15 7:14:28 PM</t>
  </si>
  <si>
    <t>16 3:25:44 AM</t>
  </si>
  <si>
    <t>14 7:48:43 AM</t>
  </si>
  <si>
    <t>15 2:53:41 AM</t>
  </si>
  <si>
    <t>16 6:35:00 PM</t>
  </si>
  <si>
    <t>16 6:49:02 PM</t>
  </si>
  <si>
    <t>15 6:58:10 PM</t>
  </si>
  <si>
    <t>16 11:29:00 PM</t>
  </si>
  <si>
    <t>14 3:37:44 PM</t>
  </si>
  <si>
    <t>15 9:22:21 PM</t>
  </si>
  <si>
    <t>16 12:20:00 AM</t>
  </si>
  <si>
    <t>16 11:25:54 PM</t>
  </si>
  <si>
    <t>14 6:55:56 PM</t>
  </si>
  <si>
    <t>16 8:17:36 PM</t>
  </si>
  <si>
    <t>14 9:23:30 PM</t>
  </si>
  <si>
    <t>15 2:54:54 PM</t>
  </si>
  <si>
    <t>15 4:41:57 AM</t>
  </si>
  <si>
    <t>15 4:19:46 PM</t>
  </si>
  <si>
    <t>16 4:39:40 AM</t>
  </si>
  <si>
    <t>14 2:59:00 AM</t>
  </si>
  <si>
    <t>17 6:58:27 AM</t>
  </si>
  <si>
    <t>16 7:34:33 PM</t>
  </si>
  <si>
    <t>16 8:43:31 PM</t>
  </si>
  <si>
    <t>14 12:52:06 PM</t>
  </si>
  <si>
    <t>15 1:37:14 AM</t>
  </si>
  <si>
    <t>16 1:07:28 PM</t>
  </si>
  <si>
    <t>16 8:48:18 PM</t>
  </si>
  <si>
    <t>16 6:55:32 PM</t>
  </si>
  <si>
    <t>15 3:25:53 PM</t>
  </si>
  <si>
    <t>14 2:22:27 PM</t>
  </si>
  <si>
    <t>16 4:19:09 AM</t>
  </si>
  <si>
    <t>15 7:26:20 PM</t>
  </si>
  <si>
    <t>16 9:05:00 PM</t>
  </si>
  <si>
    <t>16 1:04:00 PM</t>
  </si>
  <si>
    <t>14 10:11:30 PM</t>
  </si>
  <si>
    <t>15 1:56:53 AM</t>
  </si>
  <si>
    <t>15 6:59:41 PM</t>
  </si>
  <si>
    <t>16 4:08:13 PM</t>
  </si>
  <si>
    <t>15 3:28:02 PM</t>
  </si>
  <si>
    <t>15 11:34:19 PM</t>
  </si>
  <si>
    <t>15 8:45:12 PM</t>
  </si>
  <si>
    <t>14 9:21:30 AM</t>
  </si>
  <si>
    <t>15 11:27:00 AM</t>
  </si>
  <si>
    <t>14 4:04:00 PM</t>
  </si>
  <si>
    <t>15 8:23:41 AM</t>
  </si>
  <si>
    <t>15 10:07:06 PM</t>
  </si>
  <si>
    <t>14 7:51:49 PM</t>
  </si>
  <si>
    <t>16 2:29:18 PM</t>
  </si>
  <si>
    <t>14 1:02:41 AM</t>
  </si>
  <si>
    <t>15 2:05:47 PM</t>
  </si>
  <si>
    <t>14 3:54:17 AM</t>
  </si>
  <si>
    <t>14 7:23:05 PM</t>
  </si>
  <si>
    <t>16 6:33:07 PM</t>
  </si>
  <si>
    <t>15 11:08:27 PM</t>
  </si>
  <si>
    <t>14 4:49:20 PM</t>
  </si>
  <si>
    <t>14 6:29:26 PM</t>
  </si>
  <si>
    <t>15 1:04:38 PM</t>
  </si>
  <si>
    <t>15 1:04:09 PM</t>
  </si>
  <si>
    <t>15 7:13:43 AM</t>
  </si>
  <si>
    <t>16 5:54:29 AM</t>
  </si>
  <si>
    <t>15 6:44:23 PM</t>
  </si>
  <si>
    <t>14 8:56:40 PM</t>
  </si>
  <si>
    <t>14 4:07:54 PM</t>
  </si>
  <si>
    <t>16 9:51:48 PM</t>
  </si>
  <si>
    <t>16 4:28:00 PM</t>
  </si>
  <si>
    <t>15 3:34:59 AM</t>
  </si>
  <si>
    <t>14 9:52:38 PM</t>
  </si>
  <si>
    <t>15 2:54:00 AM</t>
  </si>
  <si>
    <t>16 10:59:23 PM</t>
  </si>
  <si>
    <t>15 4:04:57 PM</t>
  </si>
  <si>
    <t>15 5:42:16 AM</t>
  </si>
  <si>
    <t>15 4:43:59 PM</t>
  </si>
  <si>
    <t>14 10:31:40 PM</t>
  </si>
  <si>
    <t>15 12:36:10 AM</t>
  </si>
  <si>
    <t>16 6:49:00 PM</t>
  </si>
  <si>
    <t>14 3:02:44 PM</t>
  </si>
  <si>
    <t>15 8:25:16 PM</t>
  </si>
  <si>
    <t>15 9:44:10 PM</t>
  </si>
  <si>
    <t>14 9:11:27 PM</t>
  </si>
  <si>
    <t>14 10:30:00 PM</t>
  </si>
  <si>
    <t>16 2:25:00 PM</t>
  </si>
  <si>
    <t>14 7:10:10 PM</t>
  </si>
  <si>
    <t>16 11:22:34 AM</t>
  </si>
  <si>
    <t>15 7:16:00 PM</t>
  </si>
  <si>
    <t>14 10:58:45 PM</t>
  </si>
  <si>
    <t>14 4:49:49 AM</t>
  </si>
  <si>
    <t>14 3:36:50 PM</t>
  </si>
  <si>
    <t>16 11:13:07 AM</t>
  </si>
  <si>
    <t>15 11:00:15 PM</t>
  </si>
  <si>
    <t>14 3:16:31 PM</t>
  </si>
  <si>
    <t>14 6:53:00 AM</t>
  </si>
  <si>
    <t>14 9:05:16 PM</t>
  </si>
  <si>
    <t>14 3:33:51 PM</t>
  </si>
  <si>
    <t>16 7:59:00 PM</t>
  </si>
  <si>
    <t>16 2:23:43 AM</t>
  </si>
  <si>
    <t>16 5:44:28 PM</t>
  </si>
  <si>
    <t>14 4:21:24 PM</t>
  </si>
  <si>
    <t>15 2:07:06 PM</t>
  </si>
  <si>
    <t>14 10:50:11 PM</t>
  </si>
  <si>
    <t>16 12:56:28 AM</t>
  </si>
  <si>
    <t>15 2:49:10 AM</t>
  </si>
  <si>
    <t>17 11:05:00 PM</t>
  </si>
  <si>
    <t>16 7:18:51 PM</t>
  </si>
  <si>
    <t>14 6:35:11 PM</t>
  </si>
  <si>
    <t>15 2:16:15 PM</t>
  </si>
  <si>
    <t>14 5:28:00 PM</t>
  </si>
  <si>
    <t>14 7:51:00 PM</t>
  </si>
  <si>
    <t>16 5:03:14 PM</t>
  </si>
  <si>
    <t>17 6:54:02 PM</t>
  </si>
  <si>
    <t>16 10:32:01 PM</t>
  </si>
  <si>
    <t>16 6:54:00 PM</t>
  </si>
  <si>
    <t>15 12:57:05 PM</t>
  </si>
  <si>
    <t>16 6:16:56 PM</t>
  </si>
  <si>
    <t>16 10:28:26 AM</t>
  </si>
  <si>
    <t>16 5:49:46 PM</t>
  </si>
  <si>
    <t>15 10:26:00 AM</t>
  </si>
  <si>
    <t>15 5:35:00 PM</t>
  </si>
  <si>
    <t>15 3:40:47 AM</t>
  </si>
  <si>
    <t>15 7:34:53 PM</t>
  </si>
  <si>
    <t>16 12:45:50 AM</t>
  </si>
  <si>
    <t>17 8:51:00 AM</t>
  </si>
  <si>
    <t>16 5:19:57 PM</t>
  </si>
  <si>
    <t>16 8:24:33 PM</t>
  </si>
  <si>
    <t>14 2:59:50 AM</t>
  </si>
  <si>
    <t>17 9:41:22 PM</t>
  </si>
  <si>
    <t>16 8:21:13 PM</t>
  </si>
  <si>
    <t>15 6:32:00 PM</t>
  </si>
  <si>
    <t>16 6:40:34 AM</t>
  </si>
  <si>
    <t>16 12:15:09 AM</t>
  </si>
  <si>
    <t>14 10:00:01 PM</t>
  </si>
  <si>
    <t>15 1:56:44 PM</t>
  </si>
  <si>
    <t>16 3:02:31 PM</t>
  </si>
  <si>
    <t>15 3:15:40 AM</t>
  </si>
  <si>
    <t>16 6:34:00 AM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</si>
  <si>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</si>
  <si>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</si>
  <si>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</si>
  <si>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</si>
  <si>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</si>
  <si>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</si>
  <si>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</si>
  <si>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</si>
  <si>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</si>
  <si>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</si>
  <si>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</si>
  <si>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</si>
  <si>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</si>
  <si>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</si>
  <si>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</si>
  <si>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</si>
  <si>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</si>
  <si>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</si>
  <si>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</si>
  <si>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</si>
  <si>
    <t>(the rest of the cell should use similar formular, but change successful to failed, canceled…......)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</si>
</sst>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9EF1DD"/>
      <name val="Menlo"/>
      <family val="2"/>
    </font>
  </fonts>
  <fills count="6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2" fillId="5" borderId="0" xfId="0" applyFont="1" applyFill="1"/>
    <xf numFmtId="0" fontId="0" fillId="0" borderId="0" xfId="0" pivotButton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周雨" refreshedDate="43904.790150925925" createdVersion="6" refreshedVersion="6" minRefreshableVersion="3" recordCount="4114" xr:uid="{5F006CCE-C246-BC4A-A868-2962DD322BFC}">
  <cacheSource type="worksheet">
    <worksheetSource ref="A1:U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23245E-5285-1E44-BAFB-2B37A499DFB7}" name="PivotTable6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5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showAll="0"/>
  </pivotFields>
  <rowItems count="1">
    <i/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59862-662D-F74B-9088-D3EF24F3AE7B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N7" firstHeaderRow="1" firstDataRow="3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2">
    <field x="6"/>
    <field x="16"/>
  </colFields>
  <colItems count="13">
    <i>
      <x v="1"/>
      <x/>
    </i>
    <i t="default">
      <x v="1"/>
    </i>
    <i>
      <x v="3"/>
      <x/>
    </i>
    <i t="default">
      <x v="3"/>
    </i>
    <i>
      <x v="5"/>
      <x/>
    </i>
    <i t="default">
      <x v="5"/>
    </i>
    <i>
      <x v="9"/>
      <x/>
    </i>
    <i t="default">
      <x v="9"/>
    </i>
    <i>
      <x v="18"/>
      <x/>
    </i>
    <i t="default">
      <x v="18"/>
    </i>
    <i>
      <x v="20"/>
      <x/>
    </i>
    <i t="default">
      <x v="20"/>
    </i>
    <i t="grand">
      <x/>
    </i>
  </colItems>
  <pageFields count="2">
    <pageField fld="17" hier="-1"/>
    <pageField fld="5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CCB8C-1CE9-8E4A-8F25-FFBFB6A1BAB9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H6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showAll="0"/>
  </pivotFields>
  <rowItems count="1">
    <i/>
  </rowItems>
  <colFields count="1">
    <field x="6"/>
  </colFields>
  <colItems count="7">
    <i>
      <x v="1"/>
    </i>
    <i>
      <x v="3"/>
    </i>
    <i>
      <x v="6"/>
    </i>
    <i>
      <x v="9"/>
    </i>
    <i>
      <x v="10"/>
    </i>
    <i>
      <x v="20"/>
    </i>
    <i t="grand">
      <x/>
    </i>
  </colItems>
  <pageFields count="2">
    <pageField fld="5" hier="-1"/>
    <pageField fld="1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A6531-5244-7B49-ADB2-E0D0FBE4F2BF}">
  <dimension ref="A1:E5"/>
  <sheetViews>
    <sheetView workbookViewId="0">
      <selection activeCell="M10" sqref="M10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8308</v>
      </c>
      <c r="B1" t="s">
        <v>8310</v>
      </c>
    </row>
    <row r="3" spans="1:5" x14ac:dyDescent="0.2">
      <c r="B3" s="11" t="s">
        <v>8360</v>
      </c>
    </row>
    <row r="4" spans="1:5" x14ac:dyDescent="0.2">
      <c r="B4" t="s">
        <v>8220</v>
      </c>
      <c r="C4" t="s">
        <v>8221</v>
      </c>
      <c r="D4" t="s">
        <v>8219</v>
      </c>
      <c r="E4" t="s">
        <v>8361</v>
      </c>
    </row>
    <row r="5" spans="1:5" x14ac:dyDescent="0.2">
      <c r="A5" t="s">
        <v>8362</v>
      </c>
      <c r="B5" s="12">
        <v>40</v>
      </c>
      <c r="C5" s="12">
        <v>180</v>
      </c>
      <c r="D5" s="12">
        <v>300</v>
      </c>
      <c r="E5" s="12">
        <v>520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E4148-8129-5E46-A450-456735C742DB}">
  <dimension ref="A1:H13"/>
  <sheetViews>
    <sheetView tabSelected="1" workbookViewId="0">
      <selection activeCell="E9" sqref="E9"/>
    </sheetView>
  </sheetViews>
  <sheetFormatPr baseColWidth="10" defaultRowHeight="15" x14ac:dyDescent="0.2"/>
  <cols>
    <col min="1" max="1" width="12.1640625" customWidth="1"/>
    <col min="2" max="2" width="15.5" customWidth="1"/>
    <col min="3" max="3" width="16.1640625" customWidth="1"/>
    <col min="4" max="4" width="15.83203125" customWidth="1"/>
    <col min="5" max="5" width="14.83203125" customWidth="1"/>
    <col min="6" max="6" width="18" customWidth="1"/>
    <col min="7" max="7" width="17" customWidth="1"/>
    <col min="8" max="8" width="17.1640625" customWidth="1"/>
  </cols>
  <sheetData>
    <row r="1" spans="1:8" x14ac:dyDescent="0.2">
      <c r="A1" t="s">
        <v>11659</v>
      </c>
      <c r="B1" t="s">
        <v>11660</v>
      </c>
      <c r="C1" t="s">
        <v>11661</v>
      </c>
      <c r="D1" t="s">
        <v>11662</v>
      </c>
      <c r="E1" t="s">
        <v>11663</v>
      </c>
      <c r="F1" t="s">
        <v>11664</v>
      </c>
      <c r="G1" t="s">
        <v>11665</v>
      </c>
      <c r="H1" t="s">
        <v>11666</v>
      </c>
    </row>
    <row r="2" spans="1:8" x14ac:dyDescent="0.2">
      <c r="A2" t="s">
        <v>11667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">
      <c r="A3" t="s">
        <v>11668</v>
      </c>
      <c r="B3">
        <f>COUNTIFS(Sheet1!D:D,"&gt;1000",Sheet1!D:D,"&lt;4999",Sheet1!F:F,"successful")</f>
        <v>815</v>
      </c>
    </row>
    <row r="4" spans="1:8" x14ac:dyDescent="0.2">
      <c r="A4" t="s">
        <v>11669</v>
      </c>
      <c r="B4">
        <f>COUNTIFS(Sheet1!D:D,"&gt;5000",Sheet1!D:D,"&lt;9999",Sheet1!F:F,"successful")</f>
        <v>230</v>
      </c>
    </row>
    <row r="5" spans="1:8" x14ac:dyDescent="0.2">
      <c r="A5" t="s">
        <v>11670</v>
      </c>
      <c r="B5">
        <f>COUNTIFS(Sheet1!D:D,"&gt;10000",Sheet1!D:D,"&lt;14999",Sheet1!F:F,"successful")</f>
        <v>65</v>
      </c>
    </row>
    <row r="6" spans="1:8" x14ac:dyDescent="0.2">
      <c r="A6" t="s">
        <v>11671</v>
      </c>
      <c r="B6">
        <f>COUNTIFS(Sheet1!D:D,"&gt;15000",Sheet1!D:D,"&lt;19999",Sheet1!F:F,"successful")</f>
        <v>38</v>
      </c>
    </row>
    <row r="7" spans="1:8" x14ac:dyDescent="0.2">
      <c r="A7" t="s">
        <v>11672</v>
      </c>
      <c r="B7">
        <f>COUNTIFS(Sheet1!D:D,"&gt;20000",Sheet1!D:D,"&lt;24999",Sheet1!F:F,"successful")</f>
        <v>18</v>
      </c>
    </row>
    <row r="8" spans="1:8" x14ac:dyDescent="0.2">
      <c r="A8" t="s">
        <v>11673</v>
      </c>
      <c r="B8">
        <f>COUNTIFS(Sheet1!D:D,"&gt;25000",Sheet1!D:D,"&lt;29999",Sheet1!F:F,"successful")</f>
        <v>8</v>
      </c>
      <c r="E8" t="s">
        <v>11679</v>
      </c>
    </row>
    <row r="9" spans="1:8" x14ac:dyDescent="0.2">
      <c r="A9" t="s">
        <v>11674</v>
      </c>
      <c r="B9">
        <f>COUNTIFS(Sheet1!D:D,"&gt;30000",Sheet1!D:D,"&lt;34999",Sheet1!F:F,"successful")</f>
        <v>6</v>
      </c>
    </row>
    <row r="10" spans="1:8" x14ac:dyDescent="0.2">
      <c r="A10" t="s">
        <v>11675</v>
      </c>
      <c r="B10">
        <f>COUNTIFS(Sheet1!D:D,"&gt;35000",Sheet1!D:D,"&lt;39999",Sheet1!F:F,"successful")</f>
        <v>4</v>
      </c>
    </row>
    <row r="11" spans="1:8" x14ac:dyDescent="0.2">
      <c r="A11" t="s">
        <v>11676</v>
      </c>
      <c r="B11">
        <f>COUNTIFS(Sheet1!D:D,"&gt;40000",Sheet1!D:D,"&lt;44999",Sheet1!F:F,"successful")</f>
        <v>5</v>
      </c>
    </row>
    <row r="12" spans="1:8" x14ac:dyDescent="0.2">
      <c r="A12" t="s">
        <v>11677</v>
      </c>
      <c r="B12">
        <f>COUNTIFS(Sheet1!D:D,"&gt;45000",Sheet1!D:D,"&lt;49999",Sheet1!F:F,"successful")</f>
        <v>3</v>
      </c>
    </row>
    <row r="13" spans="1:8" x14ac:dyDescent="0.2">
      <c r="A13" t="s">
        <v>11678</v>
      </c>
      <c r="B13">
        <f>COUNTIFS(Sheet1!D:D,"&gt;50000",Sheet1!F:F,"successful")</f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80" zoomScaleNormal="80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1" width="19.33203125" style="13" customWidth="1"/>
    <col min="12" max="12" width="17.83203125" customWidth="1"/>
    <col min="13" max="13" width="17.83203125" style="13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20.6640625" style="9" customWidth="1"/>
    <col min="19" max="19" width="21.33203125" customWidth="1"/>
    <col min="20" max="20" width="16.5" customWidth="1"/>
    <col min="21" max="21" width="22.33203125" customWidth="1"/>
  </cols>
  <sheetData>
    <row r="1" spans="1:21" ht="17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8370</v>
      </c>
      <c r="K1" s="10" t="s">
        <v>8371</v>
      </c>
      <c r="L1" s="1" t="s">
        <v>8260</v>
      </c>
      <c r="M1" s="10" t="s">
        <v>8369</v>
      </c>
      <c r="N1" s="1" t="s">
        <v>8261</v>
      </c>
      <c r="O1" s="1" t="s">
        <v>8262</v>
      </c>
      <c r="P1" s="1" t="s">
        <v>8263</v>
      </c>
      <c r="Q1" s="1" t="s">
        <v>8264</v>
      </c>
      <c r="R1" s="8" t="s">
        <v>8306</v>
      </c>
      <c r="S1" s="1" t="s">
        <v>8307</v>
      </c>
      <c r="T1" s="10" t="s">
        <v>8308</v>
      </c>
      <c r="U1" s="10" t="s">
        <v>8309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 s="13" t="s">
        <v>8372</v>
      </c>
      <c r="L2">
        <v>1434931811</v>
      </c>
      <c r="M2" s="13">
        <f>(((L2/60)/60)/24)+DATE(1970,1,1)</f>
        <v>42177.007071759261</v>
      </c>
      <c r="N2" t="b">
        <v>0</v>
      </c>
      <c r="O2">
        <v>182</v>
      </c>
      <c r="P2" t="b">
        <v>1</v>
      </c>
      <c r="Q2" t="s">
        <v>8265</v>
      </c>
      <c r="R2" s="9">
        <f>E2/D2</f>
        <v>1.3685882352941177</v>
      </c>
      <c r="S2">
        <f>E2/O2</f>
        <v>63.917582417582416</v>
      </c>
      <c r="T2" t="s">
        <v>8310</v>
      </c>
      <c r="U2" t="s">
        <v>8319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 s="13" t="s">
        <v>8373</v>
      </c>
      <c r="L3">
        <v>1485872683</v>
      </c>
      <c r="M3" s="13">
        <f t="shared" ref="M3:M66" si="1">(((L3/60)/60)/24)+DATE(1970,1,1)</f>
        <v>42766.600497685184</v>
      </c>
      <c r="N3" t="b">
        <v>0</v>
      </c>
      <c r="O3">
        <v>79</v>
      </c>
      <c r="P3" t="b">
        <v>1</v>
      </c>
      <c r="Q3" t="s">
        <v>8265</v>
      </c>
      <c r="R3" s="9">
        <f>E3/D3</f>
        <v>1.4260827250608272</v>
      </c>
      <c r="S3">
        <f>E3/O3</f>
        <v>185.48101265822785</v>
      </c>
      <c r="T3" t="s">
        <v>8310</v>
      </c>
      <c r="U3" t="s">
        <v>8319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 s="13" t="s">
        <v>8374</v>
      </c>
      <c r="L4">
        <v>1454691083</v>
      </c>
      <c r="M4" s="13">
        <f t="shared" si="1"/>
        <v>42405.702349537038</v>
      </c>
      <c r="N4" t="b">
        <v>0</v>
      </c>
      <c r="O4">
        <v>35</v>
      </c>
      <c r="P4" t="b">
        <v>1</v>
      </c>
      <c r="Q4" t="s">
        <v>8265</v>
      </c>
      <c r="R4" s="9">
        <f>E4/D4</f>
        <v>1.05</v>
      </c>
      <c r="S4">
        <f>E4/O4</f>
        <v>15</v>
      </c>
      <c r="T4" t="s">
        <v>8310</v>
      </c>
      <c r="U4" t="s">
        <v>8319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 s="13" t="s">
        <v>8375</v>
      </c>
      <c r="L5">
        <v>1404822107</v>
      </c>
      <c r="M5" s="13">
        <f t="shared" si="1"/>
        <v>41828.515127314815</v>
      </c>
      <c r="N5" t="b">
        <v>0</v>
      </c>
      <c r="O5">
        <v>150</v>
      </c>
      <c r="P5" t="b">
        <v>1</v>
      </c>
      <c r="Q5" t="s">
        <v>8265</v>
      </c>
      <c r="R5" s="9">
        <f>E5/D5</f>
        <v>1.0389999999999999</v>
      </c>
      <c r="S5">
        <f>E5/O5</f>
        <v>69.266666666666666</v>
      </c>
      <c r="T5" t="s">
        <v>8310</v>
      </c>
      <c r="U5" t="s">
        <v>8319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 s="13" t="s">
        <v>8376</v>
      </c>
      <c r="L6">
        <v>1447963279</v>
      </c>
      <c r="M6" s="13">
        <f t="shared" si="1"/>
        <v>42327.834247685183</v>
      </c>
      <c r="N6" t="b">
        <v>0</v>
      </c>
      <c r="O6">
        <v>284</v>
      </c>
      <c r="P6" t="b">
        <v>1</v>
      </c>
      <c r="Q6" t="s">
        <v>8265</v>
      </c>
      <c r="R6" s="9">
        <f>E6/D6</f>
        <v>1.2299154545454545</v>
      </c>
      <c r="S6">
        <f>E6/O6</f>
        <v>190.55028169014085</v>
      </c>
      <c r="T6" t="s">
        <v>8310</v>
      </c>
      <c r="U6" t="s">
        <v>8319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 s="13" t="s">
        <v>8377</v>
      </c>
      <c r="L7">
        <v>1468362207</v>
      </c>
      <c r="M7" s="13">
        <f t="shared" si="1"/>
        <v>42563.932951388888</v>
      </c>
      <c r="N7" t="b">
        <v>0</v>
      </c>
      <c r="O7">
        <v>47</v>
      </c>
      <c r="P7" t="b">
        <v>1</v>
      </c>
      <c r="Q7" t="s">
        <v>8265</v>
      </c>
      <c r="R7" s="9">
        <f>E7/D7</f>
        <v>1.0977744436109027</v>
      </c>
      <c r="S7">
        <f>E7/O7</f>
        <v>93.40425531914893</v>
      </c>
      <c r="T7" t="s">
        <v>8310</v>
      </c>
      <c r="U7" t="s">
        <v>8319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 s="13" t="s">
        <v>8378</v>
      </c>
      <c r="L8">
        <v>1401846250</v>
      </c>
      <c r="M8" s="13">
        <f t="shared" si="1"/>
        <v>41794.072337962964</v>
      </c>
      <c r="N8" t="b">
        <v>0</v>
      </c>
      <c r="O8">
        <v>58</v>
      </c>
      <c r="P8" t="b">
        <v>1</v>
      </c>
      <c r="Q8" t="s">
        <v>8265</v>
      </c>
      <c r="R8" s="9">
        <f>E8/D8</f>
        <v>1.064875</v>
      </c>
      <c r="S8">
        <f>E8/O8</f>
        <v>146.87931034482759</v>
      </c>
      <c r="T8" t="s">
        <v>8310</v>
      </c>
      <c r="U8" t="s">
        <v>8319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 s="13" t="s">
        <v>8379</v>
      </c>
      <c r="L9">
        <v>1464224867</v>
      </c>
      <c r="M9" s="13">
        <f t="shared" si="1"/>
        <v>42516.047071759262</v>
      </c>
      <c r="N9" t="b">
        <v>0</v>
      </c>
      <c r="O9">
        <v>57</v>
      </c>
      <c r="P9" t="b">
        <v>1</v>
      </c>
      <c r="Q9" t="s">
        <v>8265</v>
      </c>
      <c r="R9" s="9">
        <f>E9/D9</f>
        <v>1.0122222222222221</v>
      </c>
      <c r="S9">
        <f>E9/O9</f>
        <v>159.82456140350877</v>
      </c>
      <c r="T9" t="s">
        <v>8310</v>
      </c>
      <c r="U9" t="s">
        <v>8319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 s="13" t="s">
        <v>8380</v>
      </c>
      <c r="L10">
        <v>1460155212</v>
      </c>
      <c r="M10" s="13">
        <f t="shared" si="1"/>
        <v>42468.94458333333</v>
      </c>
      <c r="N10" t="b">
        <v>0</v>
      </c>
      <c r="O10">
        <v>12</v>
      </c>
      <c r="P10" t="b">
        <v>1</v>
      </c>
      <c r="Q10" t="s">
        <v>8265</v>
      </c>
      <c r="R10" s="9">
        <f>E10/D10</f>
        <v>1.0004342857142856</v>
      </c>
      <c r="S10">
        <f>E10/O10</f>
        <v>291.79333333333335</v>
      </c>
      <c r="T10" t="s">
        <v>8310</v>
      </c>
      <c r="U10" t="s">
        <v>8319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 s="13" t="s">
        <v>8381</v>
      </c>
      <c r="L11">
        <v>1458268144</v>
      </c>
      <c r="M11" s="13">
        <f t="shared" si="1"/>
        <v>42447.103518518517</v>
      </c>
      <c r="N11" t="b">
        <v>0</v>
      </c>
      <c r="O11">
        <v>20</v>
      </c>
      <c r="P11" t="b">
        <v>1</v>
      </c>
      <c r="Q11" t="s">
        <v>8265</v>
      </c>
      <c r="R11" s="9">
        <f>E11/D11</f>
        <v>1.2599800000000001</v>
      </c>
      <c r="S11">
        <f>E11/O11</f>
        <v>31.499500000000001</v>
      </c>
      <c r="T11" t="s">
        <v>8310</v>
      </c>
      <c r="U11" t="s">
        <v>8319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 s="13" t="s">
        <v>8382</v>
      </c>
      <c r="L12">
        <v>1400636279</v>
      </c>
      <c r="M12" s="13">
        <f t="shared" si="1"/>
        <v>41780.068043981482</v>
      </c>
      <c r="N12" t="b">
        <v>0</v>
      </c>
      <c r="O12">
        <v>19</v>
      </c>
      <c r="P12" t="b">
        <v>1</v>
      </c>
      <c r="Q12" t="s">
        <v>8265</v>
      </c>
      <c r="R12" s="9">
        <f>E12/D12</f>
        <v>1.0049999999999999</v>
      </c>
      <c r="S12">
        <f>E12/O12</f>
        <v>158.68421052631578</v>
      </c>
      <c r="T12" t="s">
        <v>8310</v>
      </c>
      <c r="U12" t="s">
        <v>8319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 s="13" t="s">
        <v>8383</v>
      </c>
      <c r="L13">
        <v>1469126462</v>
      </c>
      <c r="M13" s="13">
        <f t="shared" si="1"/>
        <v>42572.778495370367</v>
      </c>
      <c r="N13" t="b">
        <v>0</v>
      </c>
      <c r="O13">
        <v>75</v>
      </c>
      <c r="P13" t="b">
        <v>1</v>
      </c>
      <c r="Q13" t="s">
        <v>8265</v>
      </c>
      <c r="R13" s="9">
        <f>E13/D13</f>
        <v>1.2050000000000001</v>
      </c>
      <c r="S13">
        <f>E13/O13</f>
        <v>80.333333333333329</v>
      </c>
      <c r="T13" t="s">
        <v>8310</v>
      </c>
      <c r="U13" t="s">
        <v>8319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 s="13" t="s">
        <v>8384</v>
      </c>
      <c r="L14">
        <v>1401642425</v>
      </c>
      <c r="M14" s="13">
        <f t="shared" si="1"/>
        <v>41791.713252314818</v>
      </c>
      <c r="N14" t="b">
        <v>0</v>
      </c>
      <c r="O14">
        <v>827</v>
      </c>
      <c r="P14" t="b">
        <v>1</v>
      </c>
      <c r="Q14" t="s">
        <v>8265</v>
      </c>
      <c r="R14" s="9">
        <f>E14/D14</f>
        <v>1.6529333333333334</v>
      </c>
      <c r="S14">
        <f>E14/O14</f>
        <v>59.961305925030231</v>
      </c>
      <c r="T14" t="s">
        <v>8310</v>
      </c>
      <c r="U14" t="s">
        <v>8319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 s="13" t="s">
        <v>8385</v>
      </c>
      <c r="L15">
        <v>1463588109</v>
      </c>
      <c r="M15" s="13">
        <f t="shared" si="1"/>
        <v>42508.677187499998</v>
      </c>
      <c r="N15" t="b">
        <v>0</v>
      </c>
      <c r="O15">
        <v>51</v>
      </c>
      <c r="P15" t="b">
        <v>1</v>
      </c>
      <c r="Q15" t="s">
        <v>8265</v>
      </c>
      <c r="R15" s="9">
        <f>E15/D15</f>
        <v>1.5997142857142856</v>
      </c>
      <c r="S15">
        <f>E15/O15</f>
        <v>109.78431372549019</v>
      </c>
      <c r="T15" t="s">
        <v>8310</v>
      </c>
      <c r="U15" t="s">
        <v>8319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 s="13" t="s">
        <v>8386</v>
      </c>
      <c r="L16">
        <v>1403051888</v>
      </c>
      <c r="M16" s="13">
        <f t="shared" si="1"/>
        <v>41808.02648148148</v>
      </c>
      <c r="N16" t="b">
        <v>0</v>
      </c>
      <c r="O16">
        <v>41</v>
      </c>
      <c r="P16" t="b">
        <v>1</v>
      </c>
      <c r="Q16" t="s">
        <v>8265</v>
      </c>
      <c r="R16" s="9">
        <f>E16/D16</f>
        <v>1.0093333333333334</v>
      </c>
      <c r="S16">
        <f>E16/O16</f>
        <v>147.70731707317074</v>
      </c>
      <c r="T16" t="s">
        <v>8310</v>
      </c>
      <c r="U16" t="s">
        <v>8319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 s="13" t="s">
        <v>8387</v>
      </c>
      <c r="L17">
        <v>1441790658</v>
      </c>
      <c r="M17" s="13">
        <f t="shared" si="1"/>
        <v>42256.391875000001</v>
      </c>
      <c r="N17" t="b">
        <v>0</v>
      </c>
      <c r="O17">
        <v>98</v>
      </c>
      <c r="P17" t="b">
        <v>1</v>
      </c>
      <c r="Q17" t="s">
        <v>8265</v>
      </c>
      <c r="R17" s="9">
        <f>E17/D17</f>
        <v>1.0660000000000001</v>
      </c>
      <c r="S17">
        <f>E17/O17</f>
        <v>21.755102040816325</v>
      </c>
      <c r="T17" t="s">
        <v>8310</v>
      </c>
      <c r="U17" t="s">
        <v>8319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 s="13" t="s">
        <v>8388</v>
      </c>
      <c r="L18">
        <v>1398971211</v>
      </c>
      <c r="M18" s="13">
        <f t="shared" si="1"/>
        <v>41760.796423611115</v>
      </c>
      <c r="N18" t="b">
        <v>0</v>
      </c>
      <c r="O18">
        <v>70</v>
      </c>
      <c r="P18" t="b">
        <v>1</v>
      </c>
      <c r="Q18" t="s">
        <v>8265</v>
      </c>
      <c r="R18" s="9">
        <f>E18/D18</f>
        <v>1.0024166666666667</v>
      </c>
      <c r="S18">
        <f>E18/O18</f>
        <v>171.84285714285716</v>
      </c>
      <c r="T18" t="s">
        <v>8310</v>
      </c>
      <c r="U18" t="s">
        <v>8319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 s="13" t="s">
        <v>8389</v>
      </c>
      <c r="L19">
        <v>1412530422</v>
      </c>
      <c r="M19" s="13">
        <f t="shared" si="1"/>
        <v>41917.731736111113</v>
      </c>
      <c r="N19" t="b">
        <v>0</v>
      </c>
      <c r="O19">
        <v>36</v>
      </c>
      <c r="P19" t="b">
        <v>1</v>
      </c>
      <c r="Q19" t="s">
        <v>8265</v>
      </c>
      <c r="R19" s="9">
        <f>E19/D19</f>
        <v>1.0066666666666666</v>
      </c>
      <c r="S19">
        <f>E19/O19</f>
        <v>41.944444444444443</v>
      </c>
      <c r="T19" t="s">
        <v>8310</v>
      </c>
      <c r="U19" t="s">
        <v>8319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 s="13" t="s">
        <v>8390</v>
      </c>
      <c r="L20">
        <v>1408366856</v>
      </c>
      <c r="M20" s="13">
        <f t="shared" si="1"/>
        <v>41869.542314814818</v>
      </c>
      <c r="N20" t="b">
        <v>0</v>
      </c>
      <c r="O20">
        <v>342</v>
      </c>
      <c r="P20" t="b">
        <v>1</v>
      </c>
      <c r="Q20" t="s">
        <v>8265</v>
      </c>
      <c r="R20" s="9">
        <f>E20/D20</f>
        <v>1.0632110000000001</v>
      </c>
      <c r="S20">
        <f>E20/O20</f>
        <v>93.264122807017543</v>
      </c>
      <c r="T20" t="s">
        <v>8310</v>
      </c>
      <c r="U20" t="s">
        <v>8319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 s="13" t="s">
        <v>8391</v>
      </c>
      <c r="L21">
        <v>1434828934</v>
      </c>
      <c r="M21" s="13">
        <f t="shared" si="1"/>
        <v>42175.816365740742</v>
      </c>
      <c r="N21" t="b">
        <v>0</v>
      </c>
      <c r="O21">
        <v>22</v>
      </c>
      <c r="P21" t="b">
        <v>1</v>
      </c>
      <c r="Q21" t="s">
        <v>8265</v>
      </c>
      <c r="R21" s="9">
        <f>E21/D21</f>
        <v>1.4529411764705882</v>
      </c>
      <c r="S21">
        <f>E21/O21</f>
        <v>56.136363636363633</v>
      </c>
      <c r="T21" t="s">
        <v>8310</v>
      </c>
      <c r="U21" t="s">
        <v>8319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 s="13" t="s">
        <v>8392</v>
      </c>
      <c r="L22">
        <v>1436983912</v>
      </c>
      <c r="M22" s="13">
        <f t="shared" si="1"/>
        <v>42200.758240740746</v>
      </c>
      <c r="N22" t="b">
        <v>0</v>
      </c>
      <c r="O22">
        <v>25</v>
      </c>
      <c r="P22" t="b">
        <v>1</v>
      </c>
      <c r="Q22" t="s">
        <v>8265</v>
      </c>
      <c r="R22" s="9">
        <f>E22/D22</f>
        <v>1.002</v>
      </c>
      <c r="S22">
        <f>E22/O22</f>
        <v>80.16</v>
      </c>
      <c r="T22" t="s">
        <v>8310</v>
      </c>
      <c r="U22" t="s">
        <v>8319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 s="13" t="s">
        <v>8393</v>
      </c>
      <c r="L23">
        <v>1409151789</v>
      </c>
      <c r="M23" s="13">
        <f t="shared" si="1"/>
        <v>41878.627187500002</v>
      </c>
      <c r="N23" t="b">
        <v>0</v>
      </c>
      <c r="O23">
        <v>101</v>
      </c>
      <c r="P23" t="b">
        <v>1</v>
      </c>
      <c r="Q23" t="s">
        <v>8265</v>
      </c>
      <c r="R23" s="9">
        <f>E23/D23</f>
        <v>1.0913513513513513</v>
      </c>
      <c r="S23">
        <f>E23/O23</f>
        <v>199.9009900990099</v>
      </c>
      <c r="T23" t="s">
        <v>8310</v>
      </c>
      <c r="U23" t="s">
        <v>8319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 s="13" t="s">
        <v>8394</v>
      </c>
      <c r="L24">
        <v>1418766740</v>
      </c>
      <c r="M24" s="13">
        <f t="shared" si="1"/>
        <v>41989.91134259259</v>
      </c>
      <c r="N24" t="b">
        <v>0</v>
      </c>
      <c r="O24">
        <v>8</v>
      </c>
      <c r="P24" t="b">
        <v>1</v>
      </c>
      <c r="Q24" t="s">
        <v>8265</v>
      </c>
      <c r="R24" s="9">
        <f>E24/D24</f>
        <v>1.1714285714285715</v>
      </c>
      <c r="S24">
        <f>E24/O24</f>
        <v>51.25</v>
      </c>
      <c r="T24" t="s">
        <v>8310</v>
      </c>
      <c r="U24" t="s">
        <v>8319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 s="13" t="s">
        <v>8395</v>
      </c>
      <c r="L25">
        <v>1428086501</v>
      </c>
      <c r="M25" s="13">
        <f t="shared" si="1"/>
        <v>42097.778946759259</v>
      </c>
      <c r="N25" t="b">
        <v>0</v>
      </c>
      <c r="O25">
        <v>23</v>
      </c>
      <c r="P25" t="b">
        <v>1</v>
      </c>
      <c r="Q25" t="s">
        <v>8265</v>
      </c>
      <c r="R25" s="9">
        <f>E25/D25</f>
        <v>1.1850000000000001</v>
      </c>
      <c r="S25">
        <f>E25/O25</f>
        <v>103.04347826086956</v>
      </c>
      <c r="T25" t="s">
        <v>8310</v>
      </c>
      <c r="U25" t="s">
        <v>8319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 s="13" t="s">
        <v>8396</v>
      </c>
      <c r="L26">
        <v>1439494863</v>
      </c>
      <c r="M26" s="13">
        <f t="shared" si="1"/>
        <v>42229.820173611108</v>
      </c>
      <c r="N26" t="b">
        <v>0</v>
      </c>
      <c r="O26">
        <v>574</v>
      </c>
      <c r="P26" t="b">
        <v>1</v>
      </c>
      <c r="Q26" t="s">
        <v>8265</v>
      </c>
      <c r="R26" s="9">
        <f>E26/D26</f>
        <v>1.0880768571428572</v>
      </c>
      <c r="S26">
        <f>E26/O26</f>
        <v>66.346149825783982</v>
      </c>
      <c r="T26" t="s">
        <v>8310</v>
      </c>
      <c r="U26" t="s">
        <v>8319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 s="13" t="s">
        <v>8397</v>
      </c>
      <c r="L27">
        <v>1447115761</v>
      </c>
      <c r="M27" s="13">
        <f t="shared" si="1"/>
        <v>42318.025011574078</v>
      </c>
      <c r="N27" t="b">
        <v>0</v>
      </c>
      <c r="O27">
        <v>14</v>
      </c>
      <c r="P27" t="b">
        <v>1</v>
      </c>
      <c r="Q27" t="s">
        <v>8265</v>
      </c>
      <c r="R27" s="9">
        <f>E27/D27</f>
        <v>1.3333333333333333</v>
      </c>
      <c r="S27">
        <f>E27/O27</f>
        <v>57.142857142857146</v>
      </c>
      <c r="T27" t="s">
        <v>8310</v>
      </c>
      <c r="U27" t="s">
        <v>8319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 s="13" t="s">
        <v>8398</v>
      </c>
      <c r="L28">
        <v>1404822144</v>
      </c>
      <c r="M28" s="13">
        <f t="shared" si="1"/>
        <v>41828.515555555554</v>
      </c>
      <c r="N28" t="b">
        <v>0</v>
      </c>
      <c r="O28">
        <v>19</v>
      </c>
      <c r="P28" t="b">
        <v>1</v>
      </c>
      <c r="Q28" t="s">
        <v>8265</v>
      </c>
      <c r="R28" s="9">
        <f>E28/D28</f>
        <v>1.552</v>
      </c>
      <c r="S28">
        <f>E28/O28</f>
        <v>102.10526315789474</v>
      </c>
      <c r="T28" t="s">
        <v>8310</v>
      </c>
      <c r="U28" t="s">
        <v>8319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 s="13" t="s">
        <v>8399</v>
      </c>
      <c r="L29">
        <v>1413518233</v>
      </c>
      <c r="M29" s="13">
        <f t="shared" si="1"/>
        <v>41929.164733796293</v>
      </c>
      <c r="N29" t="b">
        <v>0</v>
      </c>
      <c r="O29">
        <v>150</v>
      </c>
      <c r="P29" t="b">
        <v>1</v>
      </c>
      <c r="Q29" t="s">
        <v>8265</v>
      </c>
      <c r="R29" s="9">
        <f>E29/D29</f>
        <v>1.1172500000000001</v>
      </c>
      <c r="S29">
        <f>E29/O29</f>
        <v>148.96666666666667</v>
      </c>
      <c r="T29" t="s">
        <v>8310</v>
      </c>
      <c r="U29" t="s">
        <v>8319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 s="13" t="s">
        <v>8400</v>
      </c>
      <c r="L30">
        <v>1447715284</v>
      </c>
      <c r="M30" s="13">
        <f t="shared" si="1"/>
        <v>42324.96393518518</v>
      </c>
      <c r="N30" t="b">
        <v>0</v>
      </c>
      <c r="O30">
        <v>71</v>
      </c>
      <c r="P30" t="b">
        <v>1</v>
      </c>
      <c r="Q30" t="s">
        <v>8265</v>
      </c>
      <c r="R30" s="9">
        <f>E30/D30</f>
        <v>1.0035000000000001</v>
      </c>
      <c r="S30">
        <f>E30/O30</f>
        <v>169.6056338028169</v>
      </c>
      <c r="T30" t="s">
        <v>8310</v>
      </c>
      <c r="U30" t="s">
        <v>8319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 s="13" t="s">
        <v>8401</v>
      </c>
      <c r="L31">
        <v>1403453368</v>
      </c>
      <c r="M31" s="13">
        <f t="shared" si="1"/>
        <v>41812.67324074074</v>
      </c>
      <c r="N31" t="b">
        <v>0</v>
      </c>
      <c r="O31">
        <v>117</v>
      </c>
      <c r="P31" t="b">
        <v>1</v>
      </c>
      <c r="Q31" t="s">
        <v>8265</v>
      </c>
      <c r="R31" s="9">
        <f>E31/D31</f>
        <v>1.2333333333333334</v>
      </c>
      <c r="S31">
        <f>E31/O31</f>
        <v>31.623931623931625</v>
      </c>
      <c r="T31" t="s">
        <v>8310</v>
      </c>
      <c r="U31" t="s">
        <v>8319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 s="13" t="s">
        <v>8402</v>
      </c>
      <c r="L32">
        <v>1406012515</v>
      </c>
      <c r="M32" s="13">
        <f t="shared" si="1"/>
        <v>41842.292997685188</v>
      </c>
      <c r="N32" t="b">
        <v>0</v>
      </c>
      <c r="O32">
        <v>53</v>
      </c>
      <c r="P32" t="b">
        <v>1</v>
      </c>
      <c r="Q32" t="s">
        <v>8265</v>
      </c>
      <c r="R32" s="9">
        <f>E32/D32</f>
        <v>1.0129975</v>
      </c>
      <c r="S32">
        <f>E32/O32</f>
        <v>76.45264150943396</v>
      </c>
      <c r="T32" t="s">
        <v>8310</v>
      </c>
      <c r="U32" t="s">
        <v>8319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 s="13" t="s">
        <v>8403</v>
      </c>
      <c r="L33">
        <v>1452193234</v>
      </c>
      <c r="M33" s="13">
        <f t="shared" si="1"/>
        <v>42376.79206018518</v>
      </c>
      <c r="N33" t="b">
        <v>0</v>
      </c>
      <c r="O33">
        <v>1</v>
      </c>
      <c r="P33" t="b">
        <v>1</v>
      </c>
      <c r="Q33" t="s">
        <v>8265</v>
      </c>
      <c r="R33" s="9">
        <f>E33/D33</f>
        <v>1</v>
      </c>
      <c r="S33">
        <f>E33/O33</f>
        <v>13</v>
      </c>
      <c r="T33" t="s">
        <v>8310</v>
      </c>
      <c r="U33" t="s">
        <v>8319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 s="13" t="s">
        <v>8404</v>
      </c>
      <c r="L34">
        <v>1459523017</v>
      </c>
      <c r="M34" s="13">
        <f t="shared" si="1"/>
        <v>42461.627511574072</v>
      </c>
      <c r="N34" t="b">
        <v>0</v>
      </c>
      <c r="O34">
        <v>89</v>
      </c>
      <c r="P34" t="b">
        <v>1</v>
      </c>
      <c r="Q34" t="s">
        <v>8265</v>
      </c>
      <c r="R34" s="9">
        <f>E34/D34</f>
        <v>1.0024604569420035</v>
      </c>
      <c r="S34">
        <f>E34/O34</f>
        <v>320.44943820224717</v>
      </c>
      <c r="T34" t="s">
        <v>8310</v>
      </c>
      <c r="U34" t="s">
        <v>8319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 s="13" t="s">
        <v>8405</v>
      </c>
      <c r="L35">
        <v>1444405901</v>
      </c>
      <c r="M35" s="13">
        <f t="shared" si="1"/>
        <v>42286.660891203705</v>
      </c>
      <c r="N35" t="b">
        <v>0</v>
      </c>
      <c r="O35">
        <v>64</v>
      </c>
      <c r="P35" t="b">
        <v>1</v>
      </c>
      <c r="Q35" t="s">
        <v>8265</v>
      </c>
      <c r="R35" s="9">
        <f>E35/D35</f>
        <v>1.0209523809523811</v>
      </c>
      <c r="S35">
        <f>E35/O35</f>
        <v>83.75</v>
      </c>
      <c r="T35" t="s">
        <v>8310</v>
      </c>
      <c r="U35" t="s">
        <v>8319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 s="13" t="s">
        <v>8406</v>
      </c>
      <c r="L36">
        <v>1405928601</v>
      </c>
      <c r="M36" s="13">
        <f t="shared" si="1"/>
        <v>41841.321770833332</v>
      </c>
      <c r="N36" t="b">
        <v>0</v>
      </c>
      <c r="O36">
        <v>68</v>
      </c>
      <c r="P36" t="b">
        <v>1</v>
      </c>
      <c r="Q36" t="s">
        <v>8265</v>
      </c>
      <c r="R36" s="9">
        <f>E36/D36</f>
        <v>1.3046153846153845</v>
      </c>
      <c r="S36">
        <f>E36/O36</f>
        <v>49.882352941176471</v>
      </c>
      <c r="T36" t="s">
        <v>8310</v>
      </c>
      <c r="U36" t="s">
        <v>8319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 s="13">
        <v>15</v>
      </c>
      <c r="L37">
        <v>1428130814</v>
      </c>
      <c r="M37" s="13">
        <f t="shared" si="1"/>
        <v>42098.291828703703</v>
      </c>
      <c r="N37" t="b">
        <v>0</v>
      </c>
      <c r="O37">
        <v>28</v>
      </c>
      <c r="P37" t="b">
        <v>1</v>
      </c>
      <c r="Q37" t="s">
        <v>8265</v>
      </c>
      <c r="R37" s="9">
        <f>E37/D37</f>
        <v>1.665</v>
      </c>
      <c r="S37">
        <f>E37/O37</f>
        <v>59.464285714285715</v>
      </c>
      <c r="T37" t="s">
        <v>8310</v>
      </c>
      <c r="U37" t="s">
        <v>8319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 s="13" t="s">
        <v>8407</v>
      </c>
      <c r="L38">
        <v>1425540125</v>
      </c>
      <c r="M38" s="13">
        <f t="shared" si="1"/>
        <v>42068.307002314818</v>
      </c>
      <c r="N38" t="b">
        <v>0</v>
      </c>
      <c r="O38">
        <v>44</v>
      </c>
      <c r="P38" t="b">
        <v>1</v>
      </c>
      <c r="Q38" t="s">
        <v>8265</v>
      </c>
      <c r="R38" s="9">
        <f>E38/D38</f>
        <v>1.4215</v>
      </c>
      <c r="S38">
        <f>E38/O38</f>
        <v>193.84090909090909</v>
      </c>
      <c r="T38" t="s">
        <v>8310</v>
      </c>
      <c r="U38" t="s">
        <v>8319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 s="13" t="s">
        <v>8408</v>
      </c>
      <c r="L39">
        <v>1422463079</v>
      </c>
      <c r="M39" s="13">
        <f t="shared" si="1"/>
        <v>42032.693043981482</v>
      </c>
      <c r="N39" t="b">
        <v>0</v>
      </c>
      <c r="O39">
        <v>253</v>
      </c>
      <c r="P39" t="b">
        <v>1</v>
      </c>
      <c r="Q39" t="s">
        <v>8265</v>
      </c>
      <c r="R39" s="9">
        <f>E39/D39</f>
        <v>1.8344090909090909</v>
      </c>
      <c r="S39">
        <f>E39/O39</f>
        <v>159.51383399209487</v>
      </c>
      <c r="T39" t="s">
        <v>8310</v>
      </c>
      <c r="U39" t="s">
        <v>8319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 s="13" t="s">
        <v>8409</v>
      </c>
      <c r="L40">
        <v>1365643344</v>
      </c>
      <c r="M40" s="13">
        <f t="shared" si="1"/>
        <v>41375.057222222218</v>
      </c>
      <c r="N40" t="b">
        <v>0</v>
      </c>
      <c r="O40">
        <v>66</v>
      </c>
      <c r="P40" t="b">
        <v>1</v>
      </c>
      <c r="Q40" t="s">
        <v>8265</v>
      </c>
      <c r="R40" s="9">
        <f>E40/D40</f>
        <v>1.1004</v>
      </c>
      <c r="S40">
        <f>E40/O40</f>
        <v>41.68181818181818</v>
      </c>
      <c r="T40" t="s">
        <v>8310</v>
      </c>
      <c r="U40" t="s">
        <v>8319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 s="13" t="s">
        <v>8410</v>
      </c>
      <c r="L41">
        <v>1398388068</v>
      </c>
      <c r="M41" s="13">
        <f t="shared" si="1"/>
        <v>41754.047083333331</v>
      </c>
      <c r="N41" t="b">
        <v>0</v>
      </c>
      <c r="O41">
        <v>217</v>
      </c>
      <c r="P41" t="b">
        <v>1</v>
      </c>
      <c r="Q41" t="s">
        <v>8265</v>
      </c>
      <c r="R41" s="9">
        <f>E41/D41</f>
        <v>1.3098000000000001</v>
      </c>
      <c r="S41">
        <f>E41/O41</f>
        <v>150.89861751152074</v>
      </c>
      <c r="T41" t="s">
        <v>8310</v>
      </c>
      <c r="U41" t="s">
        <v>8319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 s="13" t="s">
        <v>8411</v>
      </c>
      <c r="L42">
        <v>1401426488</v>
      </c>
      <c r="M42" s="13">
        <f t="shared" si="1"/>
        <v>41789.21398148148</v>
      </c>
      <c r="N42" t="b">
        <v>0</v>
      </c>
      <c r="O42">
        <v>16</v>
      </c>
      <c r="P42" t="b">
        <v>1</v>
      </c>
      <c r="Q42" t="s">
        <v>8265</v>
      </c>
      <c r="R42" s="9">
        <f>E42/D42</f>
        <v>1.0135000000000001</v>
      </c>
      <c r="S42">
        <f>E42/O42</f>
        <v>126.6875</v>
      </c>
      <c r="T42" t="s">
        <v>8310</v>
      </c>
      <c r="U42" t="s">
        <v>8319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 s="13" t="s">
        <v>8412</v>
      </c>
      <c r="L43">
        <v>1409924354</v>
      </c>
      <c r="M43" s="13">
        <f t="shared" si="1"/>
        <v>41887.568912037037</v>
      </c>
      <c r="N43" t="b">
        <v>0</v>
      </c>
      <c r="O43">
        <v>19</v>
      </c>
      <c r="P43" t="b">
        <v>1</v>
      </c>
      <c r="Q43" t="s">
        <v>8265</v>
      </c>
      <c r="R43" s="9">
        <f>E43/D43</f>
        <v>1</v>
      </c>
      <c r="S43">
        <f>E43/O43</f>
        <v>105.26315789473684</v>
      </c>
      <c r="T43" t="s">
        <v>8310</v>
      </c>
      <c r="U43" t="s">
        <v>8319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 s="13" t="s">
        <v>8413</v>
      </c>
      <c r="L44">
        <v>1417188026</v>
      </c>
      <c r="M44" s="13">
        <f t="shared" si="1"/>
        <v>41971.639189814814</v>
      </c>
      <c r="N44" t="b">
        <v>0</v>
      </c>
      <c r="O44">
        <v>169</v>
      </c>
      <c r="P44" t="b">
        <v>1</v>
      </c>
      <c r="Q44" t="s">
        <v>8265</v>
      </c>
      <c r="R44" s="9">
        <f>E44/D44</f>
        <v>1.4185714285714286</v>
      </c>
      <c r="S44">
        <f>E44/O44</f>
        <v>117.51479289940828</v>
      </c>
      <c r="T44" t="s">
        <v>8310</v>
      </c>
      <c r="U44" t="s">
        <v>8319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 s="13">
        <v>14</v>
      </c>
      <c r="L45">
        <v>1402599486</v>
      </c>
      <c r="M45" s="13">
        <f t="shared" si="1"/>
        <v>41802.790347222224</v>
      </c>
      <c r="N45" t="b">
        <v>0</v>
      </c>
      <c r="O45">
        <v>263</v>
      </c>
      <c r="P45" t="b">
        <v>1</v>
      </c>
      <c r="Q45" t="s">
        <v>8265</v>
      </c>
      <c r="R45" s="9">
        <f>E45/D45</f>
        <v>3.0865999999999998</v>
      </c>
      <c r="S45">
        <f>E45/O45</f>
        <v>117.36121673003802</v>
      </c>
      <c r="T45" t="s">
        <v>8310</v>
      </c>
      <c r="U45" t="s">
        <v>8319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 s="13" t="s">
        <v>8414</v>
      </c>
      <c r="L46">
        <v>1408760537</v>
      </c>
      <c r="M46" s="13">
        <f t="shared" si="1"/>
        <v>41874.098807870374</v>
      </c>
      <c r="N46" t="b">
        <v>0</v>
      </c>
      <c r="O46">
        <v>15</v>
      </c>
      <c r="P46" t="b">
        <v>1</v>
      </c>
      <c r="Q46" t="s">
        <v>8265</v>
      </c>
      <c r="R46" s="9">
        <f>E46/D46</f>
        <v>1</v>
      </c>
      <c r="S46">
        <f>E46/O46</f>
        <v>133.33333333333334</v>
      </c>
      <c r="T46" t="s">
        <v>8310</v>
      </c>
      <c r="U46" t="s">
        <v>8319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 s="13" t="s">
        <v>8415</v>
      </c>
      <c r="L47">
        <v>1459177107</v>
      </c>
      <c r="M47" s="13">
        <f t="shared" si="1"/>
        <v>42457.623923611114</v>
      </c>
      <c r="N47" t="b">
        <v>0</v>
      </c>
      <c r="O47">
        <v>61</v>
      </c>
      <c r="P47" t="b">
        <v>1</v>
      </c>
      <c r="Q47" t="s">
        <v>8265</v>
      </c>
      <c r="R47" s="9">
        <f>E47/D47</f>
        <v>1.2</v>
      </c>
      <c r="S47">
        <f>E47/O47</f>
        <v>98.360655737704917</v>
      </c>
      <c r="T47" t="s">
        <v>8310</v>
      </c>
      <c r="U47" t="s">
        <v>8319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 s="13" t="s">
        <v>8416</v>
      </c>
      <c r="L48">
        <v>1447628974</v>
      </c>
      <c r="M48" s="13">
        <f t="shared" si="1"/>
        <v>42323.964976851858</v>
      </c>
      <c r="N48" t="b">
        <v>0</v>
      </c>
      <c r="O48">
        <v>45</v>
      </c>
      <c r="P48" t="b">
        <v>1</v>
      </c>
      <c r="Q48" t="s">
        <v>8265</v>
      </c>
      <c r="R48" s="9">
        <f>E48/D48</f>
        <v>1.0416666666666667</v>
      </c>
      <c r="S48">
        <f>E48/O48</f>
        <v>194.44444444444446</v>
      </c>
      <c r="T48" t="s">
        <v>8310</v>
      </c>
      <c r="U48" t="s">
        <v>8319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 s="13" t="s">
        <v>8417</v>
      </c>
      <c r="L49">
        <v>1413834007</v>
      </c>
      <c r="M49" s="13">
        <f t="shared" si="1"/>
        <v>41932.819525462961</v>
      </c>
      <c r="N49" t="b">
        <v>0</v>
      </c>
      <c r="O49">
        <v>70</v>
      </c>
      <c r="P49" t="b">
        <v>1</v>
      </c>
      <c r="Q49" t="s">
        <v>8265</v>
      </c>
      <c r="R49" s="9">
        <f>E49/D49</f>
        <v>1.0761100000000001</v>
      </c>
      <c r="S49">
        <f>E49/O49</f>
        <v>76.865000000000009</v>
      </c>
      <c r="T49" t="s">
        <v>8310</v>
      </c>
      <c r="U49" t="s">
        <v>8319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 s="13" t="s">
        <v>8418</v>
      </c>
      <c r="L50">
        <v>1422534260</v>
      </c>
      <c r="M50" s="13">
        <f t="shared" si="1"/>
        <v>42033.516898148147</v>
      </c>
      <c r="N50" t="b">
        <v>0</v>
      </c>
      <c r="O50">
        <v>38</v>
      </c>
      <c r="P50" t="b">
        <v>1</v>
      </c>
      <c r="Q50" t="s">
        <v>8265</v>
      </c>
      <c r="R50" s="9">
        <f>E50/D50</f>
        <v>1.0794999999999999</v>
      </c>
      <c r="S50">
        <f>E50/O50</f>
        <v>56.815789473684212</v>
      </c>
      <c r="T50" t="s">
        <v>8310</v>
      </c>
      <c r="U50" t="s">
        <v>8319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 s="13" t="s">
        <v>8419</v>
      </c>
      <c r="L51">
        <v>1443068045</v>
      </c>
      <c r="M51" s="13">
        <f t="shared" si="1"/>
        <v>42271.176446759258</v>
      </c>
      <c r="N51" t="b">
        <v>0</v>
      </c>
      <c r="O51">
        <v>87</v>
      </c>
      <c r="P51" t="b">
        <v>1</v>
      </c>
      <c r="Q51" t="s">
        <v>8265</v>
      </c>
      <c r="R51" s="9">
        <f>E51/D51</f>
        <v>1</v>
      </c>
      <c r="S51">
        <f>E51/O51</f>
        <v>137.93103448275863</v>
      </c>
      <c r="T51" t="s">
        <v>8310</v>
      </c>
      <c r="U51" t="s">
        <v>8319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 s="13" t="s">
        <v>8420</v>
      </c>
      <c r="L52">
        <v>1419271458</v>
      </c>
      <c r="M52" s="13">
        <f t="shared" si="1"/>
        <v>41995.752986111111</v>
      </c>
      <c r="N52" t="b">
        <v>0</v>
      </c>
      <c r="O52">
        <v>22</v>
      </c>
      <c r="P52" t="b">
        <v>1</v>
      </c>
      <c r="Q52" t="s">
        <v>8265</v>
      </c>
      <c r="R52" s="9">
        <f>E52/D52</f>
        <v>1</v>
      </c>
      <c r="S52">
        <f>E52/O52</f>
        <v>27.272727272727273</v>
      </c>
      <c r="T52" t="s">
        <v>8310</v>
      </c>
      <c r="U52" t="s">
        <v>8319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 s="13" t="s">
        <v>8421</v>
      </c>
      <c r="L53">
        <v>1436653037</v>
      </c>
      <c r="M53" s="13">
        <f t="shared" si="1"/>
        <v>42196.928668981483</v>
      </c>
      <c r="N53" t="b">
        <v>0</v>
      </c>
      <c r="O53">
        <v>119</v>
      </c>
      <c r="P53" t="b">
        <v>1</v>
      </c>
      <c r="Q53" t="s">
        <v>8265</v>
      </c>
      <c r="R53" s="9">
        <f>E53/D53</f>
        <v>1.2801818181818181</v>
      </c>
      <c r="S53">
        <f>E53/O53</f>
        <v>118.33613445378151</v>
      </c>
      <c r="T53" t="s">
        <v>8310</v>
      </c>
      <c r="U53" t="s">
        <v>8319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 s="13" t="s">
        <v>8422</v>
      </c>
      <c r="L54">
        <v>1403023846</v>
      </c>
      <c r="M54" s="13">
        <f t="shared" si="1"/>
        <v>41807.701921296299</v>
      </c>
      <c r="N54" t="b">
        <v>0</v>
      </c>
      <c r="O54">
        <v>52</v>
      </c>
      <c r="P54" t="b">
        <v>1</v>
      </c>
      <c r="Q54" t="s">
        <v>8265</v>
      </c>
      <c r="R54" s="9">
        <f>E54/D54</f>
        <v>1.1620999999999999</v>
      </c>
      <c r="S54">
        <f>E54/O54</f>
        <v>223.48076923076923</v>
      </c>
      <c r="T54" t="s">
        <v>8310</v>
      </c>
      <c r="U54" t="s">
        <v>8319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 s="13" t="s">
        <v>8423</v>
      </c>
      <c r="L55">
        <v>1395407445</v>
      </c>
      <c r="M55" s="13">
        <f t="shared" si="1"/>
        <v>41719.549131944441</v>
      </c>
      <c r="N55" t="b">
        <v>0</v>
      </c>
      <c r="O55">
        <v>117</v>
      </c>
      <c r="P55" t="b">
        <v>1</v>
      </c>
      <c r="Q55" t="s">
        <v>8265</v>
      </c>
      <c r="R55" s="9">
        <f>E55/D55</f>
        <v>1.0963333333333334</v>
      </c>
      <c r="S55">
        <f>E55/O55</f>
        <v>28.111111111111111</v>
      </c>
      <c r="T55" t="s">
        <v>8310</v>
      </c>
      <c r="U55" t="s">
        <v>8319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 s="13" t="s">
        <v>8424</v>
      </c>
      <c r="L56">
        <v>1448471221</v>
      </c>
      <c r="M56" s="13">
        <f t="shared" si="1"/>
        <v>42333.713206018518</v>
      </c>
      <c r="N56" t="b">
        <v>0</v>
      </c>
      <c r="O56">
        <v>52</v>
      </c>
      <c r="P56" t="b">
        <v>1</v>
      </c>
      <c r="Q56" t="s">
        <v>8265</v>
      </c>
      <c r="R56" s="9">
        <f>E56/D56</f>
        <v>1.01</v>
      </c>
      <c r="S56">
        <f>E56/O56</f>
        <v>194.23076923076923</v>
      </c>
      <c r="T56" t="s">
        <v>8310</v>
      </c>
      <c r="U56" t="s">
        <v>8319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 s="13" t="s">
        <v>8425</v>
      </c>
      <c r="L57">
        <v>1462576516</v>
      </c>
      <c r="M57" s="13">
        <f t="shared" si="1"/>
        <v>42496.968935185185</v>
      </c>
      <c r="N57" t="b">
        <v>0</v>
      </c>
      <c r="O57">
        <v>86</v>
      </c>
      <c r="P57" t="b">
        <v>1</v>
      </c>
      <c r="Q57" t="s">
        <v>8265</v>
      </c>
      <c r="R57" s="9">
        <f>E57/D57</f>
        <v>1.2895348837209302</v>
      </c>
      <c r="S57">
        <f>E57/O57</f>
        <v>128.95348837209303</v>
      </c>
      <c r="T57" t="s">
        <v>8310</v>
      </c>
      <c r="U57" t="s">
        <v>8319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 s="13" t="s">
        <v>8426</v>
      </c>
      <c r="L58">
        <v>1432559424</v>
      </c>
      <c r="M58" s="13">
        <f t="shared" si="1"/>
        <v>42149.548888888887</v>
      </c>
      <c r="N58" t="b">
        <v>0</v>
      </c>
      <c r="O58">
        <v>174</v>
      </c>
      <c r="P58" t="b">
        <v>1</v>
      </c>
      <c r="Q58" t="s">
        <v>8265</v>
      </c>
      <c r="R58" s="9">
        <f>E58/D58</f>
        <v>1.0726249999999999</v>
      </c>
      <c r="S58">
        <f>E58/O58</f>
        <v>49.316091954022987</v>
      </c>
      <c r="T58" t="s">
        <v>8310</v>
      </c>
      <c r="U58" t="s">
        <v>8319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 s="13" t="s">
        <v>8427</v>
      </c>
      <c r="L59">
        <v>1427399962</v>
      </c>
      <c r="M59" s="13">
        <f t="shared" si="1"/>
        <v>42089.83289351852</v>
      </c>
      <c r="N59" t="b">
        <v>0</v>
      </c>
      <c r="O59">
        <v>69</v>
      </c>
      <c r="P59" t="b">
        <v>1</v>
      </c>
      <c r="Q59" t="s">
        <v>8265</v>
      </c>
      <c r="R59" s="9">
        <f>E59/D59</f>
        <v>1.0189999999999999</v>
      </c>
      <c r="S59">
        <f>E59/O59</f>
        <v>221.52173913043478</v>
      </c>
      <c r="T59" t="s">
        <v>8310</v>
      </c>
      <c r="U59" t="s">
        <v>8319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 s="13" t="s">
        <v>8428</v>
      </c>
      <c r="L60">
        <v>1413827572</v>
      </c>
      <c r="M60" s="13">
        <f t="shared" si="1"/>
        <v>41932.745046296295</v>
      </c>
      <c r="N60" t="b">
        <v>0</v>
      </c>
      <c r="O60">
        <v>75</v>
      </c>
      <c r="P60" t="b">
        <v>1</v>
      </c>
      <c r="Q60" t="s">
        <v>8265</v>
      </c>
      <c r="R60" s="9">
        <f>E60/D60</f>
        <v>1.0290999999999999</v>
      </c>
      <c r="S60">
        <f>E60/O60</f>
        <v>137.21333333333334</v>
      </c>
      <c r="T60" t="s">
        <v>8310</v>
      </c>
      <c r="U60" t="s">
        <v>8319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 s="13" t="s">
        <v>8429</v>
      </c>
      <c r="L61">
        <v>1439530776</v>
      </c>
      <c r="M61" s="13">
        <f t="shared" si="1"/>
        <v>42230.23583333334</v>
      </c>
      <c r="N61" t="b">
        <v>0</v>
      </c>
      <c r="O61">
        <v>33</v>
      </c>
      <c r="P61" t="b">
        <v>1</v>
      </c>
      <c r="Q61" t="s">
        <v>8265</v>
      </c>
      <c r="R61" s="9">
        <f>E61/D61</f>
        <v>1.0012570000000001</v>
      </c>
      <c r="S61">
        <f>E61/O61</f>
        <v>606.82242424242418</v>
      </c>
      <c r="T61" t="s">
        <v>8310</v>
      </c>
      <c r="U61" t="s">
        <v>8319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 s="13">
        <v>14</v>
      </c>
      <c r="L62">
        <v>1393882717</v>
      </c>
      <c r="M62" s="13">
        <f t="shared" si="1"/>
        <v>41701.901817129627</v>
      </c>
      <c r="N62" t="b">
        <v>0</v>
      </c>
      <c r="O62">
        <v>108</v>
      </c>
      <c r="P62" t="b">
        <v>1</v>
      </c>
      <c r="Q62" t="s">
        <v>8266</v>
      </c>
      <c r="R62" s="9">
        <f>E62/D62</f>
        <v>1.0329622222222221</v>
      </c>
      <c r="S62">
        <f>E62/O62</f>
        <v>43.040092592592593</v>
      </c>
      <c r="T62" t="s">
        <v>8310</v>
      </c>
      <c r="U62" t="s">
        <v>8320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 s="13" t="s">
        <v>8430</v>
      </c>
      <c r="L63">
        <v>1368646357</v>
      </c>
      <c r="M63" s="13">
        <f t="shared" si="1"/>
        <v>41409.814317129632</v>
      </c>
      <c r="N63" t="b">
        <v>0</v>
      </c>
      <c r="O63">
        <v>23</v>
      </c>
      <c r="P63" t="b">
        <v>1</v>
      </c>
      <c r="Q63" t="s">
        <v>8266</v>
      </c>
      <c r="R63" s="9">
        <f>E63/D63</f>
        <v>1.4830000000000001</v>
      </c>
      <c r="S63">
        <f>E63/O63</f>
        <v>322.39130434782606</v>
      </c>
      <c r="T63" t="s">
        <v>8310</v>
      </c>
      <c r="U63" t="s">
        <v>8320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 s="13" t="s">
        <v>8431</v>
      </c>
      <c r="L64">
        <v>1360177878</v>
      </c>
      <c r="M64" s="13">
        <f t="shared" si="1"/>
        <v>41311.799513888887</v>
      </c>
      <c r="N64" t="b">
        <v>0</v>
      </c>
      <c r="O64">
        <v>48</v>
      </c>
      <c r="P64" t="b">
        <v>1</v>
      </c>
      <c r="Q64" t="s">
        <v>8266</v>
      </c>
      <c r="R64" s="9">
        <f>E64/D64</f>
        <v>1.5473333333333332</v>
      </c>
      <c r="S64">
        <f>E64/O64</f>
        <v>96.708333333333329</v>
      </c>
      <c r="T64" t="s">
        <v>8310</v>
      </c>
      <c r="U64" t="s">
        <v>8320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 s="13" t="s">
        <v>8432</v>
      </c>
      <c r="L65">
        <v>1386194013</v>
      </c>
      <c r="M65" s="13">
        <f t="shared" si="1"/>
        <v>41612.912187499998</v>
      </c>
      <c r="N65" t="b">
        <v>0</v>
      </c>
      <c r="O65">
        <v>64</v>
      </c>
      <c r="P65" t="b">
        <v>1</v>
      </c>
      <c r="Q65" t="s">
        <v>8266</v>
      </c>
      <c r="R65" s="9">
        <f>E65/D65</f>
        <v>1.1351849999999999</v>
      </c>
      <c r="S65">
        <f>E65/O65</f>
        <v>35.474531249999998</v>
      </c>
      <c r="T65" t="s">
        <v>8310</v>
      </c>
      <c r="U65" t="s">
        <v>8320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 s="13" t="s">
        <v>8433</v>
      </c>
      <c r="L66">
        <v>1370651181</v>
      </c>
      <c r="M66" s="13">
        <f t="shared" si="1"/>
        <v>41433.01829861111</v>
      </c>
      <c r="N66" t="b">
        <v>0</v>
      </c>
      <c r="O66">
        <v>24</v>
      </c>
      <c r="P66" t="b">
        <v>1</v>
      </c>
      <c r="Q66" t="s">
        <v>8266</v>
      </c>
      <c r="R66" s="9">
        <f>E66/D66</f>
        <v>1.7333333333333334</v>
      </c>
      <c r="S66">
        <f>E66/O66</f>
        <v>86.666666666666671</v>
      </c>
      <c r="T66" t="s">
        <v>8310</v>
      </c>
      <c r="U66" t="s">
        <v>8320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 s="13">
        <f t="shared" ref="J67:J130" si="2">(((I67/60)/60)/24)+DATE(1970,1,1)</f>
        <v>41862.249305555553</v>
      </c>
      <c r="K67" s="13" t="s">
        <v>8434</v>
      </c>
      <c r="L67">
        <v>1405453354</v>
      </c>
      <c r="M67" s="13">
        <f t="shared" ref="M67:M130" si="3">(((L67/60)/60)/24)+DATE(1970,1,1)</f>
        <v>41835.821226851855</v>
      </c>
      <c r="N67" t="b">
        <v>0</v>
      </c>
      <c r="O67">
        <v>57</v>
      </c>
      <c r="P67" t="b">
        <v>1</v>
      </c>
      <c r="Q67" t="s">
        <v>8266</v>
      </c>
      <c r="R67" s="9">
        <f>E67/D67</f>
        <v>1.0752857142857142</v>
      </c>
      <c r="S67">
        <f>E67/O67</f>
        <v>132.05263157894737</v>
      </c>
      <c r="T67" t="s">
        <v>8310</v>
      </c>
      <c r="U67" t="s">
        <v>8320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 s="13">
        <f t="shared" si="2"/>
        <v>42569.849768518514</v>
      </c>
      <c r="K68" s="13" t="s">
        <v>8435</v>
      </c>
      <c r="L68">
        <v>1466281420</v>
      </c>
      <c r="M68" s="13">
        <f t="shared" si="3"/>
        <v>42539.849768518514</v>
      </c>
      <c r="N68" t="b">
        <v>0</v>
      </c>
      <c r="O68">
        <v>26</v>
      </c>
      <c r="P68" t="b">
        <v>1</v>
      </c>
      <c r="Q68" t="s">
        <v>8266</v>
      </c>
      <c r="R68" s="9">
        <f>E68/D68</f>
        <v>1.1859999999999999</v>
      </c>
      <c r="S68">
        <f>E68/O68</f>
        <v>91.230769230769226</v>
      </c>
      <c r="T68" t="s">
        <v>8310</v>
      </c>
      <c r="U68" t="s">
        <v>8320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 s="13">
        <f t="shared" si="2"/>
        <v>41105.583379629628</v>
      </c>
      <c r="K69" s="13" t="s">
        <v>8436</v>
      </c>
      <c r="L69">
        <v>1339768804</v>
      </c>
      <c r="M69" s="13">
        <f t="shared" si="3"/>
        <v>41075.583379629628</v>
      </c>
      <c r="N69" t="b">
        <v>0</v>
      </c>
      <c r="O69">
        <v>20</v>
      </c>
      <c r="P69" t="b">
        <v>1</v>
      </c>
      <c r="Q69" t="s">
        <v>8266</v>
      </c>
      <c r="R69" s="9">
        <f>E69/D69</f>
        <v>1.1625000000000001</v>
      </c>
      <c r="S69">
        <f>E69/O69</f>
        <v>116.25</v>
      </c>
      <c r="T69" t="s">
        <v>8310</v>
      </c>
      <c r="U69" t="s">
        <v>8320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 s="13">
        <f t="shared" si="2"/>
        <v>41693.569340277776</v>
      </c>
      <c r="K70" s="13" t="s">
        <v>8437</v>
      </c>
      <c r="L70">
        <v>1390570791</v>
      </c>
      <c r="M70" s="13">
        <f t="shared" si="3"/>
        <v>41663.569340277776</v>
      </c>
      <c r="N70" t="b">
        <v>0</v>
      </c>
      <c r="O70">
        <v>36</v>
      </c>
      <c r="P70" t="b">
        <v>1</v>
      </c>
      <c r="Q70" t="s">
        <v>8266</v>
      </c>
      <c r="R70" s="9">
        <f>E70/D70</f>
        <v>1.2716666666666667</v>
      </c>
      <c r="S70">
        <f>E70/O70</f>
        <v>21.194444444444443</v>
      </c>
      <c r="T70" t="s">
        <v>8310</v>
      </c>
      <c r="U70" t="s">
        <v>8320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 s="13">
        <f t="shared" si="2"/>
        <v>40818.290972222225</v>
      </c>
      <c r="K71" s="13" t="s">
        <v>8438</v>
      </c>
      <c r="L71">
        <v>1314765025</v>
      </c>
      <c r="M71" s="13">
        <f t="shared" si="3"/>
        <v>40786.187789351854</v>
      </c>
      <c r="N71" t="b">
        <v>0</v>
      </c>
      <c r="O71">
        <v>178</v>
      </c>
      <c r="P71" t="b">
        <v>1</v>
      </c>
      <c r="Q71" t="s">
        <v>8266</v>
      </c>
      <c r="R71" s="9">
        <f>E71/D71</f>
        <v>1.109423</v>
      </c>
      <c r="S71">
        <f>E71/O71</f>
        <v>62.327134831460668</v>
      </c>
      <c r="T71" t="s">
        <v>8310</v>
      </c>
      <c r="U71" t="s">
        <v>8320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 s="13">
        <f t="shared" si="2"/>
        <v>40790.896354166667</v>
      </c>
      <c r="K72" s="13" t="s">
        <v>8439</v>
      </c>
      <c r="L72">
        <v>1309987845</v>
      </c>
      <c r="M72" s="13">
        <f t="shared" si="3"/>
        <v>40730.896354166667</v>
      </c>
      <c r="N72" t="b">
        <v>0</v>
      </c>
      <c r="O72">
        <v>17</v>
      </c>
      <c r="P72" t="b">
        <v>1</v>
      </c>
      <c r="Q72" t="s">
        <v>8266</v>
      </c>
      <c r="R72" s="9">
        <f>E72/D72</f>
        <v>1.272</v>
      </c>
      <c r="S72">
        <f>E72/O72</f>
        <v>37.411764705882355</v>
      </c>
      <c r="T72" t="s">
        <v>8310</v>
      </c>
      <c r="U72" t="s">
        <v>8320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 s="13">
        <f t="shared" si="2"/>
        <v>41057.271493055552</v>
      </c>
      <c r="K73" s="13" t="s">
        <v>8440</v>
      </c>
      <c r="L73">
        <v>1333002657</v>
      </c>
      <c r="M73" s="13">
        <f t="shared" si="3"/>
        <v>40997.271493055552</v>
      </c>
      <c r="N73" t="b">
        <v>0</v>
      </c>
      <c r="O73">
        <v>32</v>
      </c>
      <c r="P73" t="b">
        <v>1</v>
      </c>
      <c r="Q73" t="s">
        <v>8266</v>
      </c>
      <c r="R73" s="9">
        <f>E73/D73</f>
        <v>1.2394444444444443</v>
      </c>
      <c r="S73">
        <f>E73/O73</f>
        <v>69.71875</v>
      </c>
      <c r="T73" t="s">
        <v>8310</v>
      </c>
      <c r="U73" t="s">
        <v>8320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 s="13">
        <f t="shared" si="2"/>
        <v>41228</v>
      </c>
      <c r="K74" s="13">
        <v>12</v>
      </c>
      <c r="L74">
        <v>1351210481</v>
      </c>
      <c r="M74" s="13">
        <f t="shared" si="3"/>
        <v>41208.010196759256</v>
      </c>
      <c r="N74" t="b">
        <v>0</v>
      </c>
      <c r="O74">
        <v>41</v>
      </c>
      <c r="P74" t="b">
        <v>1</v>
      </c>
      <c r="Q74" t="s">
        <v>8266</v>
      </c>
      <c r="R74" s="9">
        <f>E74/D74</f>
        <v>1.084090909090909</v>
      </c>
      <c r="S74">
        <f>E74/O74</f>
        <v>58.170731707317074</v>
      </c>
      <c r="T74" t="s">
        <v>8310</v>
      </c>
      <c r="U74" t="s">
        <v>8320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 s="13">
        <f t="shared" si="2"/>
        <v>40666.165972222225</v>
      </c>
      <c r="K75" s="13" t="s">
        <v>8441</v>
      </c>
      <c r="L75">
        <v>1297620584</v>
      </c>
      <c r="M75" s="13">
        <f t="shared" si="3"/>
        <v>40587.75675925926</v>
      </c>
      <c r="N75" t="b">
        <v>0</v>
      </c>
      <c r="O75">
        <v>18</v>
      </c>
      <c r="P75" t="b">
        <v>1</v>
      </c>
      <c r="Q75" t="s">
        <v>8266</v>
      </c>
      <c r="R75" s="9">
        <f>E75/D75</f>
        <v>1</v>
      </c>
      <c r="S75">
        <f>E75/O75</f>
        <v>50</v>
      </c>
      <c r="T75" t="s">
        <v>8310</v>
      </c>
      <c r="U75" t="s">
        <v>8320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 s="13">
        <f t="shared" si="2"/>
        <v>42390.487210648149</v>
      </c>
      <c r="K76" s="13" t="s">
        <v>8442</v>
      </c>
      <c r="L76">
        <v>1450784495</v>
      </c>
      <c r="M76" s="13">
        <f t="shared" si="3"/>
        <v>42360.487210648149</v>
      </c>
      <c r="N76" t="b">
        <v>0</v>
      </c>
      <c r="O76">
        <v>29</v>
      </c>
      <c r="P76" t="b">
        <v>1</v>
      </c>
      <c r="Q76" t="s">
        <v>8266</v>
      </c>
      <c r="R76" s="9">
        <f>E76/D76</f>
        <v>1.1293199999999999</v>
      </c>
      <c r="S76">
        <f>E76/O76</f>
        <v>19.471034482758618</v>
      </c>
      <c r="T76" t="s">
        <v>8310</v>
      </c>
      <c r="U76" t="s">
        <v>8320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 s="13">
        <f t="shared" si="2"/>
        <v>41387.209166666667</v>
      </c>
      <c r="K77" s="13" t="s">
        <v>8443</v>
      </c>
      <c r="L77">
        <v>1364101272</v>
      </c>
      <c r="M77" s="13">
        <f t="shared" si="3"/>
        <v>41357.209166666667</v>
      </c>
      <c r="N77" t="b">
        <v>0</v>
      </c>
      <c r="O77">
        <v>47</v>
      </c>
      <c r="P77" t="b">
        <v>1</v>
      </c>
      <c r="Q77" t="s">
        <v>8266</v>
      </c>
      <c r="R77" s="9">
        <f>E77/D77</f>
        <v>1.1542857142857144</v>
      </c>
      <c r="S77">
        <f>E77/O77</f>
        <v>85.957446808510639</v>
      </c>
      <c r="T77" t="s">
        <v>8310</v>
      </c>
      <c r="U77" t="s">
        <v>8320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 s="13">
        <f t="shared" si="2"/>
        <v>40904.733310185184</v>
      </c>
      <c r="K78" s="13" t="s">
        <v>8444</v>
      </c>
      <c r="L78">
        <v>1319819758</v>
      </c>
      <c r="M78" s="13">
        <f t="shared" si="3"/>
        <v>40844.691643518519</v>
      </c>
      <c r="N78" t="b">
        <v>0</v>
      </c>
      <c r="O78">
        <v>15</v>
      </c>
      <c r="P78" t="b">
        <v>1</v>
      </c>
      <c r="Q78" t="s">
        <v>8266</v>
      </c>
      <c r="R78" s="9">
        <f>E78/D78</f>
        <v>1.5333333333333334</v>
      </c>
      <c r="S78">
        <f>E78/O78</f>
        <v>30.666666666666668</v>
      </c>
      <c r="T78" t="s">
        <v>8310</v>
      </c>
      <c r="U78" t="s">
        <v>8320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 s="13">
        <f t="shared" si="2"/>
        <v>41050.124305555553</v>
      </c>
      <c r="K79" s="13" t="s">
        <v>8445</v>
      </c>
      <c r="L79">
        <v>1332991717</v>
      </c>
      <c r="M79" s="13">
        <f t="shared" si="3"/>
        <v>40997.144872685189</v>
      </c>
      <c r="N79" t="b">
        <v>0</v>
      </c>
      <c r="O79">
        <v>26</v>
      </c>
      <c r="P79" t="b">
        <v>1</v>
      </c>
      <c r="Q79" t="s">
        <v>8266</v>
      </c>
      <c r="R79" s="9">
        <f>E79/D79</f>
        <v>3.9249999999999998</v>
      </c>
      <c r="S79">
        <f>E79/O79</f>
        <v>60.384615384615387</v>
      </c>
      <c r="T79" t="s">
        <v>8310</v>
      </c>
      <c r="U79" t="s">
        <v>8320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 s="13">
        <f t="shared" si="2"/>
        <v>42614.730567129634</v>
      </c>
      <c r="K80" s="13" t="s">
        <v>8446</v>
      </c>
      <c r="L80">
        <v>1471887121</v>
      </c>
      <c r="M80" s="13">
        <f t="shared" si="3"/>
        <v>42604.730567129634</v>
      </c>
      <c r="N80" t="b">
        <v>0</v>
      </c>
      <c r="O80">
        <v>35</v>
      </c>
      <c r="P80" t="b">
        <v>1</v>
      </c>
      <c r="Q80" t="s">
        <v>8266</v>
      </c>
      <c r="R80" s="9">
        <f>E80/D80</f>
        <v>27.02</v>
      </c>
      <c r="S80">
        <f>E80/O80</f>
        <v>38.6</v>
      </c>
      <c r="T80" t="s">
        <v>8310</v>
      </c>
      <c r="U80" t="s">
        <v>8320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 s="13">
        <f t="shared" si="2"/>
        <v>41754.776539351849</v>
      </c>
      <c r="K81" s="13" t="s">
        <v>8447</v>
      </c>
      <c r="L81">
        <v>1395859093</v>
      </c>
      <c r="M81" s="13">
        <f t="shared" si="3"/>
        <v>41724.776539351849</v>
      </c>
      <c r="N81" t="b">
        <v>0</v>
      </c>
      <c r="O81">
        <v>41</v>
      </c>
      <c r="P81" t="b">
        <v>1</v>
      </c>
      <c r="Q81" t="s">
        <v>8266</v>
      </c>
      <c r="R81" s="9">
        <f>E81/D81</f>
        <v>1.27</v>
      </c>
      <c r="S81">
        <f>E81/O81</f>
        <v>40.268292682926827</v>
      </c>
      <c r="T81" t="s">
        <v>8310</v>
      </c>
      <c r="U81" t="s">
        <v>8320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 s="13">
        <f t="shared" si="2"/>
        <v>41618.083981481483</v>
      </c>
      <c r="K82" s="13" t="s">
        <v>8448</v>
      </c>
      <c r="L82">
        <v>1383616856</v>
      </c>
      <c r="M82" s="13">
        <f t="shared" si="3"/>
        <v>41583.083981481483</v>
      </c>
      <c r="N82" t="b">
        <v>0</v>
      </c>
      <c r="O82">
        <v>47</v>
      </c>
      <c r="P82" t="b">
        <v>1</v>
      </c>
      <c r="Q82" t="s">
        <v>8266</v>
      </c>
      <c r="R82" s="9">
        <f>E82/D82</f>
        <v>1.0725</v>
      </c>
      <c r="S82">
        <f>E82/O82</f>
        <v>273.82978723404256</v>
      </c>
      <c r="T82" t="s">
        <v>8310</v>
      </c>
      <c r="U82" t="s">
        <v>8320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 s="13">
        <f t="shared" si="2"/>
        <v>41104.126388888886</v>
      </c>
      <c r="K83" s="13" t="s">
        <v>8449</v>
      </c>
      <c r="L83">
        <v>1341892127</v>
      </c>
      <c r="M83" s="13">
        <f t="shared" si="3"/>
        <v>41100.158877314818</v>
      </c>
      <c r="N83" t="b">
        <v>0</v>
      </c>
      <c r="O83">
        <v>28</v>
      </c>
      <c r="P83" t="b">
        <v>1</v>
      </c>
      <c r="Q83" t="s">
        <v>8266</v>
      </c>
      <c r="R83" s="9">
        <f>E83/D83</f>
        <v>1.98</v>
      </c>
      <c r="S83">
        <f>E83/O83</f>
        <v>53.035714285714285</v>
      </c>
      <c r="T83" t="s">
        <v>8310</v>
      </c>
      <c r="U83" t="s">
        <v>8320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 s="13">
        <f t="shared" si="2"/>
        <v>40825.820150462961</v>
      </c>
      <c r="K84" s="13" t="s">
        <v>8450</v>
      </c>
      <c r="L84">
        <v>1315597261</v>
      </c>
      <c r="M84" s="13">
        <f t="shared" si="3"/>
        <v>40795.820150462961</v>
      </c>
      <c r="N84" t="b">
        <v>0</v>
      </c>
      <c r="O84">
        <v>100</v>
      </c>
      <c r="P84" t="b">
        <v>1</v>
      </c>
      <c r="Q84" t="s">
        <v>8266</v>
      </c>
      <c r="R84" s="9">
        <f>E84/D84</f>
        <v>1.0001249999999999</v>
      </c>
      <c r="S84">
        <f>E84/O84</f>
        <v>40.005000000000003</v>
      </c>
      <c r="T84" t="s">
        <v>8310</v>
      </c>
      <c r="U84" t="s">
        <v>8320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 s="13">
        <f t="shared" si="2"/>
        <v>42057.479166666672</v>
      </c>
      <c r="K85" s="13" t="s">
        <v>8451</v>
      </c>
      <c r="L85">
        <v>1423320389</v>
      </c>
      <c r="M85" s="13">
        <f t="shared" si="3"/>
        <v>42042.615613425922</v>
      </c>
      <c r="N85" t="b">
        <v>0</v>
      </c>
      <c r="O85">
        <v>13</v>
      </c>
      <c r="P85" t="b">
        <v>1</v>
      </c>
      <c r="Q85" t="s">
        <v>8266</v>
      </c>
      <c r="R85" s="9">
        <f>E85/D85</f>
        <v>1.0249999999999999</v>
      </c>
      <c r="S85">
        <f>E85/O85</f>
        <v>15.76923076923077</v>
      </c>
      <c r="T85" t="s">
        <v>8310</v>
      </c>
      <c r="U85" t="s">
        <v>8320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 s="13">
        <f t="shared" si="2"/>
        <v>40678.757939814815</v>
      </c>
      <c r="K86" s="13" t="s">
        <v>8452</v>
      </c>
      <c r="L86">
        <v>1302891086</v>
      </c>
      <c r="M86" s="13">
        <f t="shared" si="3"/>
        <v>40648.757939814815</v>
      </c>
      <c r="N86" t="b">
        <v>0</v>
      </c>
      <c r="O86">
        <v>7</v>
      </c>
      <c r="P86" t="b">
        <v>1</v>
      </c>
      <c r="Q86" t="s">
        <v>8266</v>
      </c>
      <c r="R86" s="9">
        <f>E86/D86</f>
        <v>1</v>
      </c>
      <c r="S86">
        <f>E86/O86</f>
        <v>71.428571428571431</v>
      </c>
      <c r="T86" t="s">
        <v>8310</v>
      </c>
      <c r="U86" t="s">
        <v>8320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 s="13">
        <f t="shared" si="2"/>
        <v>40809.125428240739</v>
      </c>
      <c r="K87" s="13" t="s">
        <v>8453</v>
      </c>
      <c r="L87">
        <v>1314154837</v>
      </c>
      <c r="M87" s="13">
        <f t="shared" si="3"/>
        <v>40779.125428240739</v>
      </c>
      <c r="N87" t="b">
        <v>0</v>
      </c>
      <c r="O87">
        <v>21</v>
      </c>
      <c r="P87" t="b">
        <v>1</v>
      </c>
      <c r="Q87" t="s">
        <v>8266</v>
      </c>
      <c r="R87" s="9">
        <f>E87/D87</f>
        <v>1.2549999999999999</v>
      </c>
      <c r="S87">
        <f>E87/O87</f>
        <v>71.714285714285708</v>
      </c>
      <c r="T87" t="s">
        <v>8310</v>
      </c>
      <c r="U87" t="s">
        <v>8320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 s="13">
        <f t="shared" si="2"/>
        <v>42365.59774305555</v>
      </c>
      <c r="K88" s="13" t="s">
        <v>8454</v>
      </c>
      <c r="L88">
        <v>1444828845</v>
      </c>
      <c r="M88" s="13">
        <f t="shared" si="3"/>
        <v>42291.556076388893</v>
      </c>
      <c r="N88" t="b">
        <v>0</v>
      </c>
      <c r="O88">
        <v>17</v>
      </c>
      <c r="P88" t="b">
        <v>1</v>
      </c>
      <c r="Q88" t="s">
        <v>8266</v>
      </c>
      <c r="R88" s="9">
        <f>E88/D88</f>
        <v>1.0646666666666667</v>
      </c>
      <c r="S88">
        <f>E88/O88</f>
        <v>375.76470588235293</v>
      </c>
      <c r="T88" t="s">
        <v>8310</v>
      </c>
      <c r="U88" t="s">
        <v>8320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 s="13">
        <f t="shared" si="2"/>
        <v>40332.070138888892</v>
      </c>
      <c r="K89" s="13" t="s">
        <v>8455</v>
      </c>
      <c r="L89">
        <v>1274705803</v>
      </c>
      <c r="M89" s="13">
        <f t="shared" si="3"/>
        <v>40322.53938657407</v>
      </c>
      <c r="N89" t="b">
        <v>0</v>
      </c>
      <c r="O89">
        <v>25</v>
      </c>
      <c r="P89" t="b">
        <v>1</v>
      </c>
      <c r="Q89" t="s">
        <v>8266</v>
      </c>
      <c r="R89" s="9">
        <f>E89/D89</f>
        <v>1.046</v>
      </c>
      <c r="S89">
        <f>E89/O89</f>
        <v>104.6</v>
      </c>
      <c r="T89" t="s">
        <v>8310</v>
      </c>
      <c r="U89" t="s">
        <v>8320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 s="13">
        <f t="shared" si="2"/>
        <v>41812.65892361111</v>
      </c>
      <c r="K90" s="13" t="s">
        <v>8456</v>
      </c>
      <c r="L90">
        <v>1401205731</v>
      </c>
      <c r="M90" s="13">
        <f t="shared" si="3"/>
        <v>41786.65892361111</v>
      </c>
      <c r="N90" t="b">
        <v>0</v>
      </c>
      <c r="O90">
        <v>60</v>
      </c>
      <c r="P90" t="b">
        <v>1</v>
      </c>
      <c r="Q90" t="s">
        <v>8266</v>
      </c>
      <c r="R90" s="9">
        <f>E90/D90</f>
        <v>1.0285714285714285</v>
      </c>
      <c r="S90">
        <f>E90/O90</f>
        <v>60</v>
      </c>
      <c r="T90" t="s">
        <v>8310</v>
      </c>
      <c r="U90" t="s">
        <v>8320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 s="13">
        <f t="shared" si="2"/>
        <v>41427.752222222225</v>
      </c>
      <c r="K91" s="13" t="s">
        <v>8457</v>
      </c>
      <c r="L91">
        <v>1368036192</v>
      </c>
      <c r="M91" s="13">
        <f t="shared" si="3"/>
        <v>41402.752222222225</v>
      </c>
      <c r="N91" t="b">
        <v>0</v>
      </c>
      <c r="O91">
        <v>56</v>
      </c>
      <c r="P91" t="b">
        <v>1</v>
      </c>
      <c r="Q91" t="s">
        <v>8266</v>
      </c>
      <c r="R91" s="9">
        <f>E91/D91</f>
        <v>1.1506666666666667</v>
      </c>
      <c r="S91">
        <f>E91/O91</f>
        <v>123.28571428571429</v>
      </c>
      <c r="T91" t="s">
        <v>8310</v>
      </c>
      <c r="U91" t="s">
        <v>8320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 s="13">
        <f t="shared" si="2"/>
        <v>40736.297442129631</v>
      </c>
      <c r="K92" s="13" t="s">
        <v>8458</v>
      </c>
      <c r="L92">
        <v>1307862499</v>
      </c>
      <c r="M92" s="13">
        <f t="shared" si="3"/>
        <v>40706.297442129631</v>
      </c>
      <c r="N92" t="b">
        <v>0</v>
      </c>
      <c r="O92">
        <v>16</v>
      </c>
      <c r="P92" t="b">
        <v>1</v>
      </c>
      <c r="Q92" t="s">
        <v>8266</v>
      </c>
      <c r="R92" s="9">
        <f>E92/D92</f>
        <v>1.004</v>
      </c>
      <c r="S92">
        <f>E92/O92</f>
        <v>31.375</v>
      </c>
      <c r="T92" t="s">
        <v>8310</v>
      </c>
      <c r="U92" t="s">
        <v>8320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 s="13">
        <f t="shared" si="2"/>
        <v>40680.402361111112</v>
      </c>
      <c r="K93" s="13" t="s">
        <v>8459</v>
      </c>
      <c r="L93">
        <v>1300354764</v>
      </c>
      <c r="M93" s="13">
        <f t="shared" si="3"/>
        <v>40619.402361111112</v>
      </c>
      <c r="N93" t="b">
        <v>0</v>
      </c>
      <c r="O93">
        <v>46</v>
      </c>
      <c r="P93" t="b">
        <v>1</v>
      </c>
      <c r="Q93" t="s">
        <v>8266</v>
      </c>
      <c r="R93" s="9">
        <f>E93/D93</f>
        <v>1.2</v>
      </c>
      <c r="S93">
        <f>E93/O93</f>
        <v>78.260869565217391</v>
      </c>
      <c r="T93" t="s">
        <v>8310</v>
      </c>
      <c r="U93" t="s">
        <v>8320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 s="13">
        <f t="shared" si="2"/>
        <v>42767.333333333328</v>
      </c>
      <c r="K94" s="13" t="s">
        <v>8460</v>
      </c>
      <c r="L94">
        <v>1481949983</v>
      </c>
      <c r="M94" s="13">
        <f t="shared" si="3"/>
        <v>42721.198877314819</v>
      </c>
      <c r="N94" t="b">
        <v>0</v>
      </c>
      <c r="O94">
        <v>43</v>
      </c>
      <c r="P94" t="b">
        <v>1</v>
      </c>
      <c r="Q94" t="s">
        <v>8266</v>
      </c>
      <c r="R94" s="9">
        <f>E94/D94</f>
        <v>1.052</v>
      </c>
      <c r="S94">
        <f>E94/O94</f>
        <v>122.32558139534883</v>
      </c>
      <c r="T94" t="s">
        <v>8310</v>
      </c>
      <c r="U94" t="s">
        <v>8320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 s="13">
        <f t="shared" si="2"/>
        <v>41093.875</v>
      </c>
      <c r="K95" s="13" t="s">
        <v>8461</v>
      </c>
      <c r="L95">
        <v>1338928537</v>
      </c>
      <c r="M95" s="13">
        <f t="shared" si="3"/>
        <v>41065.858067129629</v>
      </c>
      <c r="N95" t="b">
        <v>0</v>
      </c>
      <c r="O95">
        <v>15</v>
      </c>
      <c r="P95" t="b">
        <v>1</v>
      </c>
      <c r="Q95" t="s">
        <v>8266</v>
      </c>
      <c r="R95" s="9">
        <f>E95/D95</f>
        <v>1.1060000000000001</v>
      </c>
      <c r="S95">
        <f>E95/O95</f>
        <v>73.733333333333334</v>
      </c>
      <c r="T95" t="s">
        <v>8310</v>
      </c>
      <c r="U95" t="s">
        <v>8320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 s="13">
        <f t="shared" si="2"/>
        <v>41736.717847222222</v>
      </c>
      <c r="K96" s="13" t="s">
        <v>8462</v>
      </c>
      <c r="L96">
        <v>1395162822</v>
      </c>
      <c r="M96" s="13">
        <f t="shared" si="3"/>
        <v>41716.717847222222</v>
      </c>
      <c r="N96" t="b">
        <v>0</v>
      </c>
      <c r="O96">
        <v>12</v>
      </c>
      <c r="P96" t="b">
        <v>1</v>
      </c>
      <c r="Q96" t="s">
        <v>8266</v>
      </c>
      <c r="R96" s="9">
        <f>E96/D96</f>
        <v>1.04</v>
      </c>
      <c r="S96">
        <f>E96/O96</f>
        <v>21.666666666666668</v>
      </c>
      <c r="T96" t="s">
        <v>8310</v>
      </c>
      <c r="U96" t="s">
        <v>8320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 s="13">
        <f t="shared" si="2"/>
        <v>40965.005104166667</v>
      </c>
      <c r="K97" s="13" t="s">
        <v>8463</v>
      </c>
      <c r="L97">
        <v>1327622841</v>
      </c>
      <c r="M97" s="13">
        <f t="shared" si="3"/>
        <v>40935.005104166667</v>
      </c>
      <c r="N97" t="b">
        <v>0</v>
      </c>
      <c r="O97">
        <v>21</v>
      </c>
      <c r="P97" t="b">
        <v>1</v>
      </c>
      <c r="Q97" t="s">
        <v>8266</v>
      </c>
      <c r="R97" s="9">
        <f>E97/D97</f>
        <v>1.3142857142857143</v>
      </c>
      <c r="S97">
        <f>E97/O97</f>
        <v>21.904761904761905</v>
      </c>
      <c r="T97" t="s">
        <v>8310</v>
      </c>
      <c r="U97" t="s">
        <v>8320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 s="13">
        <f t="shared" si="2"/>
        <v>40391.125</v>
      </c>
      <c r="K98" s="13" t="s">
        <v>8464</v>
      </c>
      <c r="L98">
        <v>1274889241</v>
      </c>
      <c r="M98" s="13">
        <f t="shared" si="3"/>
        <v>40324.662511574075</v>
      </c>
      <c r="N98" t="b">
        <v>0</v>
      </c>
      <c r="O98">
        <v>34</v>
      </c>
      <c r="P98" t="b">
        <v>1</v>
      </c>
      <c r="Q98" t="s">
        <v>8266</v>
      </c>
      <c r="R98" s="9">
        <f>E98/D98</f>
        <v>1.1466666666666667</v>
      </c>
      <c r="S98">
        <f>E98/O98</f>
        <v>50.588235294117645</v>
      </c>
      <c r="T98" t="s">
        <v>8310</v>
      </c>
      <c r="U98" t="s">
        <v>8320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 s="13">
        <f t="shared" si="2"/>
        <v>40736.135208333333</v>
      </c>
      <c r="K99" s="13" t="s">
        <v>8465</v>
      </c>
      <c r="L99">
        <v>1307848482</v>
      </c>
      <c r="M99" s="13">
        <f t="shared" si="3"/>
        <v>40706.135208333333</v>
      </c>
      <c r="N99" t="b">
        <v>0</v>
      </c>
      <c r="O99">
        <v>8</v>
      </c>
      <c r="P99" t="b">
        <v>1</v>
      </c>
      <c r="Q99" t="s">
        <v>8266</v>
      </c>
      <c r="R99" s="9">
        <f>E99/D99</f>
        <v>1.0625</v>
      </c>
      <c r="S99">
        <f>E99/O99</f>
        <v>53.125</v>
      </c>
      <c r="T99" t="s">
        <v>8310</v>
      </c>
      <c r="U99" t="s">
        <v>8320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 s="13">
        <f t="shared" si="2"/>
        <v>41250.979166666664</v>
      </c>
      <c r="K100" s="13" t="s">
        <v>8466</v>
      </c>
      <c r="L100">
        <v>1351796674</v>
      </c>
      <c r="M100" s="13">
        <f t="shared" si="3"/>
        <v>41214.79483796296</v>
      </c>
      <c r="N100" t="b">
        <v>0</v>
      </c>
      <c r="O100">
        <v>60</v>
      </c>
      <c r="P100" t="b">
        <v>1</v>
      </c>
      <c r="Q100" t="s">
        <v>8266</v>
      </c>
      <c r="R100" s="9">
        <f>E100/D100</f>
        <v>1.0625</v>
      </c>
      <c r="S100">
        <f>E100/O100</f>
        <v>56.666666666666664</v>
      </c>
      <c r="T100" t="s">
        <v>8310</v>
      </c>
      <c r="U100" t="s">
        <v>8320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 s="13">
        <f t="shared" si="2"/>
        <v>41661.902766203704</v>
      </c>
      <c r="K101" s="13" t="s">
        <v>8467</v>
      </c>
      <c r="L101">
        <v>1387834799</v>
      </c>
      <c r="M101" s="13">
        <f t="shared" si="3"/>
        <v>41631.902766203704</v>
      </c>
      <c r="N101" t="b">
        <v>0</v>
      </c>
      <c r="O101">
        <v>39</v>
      </c>
      <c r="P101" t="b">
        <v>1</v>
      </c>
      <c r="Q101" t="s">
        <v>8266</v>
      </c>
      <c r="R101" s="9">
        <f>E101/D101</f>
        <v>1.0601933333333333</v>
      </c>
      <c r="S101">
        <f>E101/O101</f>
        <v>40.776666666666664</v>
      </c>
      <c r="T101" t="s">
        <v>8310</v>
      </c>
      <c r="U101" t="s">
        <v>8320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 s="13">
        <f t="shared" si="2"/>
        <v>41217.794976851852</v>
      </c>
      <c r="K102" s="13" t="s">
        <v>8468</v>
      </c>
      <c r="L102">
        <v>1350324286</v>
      </c>
      <c r="M102" s="13">
        <f t="shared" si="3"/>
        <v>41197.753310185188</v>
      </c>
      <c r="N102" t="b">
        <v>0</v>
      </c>
      <c r="O102">
        <v>26</v>
      </c>
      <c r="P102" t="b">
        <v>1</v>
      </c>
      <c r="Q102" t="s">
        <v>8266</v>
      </c>
      <c r="R102" s="9">
        <f>E102/D102</f>
        <v>1</v>
      </c>
      <c r="S102">
        <f>E102/O102</f>
        <v>192.30769230769232</v>
      </c>
      <c r="T102" t="s">
        <v>8310</v>
      </c>
      <c r="U102" t="s">
        <v>8320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 s="13">
        <f t="shared" si="2"/>
        <v>41298.776736111111</v>
      </c>
      <c r="K103" s="13" t="s">
        <v>8469</v>
      </c>
      <c r="L103">
        <v>1356979110</v>
      </c>
      <c r="M103" s="13">
        <f t="shared" si="3"/>
        <v>41274.776736111111</v>
      </c>
      <c r="N103" t="b">
        <v>0</v>
      </c>
      <c r="O103">
        <v>35</v>
      </c>
      <c r="P103" t="b">
        <v>1</v>
      </c>
      <c r="Q103" t="s">
        <v>8266</v>
      </c>
      <c r="R103" s="9">
        <f>E103/D103</f>
        <v>1</v>
      </c>
      <c r="S103">
        <f>E103/O103</f>
        <v>100</v>
      </c>
      <c r="T103" t="s">
        <v>8310</v>
      </c>
      <c r="U103" t="s">
        <v>8320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 s="13">
        <f t="shared" si="2"/>
        <v>40535.131168981483</v>
      </c>
      <c r="K104" s="13" t="s">
        <v>8470</v>
      </c>
      <c r="L104">
        <v>1290481733</v>
      </c>
      <c r="M104" s="13">
        <f t="shared" si="3"/>
        <v>40505.131168981483</v>
      </c>
      <c r="N104" t="b">
        <v>0</v>
      </c>
      <c r="O104">
        <v>65</v>
      </c>
      <c r="P104" t="b">
        <v>1</v>
      </c>
      <c r="Q104" t="s">
        <v>8266</v>
      </c>
      <c r="R104" s="9">
        <f>E104/D104</f>
        <v>1.2775000000000001</v>
      </c>
      <c r="S104">
        <f>E104/O104</f>
        <v>117.92307692307692</v>
      </c>
      <c r="T104" t="s">
        <v>8310</v>
      </c>
      <c r="U104" t="s">
        <v>8320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 s="13">
        <f t="shared" si="2"/>
        <v>41705.805902777778</v>
      </c>
      <c r="K105" s="13" t="s">
        <v>8471</v>
      </c>
      <c r="L105">
        <v>1392232830</v>
      </c>
      <c r="M105" s="13">
        <f t="shared" si="3"/>
        <v>41682.805902777778</v>
      </c>
      <c r="N105" t="b">
        <v>0</v>
      </c>
      <c r="O105">
        <v>49</v>
      </c>
      <c r="P105" t="b">
        <v>1</v>
      </c>
      <c r="Q105" t="s">
        <v>8266</v>
      </c>
      <c r="R105" s="9">
        <f>E105/D105</f>
        <v>1.0515384615384615</v>
      </c>
      <c r="S105">
        <f>E105/O105</f>
        <v>27.897959183673468</v>
      </c>
      <c r="T105" t="s">
        <v>8310</v>
      </c>
      <c r="U105" t="s">
        <v>8320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 s="13">
        <f t="shared" si="2"/>
        <v>40636.041666666664</v>
      </c>
      <c r="K106" s="13" t="s">
        <v>8472</v>
      </c>
      <c r="L106">
        <v>1299775266</v>
      </c>
      <c r="M106" s="13">
        <f t="shared" si="3"/>
        <v>40612.695208333331</v>
      </c>
      <c r="N106" t="b">
        <v>0</v>
      </c>
      <c r="O106">
        <v>10</v>
      </c>
      <c r="P106" t="b">
        <v>1</v>
      </c>
      <c r="Q106" t="s">
        <v>8266</v>
      </c>
      <c r="R106" s="9">
        <f>E106/D106</f>
        <v>1.2</v>
      </c>
      <c r="S106">
        <f>E106/O106</f>
        <v>60</v>
      </c>
      <c r="T106" t="s">
        <v>8310</v>
      </c>
      <c r="U106" t="s">
        <v>8320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 s="13">
        <f t="shared" si="2"/>
        <v>42504</v>
      </c>
      <c r="K107" s="13">
        <v>16</v>
      </c>
      <c r="L107">
        <v>1461605020</v>
      </c>
      <c r="M107" s="13">
        <f t="shared" si="3"/>
        <v>42485.724768518514</v>
      </c>
      <c r="N107" t="b">
        <v>0</v>
      </c>
      <c r="O107">
        <v>60</v>
      </c>
      <c r="P107" t="b">
        <v>1</v>
      </c>
      <c r="Q107" t="s">
        <v>8266</v>
      </c>
      <c r="R107" s="9">
        <f>E107/D107</f>
        <v>1.074090909090909</v>
      </c>
      <c r="S107">
        <f>E107/O107</f>
        <v>39.383333333333333</v>
      </c>
      <c r="T107" t="s">
        <v>8310</v>
      </c>
      <c r="U107" t="s">
        <v>8320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 s="13">
        <f t="shared" si="2"/>
        <v>41001.776631944449</v>
      </c>
      <c r="K108" s="13" t="s">
        <v>8473</v>
      </c>
      <c r="L108">
        <v>1332182301</v>
      </c>
      <c r="M108" s="13">
        <f t="shared" si="3"/>
        <v>40987.776631944449</v>
      </c>
      <c r="N108" t="b">
        <v>0</v>
      </c>
      <c r="O108">
        <v>27</v>
      </c>
      <c r="P108" t="b">
        <v>1</v>
      </c>
      <c r="Q108" t="s">
        <v>8266</v>
      </c>
      <c r="R108" s="9">
        <f>E108/D108</f>
        <v>1.0049999999999999</v>
      </c>
      <c r="S108">
        <f>E108/O108</f>
        <v>186.11111111111111</v>
      </c>
      <c r="T108" t="s">
        <v>8310</v>
      </c>
      <c r="U108" t="s">
        <v>8320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 s="13">
        <f t="shared" si="2"/>
        <v>40657.982488425929</v>
      </c>
      <c r="K109" s="13" t="s">
        <v>8474</v>
      </c>
      <c r="L109">
        <v>1301787287</v>
      </c>
      <c r="M109" s="13">
        <f t="shared" si="3"/>
        <v>40635.982488425929</v>
      </c>
      <c r="N109" t="b">
        <v>0</v>
      </c>
      <c r="O109">
        <v>69</v>
      </c>
      <c r="P109" t="b">
        <v>1</v>
      </c>
      <c r="Q109" t="s">
        <v>8266</v>
      </c>
      <c r="R109" s="9">
        <f>E109/D109</f>
        <v>1.0246666666666666</v>
      </c>
      <c r="S109">
        <f>E109/O109</f>
        <v>111.37681159420291</v>
      </c>
      <c r="T109" t="s">
        <v>8310</v>
      </c>
      <c r="U109" t="s">
        <v>8320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 s="13">
        <f t="shared" si="2"/>
        <v>41425.613078703704</v>
      </c>
      <c r="K110" s="13" t="s">
        <v>8475</v>
      </c>
      <c r="L110">
        <v>1364827370</v>
      </c>
      <c r="M110" s="13">
        <f t="shared" si="3"/>
        <v>41365.613078703704</v>
      </c>
      <c r="N110" t="b">
        <v>0</v>
      </c>
      <c r="O110">
        <v>47</v>
      </c>
      <c r="P110" t="b">
        <v>1</v>
      </c>
      <c r="Q110" t="s">
        <v>8266</v>
      </c>
      <c r="R110" s="9">
        <f>E110/D110</f>
        <v>2.4666666666666668</v>
      </c>
      <c r="S110">
        <f>E110/O110</f>
        <v>78.723404255319153</v>
      </c>
      <c r="T110" t="s">
        <v>8310</v>
      </c>
      <c r="U110" t="s">
        <v>8320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 s="13">
        <f t="shared" si="2"/>
        <v>40600.025810185187</v>
      </c>
      <c r="K111" s="13" t="s">
        <v>8476</v>
      </c>
      <c r="L111">
        <v>1296088630</v>
      </c>
      <c r="M111" s="13">
        <f t="shared" si="3"/>
        <v>40570.025810185187</v>
      </c>
      <c r="N111" t="b">
        <v>0</v>
      </c>
      <c r="O111">
        <v>47</v>
      </c>
      <c r="P111" t="b">
        <v>1</v>
      </c>
      <c r="Q111" t="s">
        <v>8266</v>
      </c>
      <c r="R111" s="9">
        <f>E111/D111</f>
        <v>2.1949999999999998</v>
      </c>
      <c r="S111">
        <f>E111/O111</f>
        <v>46.702127659574465</v>
      </c>
      <c r="T111" t="s">
        <v>8310</v>
      </c>
      <c r="U111" t="s">
        <v>8320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 s="13">
        <f t="shared" si="2"/>
        <v>41592.249305555553</v>
      </c>
      <c r="K112" s="13" t="s">
        <v>8477</v>
      </c>
      <c r="L112">
        <v>1381445253</v>
      </c>
      <c r="M112" s="13">
        <f t="shared" si="3"/>
        <v>41557.949687500004</v>
      </c>
      <c r="N112" t="b">
        <v>0</v>
      </c>
      <c r="O112">
        <v>26</v>
      </c>
      <c r="P112" t="b">
        <v>1</v>
      </c>
      <c r="Q112" t="s">
        <v>8266</v>
      </c>
      <c r="R112" s="9">
        <f>E112/D112</f>
        <v>1.3076923076923077</v>
      </c>
      <c r="S112">
        <f>E112/O112</f>
        <v>65.384615384615387</v>
      </c>
      <c r="T112" t="s">
        <v>8310</v>
      </c>
      <c r="U112" t="s">
        <v>8320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 s="13">
        <f t="shared" si="2"/>
        <v>42155.333182870367</v>
      </c>
      <c r="K113" s="13" t="s">
        <v>8478</v>
      </c>
      <c r="L113">
        <v>1430467187</v>
      </c>
      <c r="M113" s="13">
        <f t="shared" si="3"/>
        <v>42125.333182870367</v>
      </c>
      <c r="N113" t="b">
        <v>0</v>
      </c>
      <c r="O113">
        <v>53</v>
      </c>
      <c r="P113" t="b">
        <v>1</v>
      </c>
      <c r="Q113" t="s">
        <v>8266</v>
      </c>
      <c r="R113" s="9">
        <f>E113/D113</f>
        <v>1.5457142857142858</v>
      </c>
      <c r="S113">
        <f>E113/O113</f>
        <v>102.0754716981132</v>
      </c>
      <c r="T113" t="s">
        <v>8310</v>
      </c>
      <c r="U113" t="s">
        <v>8320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 s="13">
        <f t="shared" si="2"/>
        <v>41742.083333333336</v>
      </c>
      <c r="K114" s="13" t="s">
        <v>8479</v>
      </c>
      <c r="L114">
        <v>1395277318</v>
      </c>
      <c r="M114" s="13">
        <f t="shared" si="3"/>
        <v>41718.043032407404</v>
      </c>
      <c r="N114" t="b">
        <v>0</v>
      </c>
      <c r="O114">
        <v>81</v>
      </c>
      <c r="P114" t="b">
        <v>1</v>
      </c>
      <c r="Q114" t="s">
        <v>8266</v>
      </c>
      <c r="R114" s="9">
        <f>E114/D114</f>
        <v>1.04</v>
      </c>
      <c r="S114">
        <f>E114/O114</f>
        <v>64.197530864197532</v>
      </c>
      <c r="T114" t="s">
        <v>8310</v>
      </c>
      <c r="U114" t="s">
        <v>8320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 s="13">
        <f t="shared" si="2"/>
        <v>40761.625</v>
      </c>
      <c r="K115" s="13" t="s">
        <v>8480</v>
      </c>
      <c r="L115">
        <v>1311963128</v>
      </c>
      <c r="M115" s="13">
        <f t="shared" si="3"/>
        <v>40753.758425925924</v>
      </c>
      <c r="N115" t="b">
        <v>0</v>
      </c>
      <c r="O115">
        <v>78</v>
      </c>
      <c r="P115" t="b">
        <v>1</v>
      </c>
      <c r="Q115" t="s">
        <v>8266</v>
      </c>
      <c r="R115" s="9">
        <f>E115/D115</f>
        <v>1.41</v>
      </c>
      <c r="S115">
        <f>E115/O115</f>
        <v>90.384615384615387</v>
      </c>
      <c r="T115" t="s">
        <v>8310</v>
      </c>
      <c r="U115" t="s">
        <v>8320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 s="13">
        <f t="shared" si="2"/>
        <v>40921.27416666667</v>
      </c>
      <c r="K116" s="13" t="s">
        <v>8481</v>
      </c>
      <c r="L116">
        <v>1321252488</v>
      </c>
      <c r="M116" s="13">
        <f t="shared" si="3"/>
        <v>40861.27416666667</v>
      </c>
      <c r="N116" t="b">
        <v>0</v>
      </c>
      <c r="O116">
        <v>35</v>
      </c>
      <c r="P116" t="b">
        <v>1</v>
      </c>
      <c r="Q116" t="s">
        <v>8266</v>
      </c>
      <c r="R116" s="9">
        <f>E116/D116</f>
        <v>1.0333333333333334</v>
      </c>
      <c r="S116">
        <f>E116/O116</f>
        <v>88.571428571428569</v>
      </c>
      <c r="T116" t="s">
        <v>8310</v>
      </c>
      <c r="U116" t="s">
        <v>8320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 s="13">
        <f t="shared" si="2"/>
        <v>40943.738935185182</v>
      </c>
      <c r="K117" s="13" t="s">
        <v>8482</v>
      </c>
      <c r="L117">
        <v>1326217444</v>
      </c>
      <c r="M117" s="13">
        <f t="shared" si="3"/>
        <v>40918.738935185182</v>
      </c>
      <c r="N117" t="b">
        <v>0</v>
      </c>
      <c r="O117">
        <v>22</v>
      </c>
      <c r="P117" t="b">
        <v>1</v>
      </c>
      <c r="Q117" t="s">
        <v>8266</v>
      </c>
      <c r="R117" s="9">
        <f>E117/D117</f>
        <v>1.4044444444444444</v>
      </c>
      <c r="S117">
        <f>E117/O117</f>
        <v>28.727272727272727</v>
      </c>
      <c r="T117" t="s">
        <v>8310</v>
      </c>
      <c r="U117" t="s">
        <v>8320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 s="13">
        <f t="shared" si="2"/>
        <v>40641.455497685187</v>
      </c>
      <c r="K118" s="13" t="s">
        <v>8483</v>
      </c>
      <c r="L118">
        <v>1298289355</v>
      </c>
      <c r="M118" s="13">
        <f t="shared" si="3"/>
        <v>40595.497164351851</v>
      </c>
      <c r="N118" t="b">
        <v>0</v>
      </c>
      <c r="O118">
        <v>57</v>
      </c>
      <c r="P118" t="b">
        <v>1</v>
      </c>
      <c r="Q118" t="s">
        <v>8266</v>
      </c>
      <c r="R118" s="9">
        <f>E118/D118</f>
        <v>1.1365714285714286</v>
      </c>
      <c r="S118">
        <f>E118/O118</f>
        <v>69.78947368421052</v>
      </c>
      <c r="T118" t="s">
        <v>8310</v>
      </c>
      <c r="U118" t="s">
        <v>8320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 s="13">
        <f t="shared" si="2"/>
        <v>40338.791666666664</v>
      </c>
      <c r="K119" s="13" t="s">
        <v>8484</v>
      </c>
      <c r="L119">
        <v>1268337744</v>
      </c>
      <c r="M119" s="13">
        <f t="shared" si="3"/>
        <v>40248.834999999999</v>
      </c>
      <c r="N119" t="b">
        <v>0</v>
      </c>
      <c r="O119">
        <v>27</v>
      </c>
      <c r="P119" t="b">
        <v>1</v>
      </c>
      <c r="Q119" t="s">
        <v>8266</v>
      </c>
      <c r="R119" s="9">
        <f>E119/D119</f>
        <v>1.0049377777777779</v>
      </c>
      <c r="S119">
        <f>E119/O119</f>
        <v>167.48962962962963</v>
      </c>
      <c r="T119" t="s">
        <v>8310</v>
      </c>
      <c r="U119" t="s">
        <v>8320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 s="13">
        <f t="shared" si="2"/>
        <v>40753.053657407407</v>
      </c>
      <c r="K120" s="13" t="s">
        <v>8485</v>
      </c>
      <c r="L120">
        <v>1309310236</v>
      </c>
      <c r="M120" s="13">
        <f t="shared" si="3"/>
        <v>40723.053657407407</v>
      </c>
      <c r="N120" t="b">
        <v>0</v>
      </c>
      <c r="O120">
        <v>39</v>
      </c>
      <c r="P120" t="b">
        <v>1</v>
      </c>
      <c r="Q120" t="s">
        <v>8266</v>
      </c>
      <c r="R120" s="9">
        <f>E120/D120</f>
        <v>1.1303159999999999</v>
      </c>
      <c r="S120">
        <f>E120/O120</f>
        <v>144.91230769230768</v>
      </c>
      <c r="T120" t="s">
        <v>8310</v>
      </c>
      <c r="U120" t="s">
        <v>8320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 s="13">
        <f t="shared" si="2"/>
        <v>40768.958333333336</v>
      </c>
      <c r="K121" s="13" t="s">
        <v>8486</v>
      </c>
      <c r="L121">
        <v>1310693986</v>
      </c>
      <c r="M121" s="13">
        <f t="shared" si="3"/>
        <v>40739.069282407407</v>
      </c>
      <c r="N121" t="b">
        <v>0</v>
      </c>
      <c r="O121">
        <v>37</v>
      </c>
      <c r="P121" t="b">
        <v>1</v>
      </c>
      <c r="Q121" t="s">
        <v>8266</v>
      </c>
      <c r="R121" s="9">
        <f>E121/D121</f>
        <v>1.0455692307692308</v>
      </c>
      <c r="S121">
        <f>E121/O121</f>
        <v>91.840540540540545</v>
      </c>
      <c r="T121" t="s">
        <v>8310</v>
      </c>
      <c r="U121" t="s">
        <v>8320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7" t="s">
        <v>8220</v>
      </c>
      <c r="G122" t="s">
        <v>8231</v>
      </c>
      <c r="H122" t="s">
        <v>8252</v>
      </c>
      <c r="I122">
        <v>1475457107</v>
      </c>
      <c r="J122" s="13">
        <f t="shared" si="2"/>
        <v>42646.049849537041</v>
      </c>
      <c r="K122" s="13" t="s">
        <v>8487</v>
      </c>
      <c r="L122">
        <v>1472865107</v>
      </c>
      <c r="M122" s="13">
        <f t="shared" si="3"/>
        <v>42616.049849537041</v>
      </c>
      <c r="N122" t="b">
        <v>0</v>
      </c>
      <c r="O122">
        <v>1</v>
      </c>
      <c r="P122" t="b">
        <v>0</v>
      </c>
      <c r="Q122" t="s">
        <v>8267</v>
      </c>
      <c r="R122" s="9">
        <f>E122/D122</f>
        <v>1.4285714285714287E-4</v>
      </c>
      <c r="S122">
        <f>E122/O122</f>
        <v>10</v>
      </c>
      <c r="T122" t="s">
        <v>8310</v>
      </c>
      <c r="U122" t="s">
        <v>8321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7" t="s">
        <v>8220</v>
      </c>
      <c r="G123" t="s">
        <v>8224</v>
      </c>
      <c r="H123" t="s">
        <v>8246</v>
      </c>
      <c r="I123">
        <v>1429352160</v>
      </c>
      <c r="J123" s="13">
        <f t="shared" si="2"/>
        <v>42112.427777777775</v>
      </c>
      <c r="K123" s="13" t="s">
        <v>8488</v>
      </c>
      <c r="L123">
        <v>1427993710</v>
      </c>
      <c r="M123" s="13">
        <f t="shared" si="3"/>
        <v>42096.704976851848</v>
      </c>
      <c r="N123" t="b">
        <v>0</v>
      </c>
      <c r="O123">
        <v>1</v>
      </c>
      <c r="P123" t="b">
        <v>0</v>
      </c>
      <c r="Q123" t="s">
        <v>8267</v>
      </c>
      <c r="R123" s="9">
        <f>E123/D123</f>
        <v>3.3333333333333332E-4</v>
      </c>
      <c r="S123">
        <f>E123/O123</f>
        <v>1</v>
      </c>
      <c r="T123" t="s">
        <v>8310</v>
      </c>
      <c r="U123" t="s">
        <v>8321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7" t="s">
        <v>8220</v>
      </c>
      <c r="G124" t="s">
        <v>8224</v>
      </c>
      <c r="H124" t="s">
        <v>8246</v>
      </c>
      <c r="I124">
        <v>1476094907</v>
      </c>
      <c r="J124" s="13">
        <f t="shared" si="2"/>
        <v>42653.431793981479</v>
      </c>
      <c r="K124" s="13" t="s">
        <v>8489</v>
      </c>
      <c r="L124">
        <v>1470910907</v>
      </c>
      <c r="M124" s="13">
        <f t="shared" si="3"/>
        <v>42593.431793981479</v>
      </c>
      <c r="N124" t="b">
        <v>0</v>
      </c>
      <c r="O124">
        <v>0</v>
      </c>
      <c r="P124" t="b">
        <v>0</v>
      </c>
      <c r="Q124" t="s">
        <v>8267</v>
      </c>
      <c r="R124" s="9">
        <f>E124/D124</f>
        <v>0</v>
      </c>
      <c r="S124" t="e">
        <f>E124/O124</f>
        <v>#DIV/0!</v>
      </c>
      <c r="T124" t="s">
        <v>8310</v>
      </c>
      <c r="U124" t="s">
        <v>8321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7" t="s">
        <v>8220</v>
      </c>
      <c r="G125" t="s">
        <v>8224</v>
      </c>
      <c r="H125" t="s">
        <v>8246</v>
      </c>
      <c r="I125">
        <v>1414533600</v>
      </c>
      <c r="J125" s="13">
        <f t="shared" si="2"/>
        <v>41940.916666666664</v>
      </c>
      <c r="K125" s="13" t="s">
        <v>8423</v>
      </c>
      <c r="L125">
        <v>1411411564</v>
      </c>
      <c r="M125" s="13">
        <f t="shared" si="3"/>
        <v>41904.781990740739</v>
      </c>
      <c r="N125" t="b">
        <v>0</v>
      </c>
      <c r="O125">
        <v>6</v>
      </c>
      <c r="P125" t="b">
        <v>0</v>
      </c>
      <c r="Q125" t="s">
        <v>8267</v>
      </c>
      <c r="R125" s="9">
        <f>E125/D125</f>
        <v>2.7454545454545453E-3</v>
      </c>
      <c r="S125">
        <f>E125/O125</f>
        <v>25.166666666666668</v>
      </c>
      <c r="T125" t="s">
        <v>8310</v>
      </c>
      <c r="U125" t="s">
        <v>8321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7" t="s">
        <v>8220</v>
      </c>
      <c r="G126" t="s">
        <v>8224</v>
      </c>
      <c r="H126" t="s">
        <v>8246</v>
      </c>
      <c r="I126">
        <v>1431728242</v>
      </c>
      <c r="J126" s="13">
        <f t="shared" si="2"/>
        <v>42139.928726851853</v>
      </c>
      <c r="K126" s="13" t="s">
        <v>8490</v>
      </c>
      <c r="L126">
        <v>1429568242</v>
      </c>
      <c r="M126" s="13">
        <f t="shared" si="3"/>
        <v>42114.928726851853</v>
      </c>
      <c r="N126" t="b">
        <v>0</v>
      </c>
      <c r="O126">
        <v>0</v>
      </c>
      <c r="P126" t="b">
        <v>0</v>
      </c>
      <c r="Q126" t="s">
        <v>8267</v>
      </c>
      <c r="R126" s="9">
        <f>E126/D126</f>
        <v>0</v>
      </c>
      <c r="S126" t="e">
        <f>E126/O126</f>
        <v>#DIV/0!</v>
      </c>
      <c r="T126" t="s">
        <v>8310</v>
      </c>
      <c r="U126" t="s">
        <v>8321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7" t="s">
        <v>8220</v>
      </c>
      <c r="G127" t="s">
        <v>8229</v>
      </c>
      <c r="H127" t="s">
        <v>8251</v>
      </c>
      <c r="I127">
        <v>1486165880</v>
      </c>
      <c r="J127" s="13">
        <f t="shared" si="2"/>
        <v>42769.993981481486</v>
      </c>
      <c r="K127" s="13" t="s">
        <v>8491</v>
      </c>
      <c r="L127">
        <v>1480981880</v>
      </c>
      <c r="M127" s="13">
        <f t="shared" si="3"/>
        <v>42709.993981481486</v>
      </c>
      <c r="N127" t="b">
        <v>0</v>
      </c>
      <c r="O127">
        <v>6</v>
      </c>
      <c r="P127" t="b">
        <v>0</v>
      </c>
      <c r="Q127" t="s">
        <v>8267</v>
      </c>
      <c r="R127" s="9">
        <f>E127/D127</f>
        <v>0.14000000000000001</v>
      </c>
      <c r="S127">
        <f>E127/O127</f>
        <v>11.666666666666666</v>
      </c>
      <c r="T127" t="s">
        <v>8310</v>
      </c>
      <c r="U127" t="s">
        <v>8321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7" t="s">
        <v>8220</v>
      </c>
      <c r="G128" t="s">
        <v>8224</v>
      </c>
      <c r="H128" t="s">
        <v>8246</v>
      </c>
      <c r="I128">
        <v>1433988000</v>
      </c>
      <c r="J128" s="13">
        <f t="shared" si="2"/>
        <v>42166.083333333328</v>
      </c>
      <c r="K128" s="13" t="s">
        <v>8492</v>
      </c>
      <c r="L128">
        <v>1431353337</v>
      </c>
      <c r="M128" s="13">
        <f t="shared" si="3"/>
        <v>42135.589548611111</v>
      </c>
      <c r="N128" t="b">
        <v>0</v>
      </c>
      <c r="O128">
        <v>13</v>
      </c>
      <c r="P128" t="b">
        <v>0</v>
      </c>
      <c r="Q128" t="s">
        <v>8267</v>
      </c>
      <c r="R128" s="9">
        <f>E128/D128</f>
        <v>5.5480000000000002E-2</v>
      </c>
      <c r="S128">
        <f>E128/O128</f>
        <v>106.69230769230769</v>
      </c>
      <c r="T128" t="s">
        <v>8310</v>
      </c>
      <c r="U128" t="s">
        <v>8321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7" t="s">
        <v>8220</v>
      </c>
      <c r="G129" t="s">
        <v>8224</v>
      </c>
      <c r="H129" t="s">
        <v>8246</v>
      </c>
      <c r="I129">
        <v>1428069541</v>
      </c>
      <c r="J129" s="13">
        <f t="shared" si="2"/>
        <v>42097.582650462966</v>
      </c>
      <c r="K129" s="13" t="s">
        <v>8493</v>
      </c>
      <c r="L129">
        <v>1425481141</v>
      </c>
      <c r="M129" s="13">
        <f t="shared" si="3"/>
        <v>42067.62431712963</v>
      </c>
      <c r="N129" t="b">
        <v>0</v>
      </c>
      <c r="O129">
        <v>4</v>
      </c>
      <c r="P129" t="b">
        <v>0</v>
      </c>
      <c r="Q129" t="s">
        <v>8267</v>
      </c>
      <c r="R129" s="9">
        <f>E129/D129</f>
        <v>2.375E-2</v>
      </c>
      <c r="S129">
        <f>E129/O129</f>
        <v>47.5</v>
      </c>
      <c r="T129" t="s">
        <v>8310</v>
      </c>
      <c r="U129" t="s">
        <v>8321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7" t="s">
        <v>8220</v>
      </c>
      <c r="G130" t="s">
        <v>8224</v>
      </c>
      <c r="H130" t="s">
        <v>8246</v>
      </c>
      <c r="I130">
        <v>1476941293</v>
      </c>
      <c r="J130" s="13">
        <f t="shared" si="2"/>
        <v>42663.22792824074</v>
      </c>
      <c r="K130" s="13" t="s">
        <v>8494</v>
      </c>
      <c r="L130">
        <v>1473917293</v>
      </c>
      <c r="M130" s="13">
        <f t="shared" si="3"/>
        <v>42628.22792824074</v>
      </c>
      <c r="N130" t="b">
        <v>0</v>
      </c>
      <c r="O130">
        <v>6</v>
      </c>
      <c r="P130" t="b">
        <v>0</v>
      </c>
      <c r="Q130" t="s">
        <v>8267</v>
      </c>
      <c r="R130" s="9">
        <f>E130/D130</f>
        <v>1.8669999999999999E-2</v>
      </c>
      <c r="S130">
        <f>E130/O130</f>
        <v>311.16666666666669</v>
      </c>
      <c r="T130" t="s">
        <v>8310</v>
      </c>
      <c r="U130" t="s">
        <v>8321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7" t="s">
        <v>8220</v>
      </c>
      <c r="G131" t="s">
        <v>8224</v>
      </c>
      <c r="H131" t="s">
        <v>8246</v>
      </c>
      <c r="I131">
        <v>1414708183</v>
      </c>
      <c r="J131" s="13">
        <f t="shared" ref="J131:J194" si="4">(((I131/60)/60)/24)+DATE(1970,1,1)</f>
        <v>41942.937303240738</v>
      </c>
      <c r="K131" s="13" t="s">
        <v>8495</v>
      </c>
      <c r="L131">
        <v>1409524183</v>
      </c>
      <c r="M131" s="13">
        <f t="shared" ref="M131:M194" si="5">(((L131/60)/60)/24)+DATE(1970,1,1)</f>
        <v>41882.937303240738</v>
      </c>
      <c r="N131" t="b">
        <v>0</v>
      </c>
      <c r="O131">
        <v>0</v>
      </c>
      <c r="P131" t="b">
        <v>0</v>
      </c>
      <c r="Q131" t="s">
        <v>8267</v>
      </c>
      <c r="R131" s="9">
        <f>E131/D131</f>
        <v>0</v>
      </c>
      <c r="S131" t="e">
        <f>E131/O131</f>
        <v>#DIV/0!</v>
      </c>
      <c r="T131" t="s">
        <v>8310</v>
      </c>
      <c r="U131" t="s">
        <v>8321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7" t="s">
        <v>8220</v>
      </c>
      <c r="G132" t="s">
        <v>8225</v>
      </c>
      <c r="H132" t="s">
        <v>8247</v>
      </c>
      <c r="I132">
        <v>1402949760</v>
      </c>
      <c r="J132" s="13">
        <f t="shared" si="4"/>
        <v>41806.844444444447</v>
      </c>
      <c r="K132" s="13" t="s">
        <v>8496</v>
      </c>
      <c r="L132">
        <v>1400536692</v>
      </c>
      <c r="M132" s="13">
        <f t="shared" si="5"/>
        <v>41778.915416666663</v>
      </c>
      <c r="N132" t="b">
        <v>0</v>
      </c>
      <c r="O132">
        <v>0</v>
      </c>
      <c r="P132" t="b">
        <v>0</v>
      </c>
      <c r="Q132" t="s">
        <v>8267</v>
      </c>
      <c r="R132" s="9">
        <f>E132/D132</f>
        <v>0</v>
      </c>
      <c r="S132" t="e">
        <f>E132/O132</f>
        <v>#DIV/0!</v>
      </c>
      <c r="T132" t="s">
        <v>8310</v>
      </c>
      <c r="U132" t="s">
        <v>8321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7" t="s">
        <v>8220</v>
      </c>
      <c r="G133" t="s">
        <v>8224</v>
      </c>
      <c r="H133" t="s">
        <v>8246</v>
      </c>
      <c r="I133">
        <v>1467763200</v>
      </c>
      <c r="J133" s="13">
        <f t="shared" si="4"/>
        <v>42557</v>
      </c>
      <c r="K133" s="13">
        <v>16</v>
      </c>
      <c r="L133">
        <v>1466453161</v>
      </c>
      <c r="M133" s="13">
        <f t="shared" si="5"/>
        <v>42541.837511574078</v>
      </c>
      <c r="N133" t="b">
        <v>0</v>
      </c>
      <c r="O133">
        <v>0</v>
      </c>
      <c r="P133" t="b">
        <v>0</v>
      </c>
      <c r="Q133" t="s">
        <v>8267</v>
      </c>
      <c r="R133" s="9">
        <f>E133/D133</f>
        <v>0</v>
      </c>
      <c r="S133" t="e">
        <f>E133/O133</f>
        <v>#DIV/0!</v>
      </c>
      <c r="T133" t="s">
        <v>8310</v>
      </c>
      <c r="U133" t="s">
        <v>8321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7" t="s">
        <v>8220</v>
      </c>
      <c r="G134" t="s">
        <v>8224</v>
      </c>
      <c r="H134" t="s">
        <v>8246</v>
      </c>
      <c r="I134">
        <v>1415392207</v>
      </c>
      <c r="J134" s="13">
        <f t="shared" si="4"/>
        <v>41950.854247685187</v>
      </c>
      <c r="K134" s="13" t="s">
        <v>8497</v>
      </c>
      <c r="L134">
        <v>1411500607</v>
      </c>
      <c r="M134" s="13">
        <f t="shared" si="5"/>
        <v>41905.812581018516</v>
      </c>
      <c r="N134" t="b">
        <v>0</v>
      </c>
      <c r="O134">
        <v>81</v>
      </c>
      <c r="P134" t="b">
        <v>0</v>
      </c>
      <c r="Q134" t="s">
        <v>8267</v>
      </c>
      <c r="R134" s="9">
        <f>E134/D134</f>
        <v>9.5687499999999995E-2</v>
      </c>
      <c r="S134">
        <f>E134/O134</f>
        <v>94.506172839506178</v>
      </c>
      <c r="T134" t="s">
        <v>8310</v>
      </c>
      <c r="U134" t="s">
        <v>8321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7" t="s">
        <v>8220</v>
      </c>
      <c r="G135" t="s">
        <v>8224</v>
      </c>
      <c r="H135" t="s">
        <v>8246</v>
      </c>
      <c r="I135">
        <v>1464715860</v>
      </c>
      <c r="J135" s="13">
        <f t="shared" si="4"/>
        <v>42521.729861111111</v>
      </c>
      <c r="K135" s="13" t="s">
        <v>8498</v>
      </c>
      <c r="L135">
        <v>1462130584</v>
      </c>
      <c r="M135" s="13">
        <f t="shared" si="5"/>
        <v>42491.80768518518</v>
      </c>
      <c r="N135" t="b">
        <v>0</v>
      </c>
      <c r="O135">
        <v>0</v>
      </c>
      <c r="P135" t="b">
        <v>0</v>
      </c>
      <c r="Q135" t="s">
        <v>8267</v>
      </c>
      <c r="R135" s="9">
        <f>E135/D135</f>
        <v>0</v>
      </c>
      <c r="S135" t="e">
        <f>E135/O135</f>
        <v>#DIV/0!</v>
      </c>
      <c r="T135" t="s">
        <v>8310</v>
      </c>
      <c r="U135" t="s">
        <v>8321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7" t="s">
        <v>8220</v>
      </c>
      <c r="G136" t="s">
        <v>8224</v>
      </c>
      <c r="H136" t="s">
        <v>8246</v>
      </c>
      <c r="I136">
        <v>1441386000</v>
      </c>
      <c r="J136" s="13">
        <f t="shared" si="4"/>
        <v>42251.708333333328</v>
      </c>
      <c r="K136" s="13" t="s">
        <v>8420</v>
      </c>
      <c r="L136">
        <v>1438811418</v>
      </c>
      <c r="M136" s="13">
        <f t="shared" si="5"/>
        <v>42221.909930555557</v>
      </c>
      <c r="N136" t="b">
        <v>0</v>
      </c>
      <c r="O136">
        <v>0</v>
      </c>
      <c r="P136" t="b">
        <v>0</v>
      </c>
      <c r="Q136" t="s">
        <v>8267</v>
      </c>
      <c r="R136" s="9">
        <f>E136/D136</f>
        <v>0</v>
      </c>
      <c r="S136" t="e">
        <f>E136/O136</f>
        <v>#DIV/0!</v>
      </c>
      <c r="T136" t="s">
        <v>8310</v>
      </c>
      <c r="U136" t="s">
        <v>8321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7" t="s">
        <v>8220</v>
      </c>
      <c r="G137" t="s">
        <v>8224</v>
      </c>
      <c r="H137" t="s">
        <v>8246</v>
      </c>
      <c r="I137">
        <v>1404241200</v>
      </c>
      <c r="J137" s="13">
        <f t="shared" si="4"/>
        <v>41821.791666666664</v>
      </c>
      <c r="K137" s="13" t="s">
        <v>8499</v>
      </c>
      <c r="L137">
        <v>1401354597</v>
      </c>
      <c r="M137" s="13">
        <f t="shared" si="5"/>
        <v>41788.381909722222</v>
      </c>
      <c r="N137" t="b">
        <v>0</v>
      </c>
      <c r="O137">
        <v>5</v>
      </c>
      <c r="P137" t="b">
        <v>0</v>
      </c>
      <c r="Q137" t="s">
        <v>8267</v>
      </c>
      <c r="R137" s="9">
        <f>E137/D137</f>
        <v>0.13433333333333333</v>
      </c>
      <c r="S137">
        <f>E137/O137</f>
        <v>80.599999999999994</v>
      </c>
      <c r="T137" t="s">
        <v>8310</v>
      </c>
      <c r="U137" t="s">
        <v>8321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7" t="s">
        <v>8220</v>
      </c>
      <c r="G138" t="s">
        <v>8224</v>
      </c>
      <c r="H138" t="s">
        <v>8246</v>
      </c>
      <c r="I138">
        <v>1431771360</v>
      </c>
      <c r="J138" s="13">
        <f t="shared" si="4"/>
        <v>42140.427777777775</v>
      </c>
      <c r="K138" s="13" t="s">
        <v>8488</v>
      </c>
      <c r="L138">
        <v>1427968234</v>
      </c>
      <c r="M138" s="13">
        <f t="shared" si="5"/>
        <v>42096.410115740742</v>
      </c>
      <c r="N138" t="b">
        <v>0</v>
      </c>
      <c r="O138">
        <v>0</v>
      </c>
      <c r="P138" t="b">
        <v>0</v>
      </c>
      <c r="Q138" t="s">
        <v>8267</v>
      </c>
      <c r="R138" s="9">
        <f>E138/D138</f>
        <v>0</v>
      </c>
      <c r="S138" t="e">
        <f>E138/O138</f>
        <v>#DIV/0!</v>
      </c>
      <c r="T138" t="s">
        <v>8310</v>
      </c>
      <c r="U138" t="s">
        <v>8321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7" t="s">
        <v>8220</v>
      </c>
      <c r="G139" t="s">
        <v>8232</v>
      </c>
      <c r="H139" t="s">
        <v>8253</v>
      </c>
      <c r="I139">
        <v>1444657593</v>
      </c>
      <c r="J139" s="13">
        <f t="shared" si="4"/>
        <v>42289.573993055557</v>
      </c>
      <c r="K139" s="13" t="s">
        <v>8500</v>
      </c>
      <c r="L139">
        <v>1440337593</v>
      </c>
      <c r="M139" s="13">
        <f t="shared" si="5"/>
        <v>42239.573993055557</v>
      </c>
      <c r="N139" t="b">
        <v>0</v>
      </c>
      <c r="O139">
        <v>0</v>
      </c>
      <c r="P139" t="b">
        <v>0</v>
      </c>
      <c r="Q139" t="s">
        <v>8267</v>
      </c>
      <c r="R139" s="9">
        <f>E139/D139</f>
        <v>0</v>
      </c>
      <c r="S139" t="e">
        <f>E139/O139</f>
        <v>#DIV/0!</v>
      </c>
      <c r="T139" t="s">
        <v>8310</v>
      </c>
      <c r="U139" t="s">
        <v>8321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7" t="s">
        <v>8220</v>
      </c>
      <c r="G140" t="s">
        <v>8224</v>
      </c>
      <c r="H140" t="s">
        <v>8246</v>
      </c>
      <c r="I140">
        <v>1438405140</v>
      </c>
      <c r="J140" s="13">
        <f t="shared" si="4"/>
        <v>42217.207638888889</v>
      </c>
      <c r="K140" s="13" t="s">
        <v>8501</v>
      </c>
      <c r="L140">
        <v>1435731041</v>
      </c>
      <c r="M140" s="13">
        <f t="shared" si="5"/>
        <v>42186.257418981477</v>
      </c>
      <c r="N140" t="b">
        <v>0</v>
      </c>
      <c r="O140">
        <v>58</v>
      </c>
      <c r="P140" t="b">
        <v>0</v>
      </c>
      <c r="Q140" t="s">
        <v>8267</v>
      </c>
      <c r="R140" s="9">
        <f>E140/D140</f>
        <v>3.1413333333333335E-2</v>
      </c>
      <c r="S140">
        <f>E140/O140</f>
        <v>81.241379310344826</v>
      </c>
      <c r="T140" t="s">
        <v>8310</v>
      </c>
      <c r="U140" t="s">
        <v>8321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7" t="s">
        <v>8220</v>
      </c>
      <c r="G141" t="s">
        <v>8224</v>
      </c>
      <c r="H141" t="s">
        <v>8246</v>
      </c>
      <c r="I141">
        <v>1436738772</v>
      </c>
      <c r="J141" s="13">
        <f t="shared" si="4"/>
        <v>42197.920972222222</v>
      </c>
      <c r="K141" s="13" t="s">
        <v>8502</v>
      </c>
      <c r="L141">
        <v>1435874772</v>
      </c>
      <c r="M141" s="13">
        <f t="shared" si="5"/>
        <v>42187.920972222222</v>
      </c>
      <c r="N141" t="b">
        <v>0</v>
      </c>
      <c r="O141">
        <v>1</v>
      </c>
      <c r="P141" t="b">
        <v>0</v>
      </c>
      <c r="Q141" t="s">
        <v>8267</v>
      </c>
      <c r="R141" s="9">
        <f>E141/D141</f>
        <v>1</v>
      </c>
      <c r="S141">
        <f>E141/O141</f>
        <v>500</v>
      </c>
      <c r="T141" t="s">
        <v>8310</v>
      </c>
      <c r="U141" t="s">
        <v>8321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7" t="s">
        <v>8220</v>
      </c>
      <c r="G142" t="s">
        <v>8224</v>
      </c>
      <c r="H142" t="s">
        <v>8246</v>
      </c>
      <c r="I142">
        <v>1426823132</v>
      </c>
      <c r="J142" s="13">
        <f t="shared" si="4"/>
        <v>42083.15662037037</v>
      </c>
      <c r="K142" s="13" t="s">
        <v>8503</v>
      </c>
      <c r="L142">
        <v>1424234732</v>
      </c>
      <c r="M142" s="13">
        <f t="shared" si="5"/>
        <v>42053.198287037041</v>
      </c>
      <c r="N142" t="b">
        <v>0</v>
      </c>
      <c r="O142">
        <v>0</v>
      </c>
      <c r="P142" t="b">
        <v>0</v>
      </c>
      <c r="Q142" t="s">
        <v>8267</v>
      </c>
      <c r="R142" s="9">
        <f>E142/D142</f>
        <v>0</v>
      </c>
      <c r="S142" t="e">
        <f>E142/O142</f>
        <v>#DIV/0!</v>
      </c>
      <c r="T142" t="s">
        <v>8310</v>
      </c>
      <c r="U142" t="s">
        <v>8321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7" t="s">
        <v>8220</v>
      </c>
      <c r="G143" t="s">
        <v>8224</v>
      </c>
      <c r="H143" t="s">
        <v>8246</v>
      </c>
      <c r="I143">
        <v>1433043623</v>
      </c>
      <c r="J143" s="13">
        <f t="shared" si="4"/>
        <v>42155.153043981481</v>
      </c>
      <c r="K143" s="13" t="s">
        <v>8504</v>
      </c>
      <c r="L143">
        <v>1429155623</v>
      </c>
      <c r="M143" s="13">
        <f t="shared" si="5"/>
        <v>42110.153043981481</v>
      </c>
      <c r="N143" t="b">
        <v>0</v>
      </c>
      <c r="O143">
        <v>28</v>
      </c>
      <c r="P143" t="b">
        <v>0</v>
      </c>
      <c r="Q143" t="s">
        <v>8267</v>
      </c>
      <c r="R143" s="9">
        <f>E143/D143</f>
        <v>0.10775</v>
      </c>
      <c r="S143">
        <f>E143/O143</f>
        <v>46.178571428571431</v>
      </c>
      <c r="T143" t="s">
        <v>8310</v>
      </c>
      <c r="U143" t="s">
        <v>8321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7" t="s">
        <v>8220</v>
      </c>
      <c r="G144" t="s">
        <v>8224</v>
      </c>
      <c r="H144" t="s">
        <v>8246</v>
      </c>
      <c r="I144">
        <v>1416176778</v>
      </c>
      <c r="J144" s="13">
        <f t="shared" si="4"/>
        <v>41959.934930555552</v>
      </c>
      <c r="K144" s="13" t="s">
        <v>8505</v>
      </c>
      <c r="L144">
        <v>1414358778</v>
      </c>
      <c r="M144" s="13">
        <f t="shared" si="5"/>
        <v>41938.893263888887</v>
      </c>
      <c r="N144" t="b">
        <v>0</v>
      </c>
      <c r="O144">
        <v>1</v>
      </c>
      <c r="P144" t="b">
        <v>0</v>
      </c>
      <c r="Q144" t="s">
        <v>8267</v>
      </c>
      <c r="R144" s="9">
        <f>E144/D144</f>
        <v>3.3333333333333335E-3</v>
      </c>
      <c r="S144">
        <f>E144/O144</f>
        <v>10</v>
      </c>
      <c r="T144" t="s">
        <v>8310</v>
      </c>
      <c r="U144" t="s">
        <v>8321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7" t="s">
        <v>8220</v>
      </c>
      <c r="G145" t="s">
        <v>8226</v>
      </c>
      <c r="H145" t="s">
        <v>8248</v>
      </c>
      <c r="I145">
        <v>1472882100</v>
      </c>
      <c r="J145" s="13">
        <f t="shared" si="4"/>
        <v>42616.246527777781</v>
      </c>
      <c r="K145" s="13" t="s">
        <v>8506</v>
      </c>
      <c r="L145">
        <v>1467941542</v>
      </c>
      <c r="M145" s="13">
        <f t="shared" si="5"/>
        <v>42559.064143518524</v>
      </c>
      <c r="N145" t="b">
        <v>0</v>
      </c>
      <c r="O145">
        <v>0</v>
      </c>
      <c r="P145" t="b">
        <v>0</v>
      </c>
      <c r="Q145" t="s">
        <v>8267</v>
      </c>
      <c r="R145" s="9">
        <f>E145/D145</f>
        <v>0</v>
      </c>
      <c r="S145" t="e">
        <f>E145/O145</f>
        <v>#DIV/0!</v>
      </c>
      <c r="T145" t="s">
        <v>8310</v>
      </c>
      <c r="U145" t="s">
        <v>8321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7" t="s">
        <v>8220</v>
      </c>
      <c r="G146" t="s">
        <v>8229</v>
      </c>
      <c r="H146" t="s">
        <v>8251</v>
      </c>
      <c r="I146">
        <v>1428945472</v>
      </c>
      <c r="J146" s="13">
        <f t="shared" si="4"/>
        <v>42107.72074074074</v>
      </c>
      <c r="K146" s="13" t="s">
        <v>8507</v>
      </c>
      <c r="L146">
        <v>1423765072</v>
      </c>
      <c r="M146" s="13">
        <f t="shared" si="5"/>
        <v>42047.762407407412</v>
      </c>
      <c r="N146" t="b">
        <v>0</v>
      </c>
      <c r="O146">
        <v>37</v>
      </c>
      <c r="P146" t="b">
        <v>0</v>
      </c>
      <c r="Q146" t="s">
        <v>8267</v>
      </c>
      <c r="R146" s="9">
        <f>E146/D146</f>
        <v>0.27600000000000002</v>
      </c>
      <c r="S146">
        <f>E146/O146</f>
        <v>55.945945945945944</v>
      </c>
      <c r="T146" t="s">
        <v>8310</v>
      </c>
      <c r="U146" t="s">
        <v>8321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7" t="s">
        <v>8220</v>
      </c>
      <c r="G147" t="s">
        <v>8224</v>
      </c>
      <c r="H147" t="s">
        <v>8246</v>
      </c>
      <c r="I147">
        <v>1439298052</v>
      </c>
      <c r="J147" s="13">
        <f t="shared" si="4"/>
        <v>42227.542268518519</v>
      </c>
      <c r="K147" s="13" t="s">
        <v>8508</v>
      </c>
      <c r="L147">
        <v>1436965252</v>
      </c>
      <c r="M147" s="13">
        <f t="shared" si="5"/>
        <v>42200.542268518519</v>
      </c>
      <c r="N147" t="b">
        <v>0</v>
      </c>
      <c r="O147">
        <v>9</v>
      </c>
      <c r="P147" t="b">
        <v>0</v>
      </c>
      <c r="Q147" t="s">
        <v>8267</v>
      </c>
      <c r="R147" s="9">
        <f>E147/D147</f>
        <v>7.5111111111111115E-2</v>
      </c>
      <c r="S147">
        <f>E147/O147</f>
        <v>37.555555555555557</v>
      </c>
      <c r="T147" t="s">
        <v>8310</v>
      </c>
      <c r="U147" t="s">
        <v>8321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7" t="s">
        <v>8220</v>
      </c>
      <c r="G148" t="s">
        <v>8224</v>
      </c>
      <c r="H148" t="s">
        <v>8246</v>
      </c>
      <c r="I148">
        <v>1484698998</v>
      </c>
      <c r="J148" s="13">
        <f t="shared" si="4"/>
        <v>42753.016180555554</v>
      </c>
      <c r="K148" s="13" t="s">
        <v>8509</v>
      </c>
      <c r="L148">
        <v>1479514998</v>
      </c>
      <c r="M148" s="13">
        <f t="shared" si="5"/>
        <v>42693.016180555554</v>
      </c>
      <c r="N148" t="b">
        <v>0</v>
      </c>
      <c r="O148">
        <v>3</v>
      </c>
      <c r="P148" t="b">
        <v>0</v>
      </c>
      <c r="Q148" t="s">
        <v>8267</v>
      </c>
      <c r="R148" s="9">
        <f>E148/D148</f>
        <v>5.7499999999999999E-3</v>
      </c>
      <c r="S148">
        <f>E148/O148</f>
        <v>38.333333333333336</v>
      </c>
      <c r="T148" t="s">
        <v>8310</v>
      </c>
      <c r="U148" t="s">
        <v>8321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7" t="s">
        <v>8220</v>
      </c>
      <c r="G149" t="s">
        <v>8225</v>
      </c>
      <c r="H149" t="s">
        <v>8247</v>
      </c>
      <c r="I149">
        <v>1420741080</v>
      </c>
      <c r="J149" s="13">
        <f t="shared" si="4"/>
        <v>42012.762499999997</v>
      </c>
      <c r="K149" s="13" t="s">
        <v>8510</v>
      </c>
      <c r="L149">
        <v>1417026340</v>
      </c>
      <c r="M149" s="13">
        <f t="shared" si="5"/>
        <v>41969.767824074079</v>
      </c>
      <c r="N149" t="b">
        <v>0</v>
      </c>
      <c r="O149">
        <v>0</v>
      </c>
      <c r="P149" t="b">
        <v>0</v>
      </c>
      <c r="Q149" t="s">
        <v>8267</v>
      </c>
      <c r="R149" s="9">
        <f>E149/D149</f>
        <v>0</v>
      </c>
      <c r="S149" t="e">
        <f>E149/O149</f>
        <v>#DIV/0!</v>
      </c>
      <c r="T149" t="s">
        <v>8310</v>
      </c>
      <c r="U149" t="s">
        <v>8321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7" t="s">
        <v>8220</v>
      </c>
      <c r="G150" t="s">
        <v>8224</v>
      </c>
      <c r="H150" t="s">
        <v>8246</v>
      </c>
      <c r="I150">
        <v>1456555536</v>
      </c>
      <c r="J150" s="13">
        <f t="shared" si="4"/>
        <v>42427.281666666662</v>
      </c>
      <c r="K150" s="13" t="s">
        <v>8511</v>
      </c>
      <c r="L150">
        <v>1453963536</v>
      </c>
      <c r="M150" s="13">
        <f t="shared" si="5"/>
        <v>42397.281666666662</v>
      </c>
      <c r="N150" t="b">
        <v>0</v>
      </c>
      <c r="O150">
        <v>2</v>
      </c>
      <c r="P150" t="b">
        <v>0</v>
      </c>
      <c r="Q150" t="s">
        <v>8267</v>
      </c>
      <c r="R150" s="9">
        <f>E150/D150</f>
        <v>8.0000000000000004E-4</v>
      </c>
      <c r="S150">
        <f>E150/O150</f>
        <v>20</v>
      </c>
      <c r="T150" t="s">
        <v>8310</v>
      </c>
      <c r="U150" t="s">
        <v>8321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7" t="s">
        <v>8220</v>
      </c>
      <c r="G151" t="s">
        <v>8224</v>
      </c>
      <c r="H151" t="s">
        <v>8246</v>
      </c>
      <c r="I151">
        <v>1419494400</v>
      </c>
      <c r="J151" s="13">
        <f t="shared" si="4"/>
        <v>41998.333333333328</v>
      </c>
      <c r="K151" s="13" t="s">
        <v>8512</v>
      </c>
      <c r="L151">
        <v>1416888470</v>
      </c>
      <c r="M151" s="13">
        <f t="shared" si="5"/>
        <v>41968.172106481477</v>
      </c>
      <c r="N151" t="b">
        <v>0</v>
      </c>
      <c r="O151">
        <v>6</v>
      </c>
      <c r="P151" t="b">
        <v>0</v>
      </c>
      <c r="Q151" t="s">
        <v>8267</v>
      </c>
      <c r="R151" s="9">
        <f>E151/D151</f>
        <v>9.1999999999999998E-3</v>
      </c>
      <c r="S151">
        <f>E151/O151</f>
        <v>15.333333333333334</v>
      </c>
      <c r="T151" t="s">
        <v>8310</v>
      </c>
      <c r="U151" t="s">
        <v>8321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7" t="s">
        <v>8220</v>
      </c>
      <c r="G152" t="s">
        <v>8224</v>
      </c>
      <c r="H152" t="s">
        <v>8246</v>
      </c>
      <c r="I152">
        <v>1432612382</v>
      </c>
      <c r="J152" s="13">
        <f t="shared" si="4"/>
        <v>42150.161828703705</v>
      </c>
      <c r="K152" s="13" t="s">
        <v>8513</v>
      </c>
      <c r="L152">
        <v>1427428382</v>
      </c>
      <c r="M152" s="13">
        <f t="shared" si="5"/>
        <v>42090.161828703705</v>
      </c>
      <c r="N152" t="b">
        <v>0</v>
      </c>
      <c r="O152">
        <v>67</v>
      </c>
      <c r="P152" t="b">
        <v>0</v>
      </c>
      <c r="Q152" t="s">
        <v>8267</v>
      </c>
      <c r="R152" s="9">
        <f>E152/D152</f>
        <v>0.23163076923076922</v>
      </c>
      <c r="S152">
        <f>E152/O152</f>
        <v>449.43283582089555</v>
      </c>
      <c r="T152" t="s">
        <v>8310</v>
      </c>
      <c r="U152" t="s">
        <v>8321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7" t="s">
        <v>8220</v>
      </c>
      <c r="G153" t="s">
        <v>8226</v>
      </c>
      <c r="H153" t="s">
        <v>8248</v>
      </c>
      <c r="I153">
        <v>1434633191</v>
      </c>
      <c r="J153" s="13">
        <f t="shared" si="4"/>
        <v>42173.550821759258</v>
      </c>
      <c r="K153" s="13" t="s">
        <v>8514</v>
      </c>
      <c r="L153">
        <v>1429449191</v>
      </c>
      <c r="M153" s="13">
        <f t="shared" si="5"/>
        <v>42113.550821759258</v>
      </c>
      <c r="N153" t="b">
        <v>0</v>
      </c>
      <c r="O153">
        <v>5</v>
      </c>
      <c r="P153" t="b">
        <v>0</v>
      </c>
      <c r="Q153" t="s">
        <v>8267</v>
      </c>
      <c r="R153" s="9">
        <f>E153/D153</f>
        <v>5.5999999999999995E-4</v>
      </c>
      <c r="S153">
        <f>E153/O153</f>
        <v>28</v>
      </c>
      <c r="T153" t="s">
        <v>8310</v>
      </c>
      <c r="U153" t="s">
        <v>8321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7" t="s">
        <v>8220</v>
      </c>
      <c r="G154" t="s">
        <v>8224</v>
      </c>
      <c r="H154" t="s">
        <v>8246</v>
      </c>
      <c r="I154">
        <v>1411437100</v>
      </c>
      <c r="J154" s="13">
        <f t="shared" si="4"/>
        <v>41905.077546296299</v>
      </c>
      <c r="K154" s="13" t="s">
        <v>8515</v>
      </c>
      <c r="L154">
        <v>1408845100</v>
      </c>
      <c r="M154" s="13">
        <f t="shared" si="5"/>
        <v>41875.077546296299</v>
      </c>
      <c r="N154" t="b">
        <v>0</v>
      </c>
      <c r="O154">
        <v>2</v>
      </c>
      <c r="P154" t="b">
        <v>0</v>
      </c>
      <c r="Q154" t="s">
        <v>8267</v>
      </c>
      <c r="R154" s="9">
        <f>E154/D154</f>
        <v>7.8947368421052633E-5</v>
      </c>
      <c r="S154">
        <f>E154/O154</f>
        <v>15</v>
      </c>
      <c r="T154" t="s">
        <v>8310</v>
      </c>
      <c r="U154" t="s">
        <v>8321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7" t="s">
        <v>8220</v>
      </c>
      <c r="G155" t="s">
        <v>8224</v>
      </c>
      <c r="H155" t="s">
        <v>8246</v>
      </c>
      <c r="I155">
        <v>1417532644</v>
      </c>
      <c r="J155" s="13">
        <f t="shared" si="4"/>
        <v>41975.627824074079</v>
      </c>
      <c r="K155" s="13" t="s">
        <v>8516</v>
      </c>
      <c r="L155">
        <v>1413900244</v>
      </c>
      <c r="M155" s="13">
        <f t="shared" si="5"/>
        <v>41933.586157407408</v>
      </c>
      <c r="N155" t="b">
        <v>0</v>
      </c>
      <c r="O155">
        <v>10</v>
      </c>
      <c r="P155" t="b">
        <v>0</v>
      </c>
      <c r="Q155" t="s">
        <v>8267</v>
      </c>
      <c r="R155" s="9">
        <f>E155/D155</f>
        <v>7.1799999999999998E-3</v>
      </c>
      <c r="S155">
        <f>E155/O155</f>
        <v>35.9</v>
      </c>
      <c r="T155" t="s">
        <v>8310</v>
      </c>
      <c r="U155" t="s">
        <v>8321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7" t="s">
        <v>8220</v>
      </c>
      <c r="G156" t="s">
        <v>8224</v>
      </c>
      <c r="H156" t="s">
        <v>8246</v>
      </c>
      <c r="I156">
        <v>1433336895</v>
      </c>
      <c r="J156" s="13">
        <f t="shared" si="4"/>
        <v>42158.547395833331</v>
      </c>
      <c r="K156" s="13" t="s">
        <v>8517</v>
      </c>
      <c r="L156">
        <v>1429621695</v>
      </c>
      <c r="M156" s="13">
        <f t="shared" si="5"/>
        <v>42115.547395833331</v>
      </c>
      <c r="N156" t="b">
        <v>0</v>
      </c>
      <c r="O156">
        <v>3</v>
      </c>
      <c r="P156" t="b">
        <v>0</v>
      </c>
      <c r="Q156" t="s">
        <v>8267</v>
      </c>
      <c r="R156" s="9">
        <f>E156/D156</f>
        <v>2.6666666666666668E-2</v>
      </c>
      <c r="S156">
        <f>E156/O156</f>
        <v>13.333333333333334</v>
      </c>
      <c r="T156" t="s">
        <v>8310</v>
      </c>
      <c r="U156" t="s">
        <v>8321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7" t="s">
        <v>8220</v>
      </c>
      <c r="G157" t="s">
        <v>8224</v>
      </c>
      <c r="H157" t="s">
        <v>8246</v>
      </c>
      <c r="I157">
        <v>1437657935</v>
      </c>
      <c r="J157" s="13">
        <f t="shared" si="4"/>
        <v>42208.559432870374</v>
      </c>
      <c r="K157" s="13" t="s">
        <v>8518</v>
      </c>
      <c r="L157">
        <v>1434201935</v>
      </c>
      <c r="M157" s="13">
        <f t="shared" si="5"/>
        <v>42168.559432870374</v>
      </c>
      <c r="N157" t="b">
        <v>0</v>
      </c>
      <c r="O157">
        <v>4</v>
      </c>
      <c r="P157" t="b">
        <v>0</v>
      </c>
      <c r="Q157" t="s">
        <v>8267</v>
      </c>
      <c r="R157" s="9">
        <f>E157/D157</f>
        <v>6.0000000000000002E-5</v>
      </c>
      <c r="S157">
        <f>E157/O157</f>
        <v>20.25</v>
      </c>
      <c r="T157" t="s">
        <v>8310</v>
      </c>
      <c r="U157" t="s">
        <v>8321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7" t="s">
        <v>8220</v>
      </c>
      <c r="G158" t="s">
        <v>8229</v>
      </c>
      <c r="H158" t="s">
        <v>8251</v>
      </c>
      <c r="I158">
        <v>1407034796</v>
      </c>
      <c r="J158" s="13">
        <f t="shared" si="4"/>
        <v>41854.124953703707</v>
      </c>
      <c r="K158" s="13" t="s">
        <v>8519</v>
      </c>
      <c r="L158">
        <v>1401850796</v>
      </c>
      <c r="M158" s="13">
        <f t="shared" si="5"/>
        <v>41794.124953703707</v>
      </c>
      <c r="N158" t="b">
        <v>0</v>
      </c>
      <c r="O158">
        <v>15</v>
      </c>
      <c r="P158" t="b">
        <v>0</v>
      </c>
      <c r="Q158" t="s">
        <v>8267</v>
      </c>
      <c r="R158" s="9">
        <f>E158/D158</f>
        <v>5.0999999999999997E-2</v>
      </c>
      <c r="S158">
        <f>E158/O158</f>
        <v>119</v>
      </c>
      <c r="T158" t="s">
        <v>8310</v>
      </c>
      <c r="U158" t="s">
        <v>8321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7" t="s">
        <v>8220</v>
      </c>
      <c r="G159" t="s">
        <v>8224</v>
      </c>
      <c r="H159" t="s">
        <v>8246</v>
      </c>
      <c r="I159">
        <v>1456523572</v>
      </c>
      <c r="J159" s="13">
        <f t="shared" si="4"/>
        <v>42426.911712962959</v>
      </c>
      <c r="K159" s="13" t="s">
        <v>8520</v>
      </c>
      <c r="L159">
        <v>1453931572</v>
      </c>
      <c r="M159" s="13">
        <f t="shared" si="5"/>
        <v>42396.911712962959</v>
      </c>
      <c r="N159" t="b">
        <v>0</v>
      </c>
      <c r="O159">
        <v>2</v>
      </c>
      <c r="P159" t="b">
        <v>0</v>
      </c>
      <c r="Q159" t="s">
        <v>8267</v>
      </c>
      <c r="R159" s="9">
        <f>E159/D159</f>
        <v>2.671118530884808E-3</v>
      </c>
      <c r="S159">
        <f>E159/O159</f>
        <v>4</v>
      </c>
      <c r="T159" t="s">
        <v>8310</v>
      </c>
      <c r="U159" t="s">
        <v>8321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7" t="s">
        <v>8220</v>
      </c>
      <c r="G160" t="s">
        <v>8224</v>
      </c>
      <c r="H160" t="s">
        <v>8246</v>
      </c>
      <c r="I160">
        <v>1413942628</v>
      </c>
      <c r="J160" s="13">
        <f t="shared" si="4"/>
        <v>41934.07671296296</v>
      </c>
      <c r="K160" s="13" t="s">
        <v>8521</v>
      </c>
      <c r="L160">
        <v>1411350628</v>
      </c>
      <c r="M160" s="13">
        <f t="shared" si="5"/>
        <v>41904.07671296296</v>
      </c>
      <c r="N160" t="b">
        <v>0</v>
      </c>
      <c r="O160">
        <v>0</v>
      </c>
      <c r="P160" t="b">
        <v>0</v>
      </c>
      <c r="Q160" t="s">
        <v>8267</v>
      </c>
      <c r="R160" s="9">
        <f>E160/D160</f>
        <v>0</v>
      </c>
      <c r="S160" t="e">
        <f>E160/O160</f>
        <v>#DIV/0!</v>
      </c>
      <c r="T160" t="s">
        <v>8310</v>
      </c>
      <c r="U160" t="s">
        <v>8321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7" t="s">
        <v>8220</v>
      </c>
      <c r="G161" t="s">
        <v>8224</v>
      </c>
      <c r="H161" t="s">
        <v>8246</v>
      </c>
      <c r="I161">
        <v>1467541545</v>
      </c>
      <c r="J161" s="13">
        <f t="shared" si="4"/>
        <v>42554.434548611112</v>
      </c>
      <c r="K161" s="13" t="s">
        <v>8522</v>
      </c>
      <c r="L161">
        <v>1464085545</v>
      </c>
      <c r="M161" s="13">
        <f t="shared" si="5"/>
        <v>42514.434548611112</v>
      </c>
      <c r="N161" t="b">
        <v>0</v>
      </c>
      <c r="O161">
        <v>1</v>
      </c>
      <c r="P161" t="b">
        <v>0</v>
      </c>
      <c r="Q161" t="s">
        <v>8267</v>
      </c>
      <c r="R161" s="9">
        <f>E161/D161</f>
        <v>2.0000000000000002E-5</v>
      </c>
      <c r="S161">
        <f>E161/O161</f>
        <v>10</v>
      </c>
      <c r="T161" t="s">
        <v>8310</v>
      </c>
      <c r="U161" t="s">
        <v>8321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 s="13">
        <f t="shared" si="4"/>
        <v>42231.913090277783</v>
      </c>
      <c r="K162" s="13" t="s">
        <v>8523</v>
      </c>
      <c r="L162">
        <v>1434491691</v>
      </c>
      <c r="M162" s="13">
        <f t="shared" si="5"/>
        <v>42171.913090277783</v>
      </c>
      <c r="N162" t="b">
        <v>0</v>
      </c>
      <c r="O162">
        <v>0</v>
      </c>
      <c r="P162" t="b">
        <v>0</v>
      </c>
      <c r="Q162" t="s">
        <v>8268</v>
      </c>
      <c r="R162" s="9">
        <f>E162/D162</f>
        <v>0</v>
      </c>
      <c r="S162" t="e">
        <f>E162/O162</f>
        <v>#DIV/0!</v>
      </c>
      <c r="T162" t="s">
        <v>8310</v>
      </c>
      <c r="U162" t="s">
        <v>8322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 s="13">
        <f t="shared" si="4"/>
        <v>41822.687442129631</v>
      </c>
      <c r="K163" s="13" t="s">
        <v>8524</v>
      </c>
      <c r="L163">
        <v>1401726595</v>
      </c>
      <c r="M163" s="13">
        <f t="shared" si="5"/>
        <v>41792.687442129631</v>
      </c>
      <c r="N163" t="b">
        <v>0</v>
      </c>
      <c r="O163">
        <v>1</v>
      </c>
      <c r="P163" t="b">
        <v>0</v>
      </c>
      <c r="Q163" t="s">
        <v>8268</v>
      </c>
      <c r="R163" s="9">
        <f>E163/D163</f>
        <v>1E-4</v>
      </c>
      <c r="S163">
        <f>E163/O163</f>
        <v>5</v>
      </c>
      <c r="T163" t="s">
        <v>8310</v>
      </c>
      <c r="U163" t="s">
        <v>8322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 s="13">
        <f t="shared" si="4"/>
        <v>41867.987500000003</v>
      </c>
      <c r="K164" s="13" t="s">
        <v>8525</v>
      </c>
      <c r="L164">
        <v>1405393356</v>
      </c>
      <c r="M164" s="13">
        <f t="shared" si="5"/>
        <v>41835.126805555556</v>
      </c>
      <c r="N164" t="b">
        <v>0</v>
      </c>
      <c r="O164">
        <v>10</v>
      </c>
      <c r="P164" t="b">
        <v>0</v>
      </c>
      <c r="Q164" t="s">
        <v>8268</v>
      </c>
      <c r="R164" s="9">
        <f>E164/D164</f>
        <v>0.15535714285714286</v>
      </c>
      <c r="S164">
        <f>E164/O164</f>
        <v>43.5</v>
      </c>
      <c r="T164" t="s">
        <v>8310</v>
      </c>
      <c r="U164" t="s">
        <v>8322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 s="13">
        <f t="shared" si="4"/>
        <v>42278</v>
      </c>
      <c r="K165" s="13">
        <v>15</v>
      </c>
      <c r="L165">
        <v>1440716654</v>
      </c>
      <c r="M165" s="13">
        <f t="shared" si="5"/>
        <v>42243.961273148147</v>
      </c>
      <c r="N165" t="b">
        <v>0</v>
      </c>
      <c r="O165">
        <v>0</v>
      </c>
      <c r="P165" t="b">
        <v>0</v>
      </c>
      <c r="Q165" t="s">
        <v>8268</v>
      </c>
      <c r="R165" s="9">
        <f>E165/D165</f>
        <v>0</v>
      </c>
      <c r="S165" t="e">
        <f>E165/O165</f>
        <v>#DIV/0!</v>
      </c>
      <c r="T165" t="s">
        <v>8310</v>
      </c>
      <c r="U165" t="s">
        <v>8322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 s="13">
        <f t="shared" si="4"/>
        <v>41901.762743055559</v>
      </c>
      <c r="K166" s="13" t="s">
        <v>8526</v>
      </c>
      <c r="L166">
        <v>1405966701</v>
      </c>
      <c r="M166" s="13">
        <f t="shared" si="5"/>
        <v>41841.762743055559</v>
      </c>
      <c r="N166" t="b">
        <v>0</v>
      </c>
      <c r="O166">
        <v>7</v>
      </c>
      <c r="P166" t="b">
        <v>0</v>
      </c>
      <c r="Q166" t="s">
        <v>8268</v>
      </c>
      <c r="R166" s="9">
        <f>E166/D166</f>
        <v>5.3333333333333332E-3</v>
      </c>
      <c r="S166">
        <f>E166/O166</f>
        <v>91.428571428571431</v>
      </c>
      <c r="T166" t="s">
        <v>8310</v>
      </c>
      <c r="U166" t="s">
        <v>8322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 s="13">
        <f t="shared" si="4"/>
        <v>42381.658842592587</v>
      </c>
      <c r="K167" s="13" t="s">
        <v>8527</v>
      </c>
      <c r="L167">
        <v>1450021724</v>
      </c>
      <c r="M167" s="13">
        <f t="shared" si="5"/>
        <v>42351.658842592587</v>
      </c>
      <c r="N167" t="b">
        <v>0</v>
      </c>
      <c r="O167">
        <v>0</v>
      </c>
      <c r="P167" t="b">
        <v>0</v>
      </c>
      <c r="Q167" t="s">
        <v>8268</v>
      </c>
      <c r="R167" s="9">
        <f>E167/D167</f>
        <v>0</v>
      </c>
      <c r="S167" t="e">
        <f>E167/O167</f>
        <v>#DIV/0!</v>
      </c>
      <c r="T167" t="s">
        <v>8310</v>
      </c>
      <c r="U167" t="s">
        <v>8322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 s="13">
        <f t="shared" si="4"/>
        <v>42751.075949074075</v>
      </c>
      <c r="K168" s="13" t="s">
        <v>8528</v>
      </c>
      <c r="L168">
        <v>1481939362</v>
      </c>
      <c r="M168" s="13">
        <f t="shared" si="5"/>
        <v>42721.075949074075</v>
      </c>
      <c r="N168" t="b">
        <v>0</v>
      </c>
      <c r="O168">
        <v>1</v>
      </c>
      <c r="P168" t="b">
        <v>0</v>
      </c>
      <c r="Q168" t="s">
        <v>8268</v>
      </c>
      <c r="R168" s="9">
        <f>E168/D168</f>
        <v>0.6</v>
      </c>
      <c r="S168">
        <f>E168/O168</f>
        <v>3000</v>
      </c>
      <c r="T168" t="s">
        <v>8310</v>
      </c>
      <c r="U168" t="s">
        <v>8322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 s="13">
        <f t="shared" si="4"/>
        <v>42220.927488425921</v>
      </c>
      <c r="K169" s="13" t="s">
        <v>8529</v>
      </c>
      <c r="L169">
        <v>1433542535</v>
      </c>
      <c r="M169" s="13">
        <f t="shared" si="5"/>
        <v>42160.927488425921</v>
      </c>
      <c r="N169" t="b">
        <v>0</v>
      </c>
      <c r="O169">
        <v>2</v>
      </c>
      <c r="P169" t="b">
        <v>0</v>
      </c>
      <c r="Q169" t="s">
        <v>8268</v>
      </c>
      <c r="R169" s="9">
        <f>E169/D169</f>
        <v>1E-4</v>
      </c>
      <c r="S169">
        <f>E169/O169</f>
        <v>5.5</v>
      </c>
      <c r="T169" t="s">
        <v>8310</v>
      </c>
      <c r="U169" t="s">
        <v>8322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 s="13">
        <f t="shared" si="4"/>
        <v>42082.793634259258</v>
      </c>
      <c r="K170" s="13" t="s">
        <v>8530</v>
      </c>
      <c r="L170">
        <v>1424203370</v>
      </c>
      <c r="M170" s="13">
        <f t="shared" si="5"/>
        <v>42052.83530092593</v>
      </c>
      <c r="N170" t="b">
        <v>0</v>
      </c>
      <c r="O170">
        <v>3</v>
      </c>
      <c r="P170" t="b">
        <v>0</v>
      </c>
      <c r="Q170" t="s">
        <v>8268</v>
      </c>
      <c r="R170" s="9">
        <f>E170/D170</f>
        <v>4.0625000000000001E-2</v>
      </c>
      <c r="S170">
        <f>E170/O170</f>
        <v>108.33333333333333</v>
      </c>
      <c r="T170" t="s">
        <v>8310</v>
      </c>
      <c r="U170" t="s">
        <v>8322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 s="13">
        <f t="shared" si="4"/>
        <v>41930.505312499998</v>
      </c>
      <c r="K171" s="13" t="s">
        <v>8531</v>
      </c>
      <c r="L171">
        <v>1411042059</v>
      </c>
      <c r="M171" s="13">
        <f t="shared" si="5"/>
        <v>41900.505312499998</v>
      </c>
      <c r="N171" t="b">
        <v>0</v>
      </c>
      <c r="O171">
        <v>10</v>
      </c>
      <c r="P171" t="b">
        <v>0</v>
      </c>
      <c r="Q171" t="s">
        <v>8268</v>
      </c>
      <c r="R171" s="9">
        <f>E171/D171</f>
        <v>0.224</v>
      </c>
      <c r="S171">
        <f>E171/O171</f>
        <v>56</v>
      </c>
      <c r="T171" t="s">
        <v>8310</v>
      </c>
      <c r="U171" t="s">
        <v>8322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 s="13">
        <f t="shared" si="4"/>
        <v>42246.227777777778</v>
      </c>
      <c r="K172" s="13" t="s">
        <v>8532</v>
      </c>
      <c r="L172">
        <v>1438385283</v>
      </c>
      <c r="M172" s="13">
        <f t="shared" si="5"/>
        <v>42216.977812500001</v>
      </c>
      <c r="N172" t="b">
        <v>0</v>
      </c>
      <c r="O172">
        <v>10</v>
      </c>
      <c r="P172" t="b">
        <v>0</v>
      </c>
      <c r="Q172" t="s">
        <v>8268</v>
      </c>
      <c r="R172" s="9">
        <f>E172/D172</f>
        <v>3.2500000000000001E-2</v>
      </c>
      <c r="S172">
        <f>E172/O172</f>
        <v>32.5</v>
      </c>
      <c r="T172" t="s">
        <v>8310</v>
      </c>
      <c r="U172" t="s">
        <v>8322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 s="13">
        <f t="shared" si="4"/>
        <v>42594.180717592593</v>
      </c>
      <c r="K173" s="13" t="s">
        <v>8533</v>
      </c>
      <c r="L173">
        <v>1465791614</v>
      </c>
      <c r="M173" s="13">
        <f t="shared" si="5"/>
        <v>42534.180717592593</v>
      </c>
      <c r="N173" t="b">
        <v>0</v>
      </c>
      <c r="O173">
        <v>1</v>
      </c>
      <c r="P173" t="b">
        <v>0</v>
      </c>
      <c r="Q173" t="s">
        <v>8268</v>
      </c>
      <c r="R173" s="9">
        <f>E173/D173</f>
        <v>2.0000000000000002E-5</v>
      </c>
      <c r="S173">
        <f>E173/O173</f>
        <v>1</v>
      </c>
      <c r="T173" t="s">
        <v>8310</v>
      </c>
      <c r="U173" t="s">
        <v>8322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 s="13">
        <f t="shared" si="4"/>
        <v>42082.353275462956</v>
      </c>
      <c r="K174" s="13" t="s">
        <v>8534</v>
      </c>
      <c r="L174">
        <v>1423733323</v>
      </c>
      <c r="M174" s="13">
        <f t="shared" si="5"/>
        <v>42047.394942129627</v>
      </c>
      <c r="N174" t="b">
        <v>0</v>
      </c>
      <c r="O174">
        <v>0</v>
      </c>
      <c r="P174" t="b">
        <v>0</v>
      </c>
      <c r="Q174" t="s">
        <v>8268</v>
      </c>
      <c r="R174" s="9">
        <f>E174/D174</f>
        <v>0</v>
      </c>
      <c r="S174" t="e">
        <f>E174/O174</f>
        <v>#DIV/0!</v>
      </c>
      <c r="T174" t="s">
        <v>8310</v>
      </c>
      <c r="U174" t="s">
        <v>8322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 s="13">
        <f t="shared" si="4"/>
        <v>42063.573009259257</v>
      </c>
      <c r="K175" s="13" t="s">
        <v>8535</v>
      </c>
      <c r="L175">
        <v>1422539108</v>
      </c>
      <c r="M175" s="13">
        <f t="shared" si="5"/>
        <v>42033.573009259257</v>
      </c>
      <c r="N175" t="b">
        <v>0</v>
      </c>
      <c r="O175">
        <v>0</v>
      </c>
      <c r="P175" t="b">
        <v>0</v>
      </c>
      <c r="Q175" t="s">
        <v>8268</v>
      </c>
      <c r="R175" s="9">
        <f>E175/D175</f>
        <v>0</v>
      </c>
      <c r="S175" t="e">
        <f>E175/O175</f>
        <v>#DIV/0!</v>
      </c>
      <c r="T175" t="s">
        <v>8310</v>
      </c>
      <c r="U175" t="s">
        <v>8322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 s="13">
        <f t="shared" si="4"/>
        <v>42132.758981481486</v>
      </c>
      <c r="K176" s="13" t="s">
        <v>8536</v>
      </c>
      <c r="L176">
        <v>1425924776</v>
      </c>
      <c r="M176" s="13">
        <f t="shared" si="5"/>
        <v>42072.758981481486</v>
      </c>
      <c r="N176" t="b">
        <v>0</v>
      </c>
      <c r="O176">
        <v>0</v>
      </c>
      <c r="P176" t="b">
        <v>0</v>
      </c>
      <c r="Q176" t="s">
        <v>8268</v>
      </c>
      <c r="R176" s="9">
        <f>E176/D176</f>
        <v>0</v>
      </c>
      <c r="S176" t="e">
        <f>E176/O176</f>
        <v>#DIV/0!</v>
      </c>
      <c r="T176" t="s">
        <v>8310</v>
      </c>
      <c r="U176" t="s">
        <v>8322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 s="13">
        <f t="shared" si="4"/>
        <v>41880.777905092589</v>
      </c>
      <c r="K177" s="13" t="s">
        <v>8537</v>
      </c>
      <c r="L177">
        <v>1407177611</v>
      </c>
      <c r="M177" s="13">
        <f t="shared" si="5"/>
        <v>41855.777905092589</v>
      </c>
      <c r="N177" t="b">
        <v>0</v>
      </c>
      <c r="O177">
        <v>26</v>
      </c>
      <c r="P177" t="b">
        <v>0</v>
      </c>
      <c r="Q177" t="s">
        <v>8268</v>
      </c>
      <c r="R177" s="9">
        <f>E177/D177</f>
        <v>6.4850000000000005E-2</v>
      </c>
      <c r="S177">
        <f>E177/O177</f>
        <v>49.884615384615387</v>
      </c>
      <c r="T177" t="s">
        <v>8310</v>
      </c>
      <c r="U177" t="s">
        <v>8322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 s="13">
        <f t="shared" si="4"/>
        <v>42221.824062500003</v>
      </c>
      <c r="K178" s="13" t="s">
        <v>8538</v>
      </c>
      <c r="L178">
        <v>1436211999</v>
      </c>
      <c r="M178" s="13">
        <f t="shared" si="5"/>
        <v>42191.824062500003</v>
      </c>
      <c r="N178" t="b">
        <v>0</v>
      </c>
      <c r="O178">
        <v>0</v>
      </c>
      <c r="P178" t="b">
        <v>0</v>
      </c>
      <c r="Q178" t="s">
        <v>8268</v>
      </c>
      <c r="R178" s="9">
        <f>E178/D178</f>
        <v>0</v>
      </c>
      <c r="S178" t="e">
        <f>E178/O178</f>
        <v>#DIV/0!</v>
      </c>
      <c r="T178" t="s">
        <v>8310</v>
      </c>
      <c r="U178" t="s">
        <v>8322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 s="13">
        <f t="shared" si="4"/>
        <v>42087.00608796296</v>
      </c>
      <c r="K179" s="13" t="s">
        <v>8539</v>
      </c>
      <c r="L179">
        <v>1425690526</v>
      </c>
      <c r="M179" s="13">
        <f t="shared" si="5"/>
        <v>42070.047754629632</v>
      </c>
      <c r="N179" t="b">
        <v>0</v>
      </c>
      <c r="O179">
        <v>7</v>
      </c>
      <c r="P179" t="b">
        <v>0</v>
      </c>
      <c r="Q179" t="s">
        <v>8268</v>
      </c>
      <c r="R179" s="9">
        <f>E179/D179</f>
        <v>0.4</v>
      </c>
      <c r="S179">
        <f>E179/O179</f>
        <v>25.714285714285715</v>
      </c>
      <c r="T179" t="s">
        <v>8310</v>
      </c>
      <c r="U179" t="s">
        <v>8322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 s="13">
        <f t="shared" si="4"/>
        <v>42334.997048611112</v>
      </c>
      <c r="K180" s="13" t="s">
        <v>8540</v>
      </c>
      <c r="L180">
        <v>1445986545</v>
      </c>
      <c r="M180" s="13">
        <f t="shared" si="5"/>
        <v>42304.955381944441</v>
      </c>
      <c r="N180" t="b">
        <v>0</v>
      </c>
      <c r="O180">
        <v>0</v>
      </c>
      <c r="P180" t="b">
        <v>0</v>
      </c>
      <c r="Q180" t="s">
        <v>8268</v>
      </c>
      <c r="R180" s="9">
        <f>E180/D180</f>
        <v>0</v>
      </c>
      <c r="S180" t="e">
        <f>E180/O180</f>
        <v>#DIV/0!</v>
      </c>
      <c r="T180" t="s">
        <v>8310</v>
      </c>
      <c r="U180" t="s">
        <v>8322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 s="13">
        <f t="shared" si="4"/>
        <v>42433.080497685187</v>
      </c>
      <c r="K181" s="13" t="s">
        <v>8541</v>
      </c>
      <c r="L181">
        <v>1454464555</v>
      </c>
      <c r="M181" s="13">
        <f t="shared" si="5"/>
        <v>42403.080497685187</v>
      </c>
      <c r="N181" t="b">
        <v>0</v>
      </c>
      <c r="O181">
        <v>2</v>
      </c>
      <c r="P181" t="b">
        <v>0</v>
      </c>
      <c r="Q181" t="s">
        <v>8268</v>
      </c>
      <c r="R181" s="9">
        <f>E181/D181</f>
        <v>0.2</v>
      </c>
      <c r="S181">
        <f>E181/O181</f>
        <v>100</v>
      </c>
      <c r="T181" t="s">
        <v>8310</v>
      </c>
      <c r="U181" t="s">
        <v>8322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 s="13">
        <f t="shared" si="4"/>
        <v>42107.791666666672</v>
      </c>
      <c r="K182" s="13" t="s">
        <v>8542</v>
      </c>
      <c r="L182">
        <v>1425512843</v>
      </c>
      <c r="M182" s="13">
        <f t="shared" si="5"/>
        <v>42067.991238425922</v>
      </c>
      <c r="N182" t="b">
        <v>0</v>
      </c>
      <c r="O182">
        <v>13</v>
      </c>
      <c r="P182" t="b">
        <v>0</v>
      </c>
      <c r="Q182" t="s">
        <v>8268</v>
      </c>
      <c r="R182" s="9">
        <f>E182/D182</f>
        <v>0.33416666666666667</v>
      </c>
      <c r="S182">
        <f>E182/O182</f>
        <v>30.846153846153847</v>
      </c>
      <c r="T182" t="s">
        <v>8310</v>
      </c>
      <c r="U182" t="s">
        <v>8322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 s="13">
        <f t="shared" si="4"/>
        <v>42177.741840277777</v>
      </c>
      <c r="K183" s="13" t="s">
        <v>8543</v>
      </c>
      <c r="L183">
        <v>1432403295</v>
      </c>
      <c r="M183" s="13">
        <f t="shared" si="5"/>
        <v>42147.741840277777</v>
      </c>
      <c r="N183" t="b">
        <v>0</v>
      </c>
      <c r="O183">
        <v>4</v>
      </c>
      <c r="P183" t="b">
        <v>0</v>
      </c>
      <c r="Q183" t="s">
        <v>8268</v>
      </c>
      <c r="R183" s="9">
        <f>E183/D183</f>
        <v>0.21092608822670172</v>
      </c>
      <c r="S183">
        <f>E183/O183</f>
        <v>180.5</v>
      </c>
      <c r="T183" t="s">
        <v>8310</v>
      </c>
      <c r="U183" t="s">
        <v>8322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 s="13">
        <f t="shared" si="4"/>
        <v>42742.011944444443</v>
      </c>
      <c r="K184" s="13" t="s">
        <v>8544</v>
      </c>
      <c r="L184">
        <v>1481156232</v>
      </c>
      <c r="M184" s="13">
        <f t="shared" si="5"/>
        <v>42712.011944444443</v>
      </c>
      <c r="N184" t="b">
        <v>0</v>
      </c>
      <c r="O184">
        <v>0</v>
      </c>
      <c r="P184" t="b">
        <v>0</v>
      </c>
      <c r="Q184" t="s">
        <v>8268</v>
      </c>
      <c r="R184" s="9">
        <f>E184/D184</f>
        <v>0</v>
      </c>
      <c r="S184" t="e">
        <f>E184/O184</f>
        <v>#DIV/0!</v>
      </c>
      <c r="T184" t="s">
        <v>8310</v>
      </c>
      <c r="U184" t="s">
        <v>8322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 s="13">
        <f t="shared" si="4"/>
        <v>41969.851967592593</v>
      </c>
      <c r="K185" s="13" t="s">
        <v>8545</v>
      </c>
      <c r="L185">
        <v>1414438010</v>
      </c>
      <c r="M185" s="13">
        <f t="shared" si="5"/>
        <v>41939.810300925928</v>
      </c>
      <c r="N185" t="b">
        <v>0</v>
      </c>
      <c r="O185">
        <v>12</v>
      </c>
      <c r="P185" t="b">
        <v>0</v>
      </c>
      <c r="Q185" t="s">
        <v>8268</v>
      </c>
      <c r="R185" s="9">
        <f>E185/D185</f>
        <v>0.35855999999999999</v>
      </c>
      <c r="S185">
        <f>E185/O185</f>
        <v>373.5</v>
      </c>
      <c r="T185" t="s">
        <v>8310</v>
      </c>
      <c r="U185" t="s">
        <v>8322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 s="13">
        <f t="shared" si="4"/>
        <v>41883.165972222225</v>
      </c>
      <c r="K186" s="13" t="s">
        <v>8546</v>
      </c>
      <c r="L186">
        <v>1404586762</v>
      </c>
      <c r="M186" s="13">
        <f t="shared" si="5"/>
        <v>41825.791226851856</v>
      </c>
      <c r="N186" t="b">
        <v>0</v>
      </c>
      <c r="O186">
        <v>2</v>
      </c>
      <c r="P186" t="b">
        <v>0</v>
      </c>
      <c r="Q186" t="s">
        <v>8268</v>
      </c>
      <c r="R186" s="9">
        <f>E186/D186</f>
        <v>3.4000000000000002E-2</v>
      </c>
      <c r="S186">
        <f>E186/O186</f>
        <v>25.5</v>
      </c>
      <c r="T186" t="s">
        <v>8310</v>
      </c>
      <c r="U186" t="s">
        <v>8322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 s="13">
        <f t="shared" si="4"/>
        <v>42600.91133101852</v>
      </c>
      <c r="K187" s="13" t="s">
        <v>8547</v>
      </c>
      <c r="L187">
        <v>1468965139</v>
      </c>
      <c r="M187" s="13">
        <f t="shared" si="5"/>
        <v>42570.91133101852</v>
      </c>
      <c r="N187" t="b">
        <v>0</v>
      </c>
      <c r="O187">
        <v>10</v>
      </c>
      <c r="P187" t="b">
        <v>0</v>
      </c>
      <c r="Q187" t="s">
        <v>8268</v>
      </c>
      <c r="R187" s="9">
        <f>E187/D187</f>
        <v>5.5E-2</v>
      </c>
      <c r="S187">
        <f>E187/O187</f>
        <v>220</v>
      </c>
      <c r="T187" t="s">
        <v>8310</v>
      </c>
      <c r="U187" t="s">
        <v>8322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 s="13">
        <f t="shared" si="4"/>
        <v>42797.833333333328</v>
      </c>
      <c r="K188" s="13" t="s">
        <v>8548</v>
      </c>
      <c r="L188">
        <v>1485977434</v>
      </c>
      <c r="M188" s="13">
        <f t="shared" si="5"/>
        <v>42767.812893518523</v>
      </c>
      <c r="N188" t="b">
        <v>0</v>
      </c>
      <c r="O188">
        <v>0</v>
      </c>
      <c r="P188" t="b">
        <v>0</v>
      </c>
      <c r="Q188" t="s">
        <v>8268</v>
      </c>
      <c r="R188" s="9">
        <f>E188/D188</f>
        <v>0</v>
      </c>
      <c r="S188" t="e">
        <f>E188/O188</f>
        <v>#DIV/0!</v>
      </c>
      <c r="T188" t="s">
        <v>8310</v>
      </c>
      <c r="U188" t="s">
        <v>8322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 s="13">
        <f t="shared" si="4"/>
        <v>42206.290972222225</v>
      </c>
      <c r="K189" s="13" t="s">
        <v>8549</v>
      </c>
      <c r="L189">
        <v>1435383457</v>
      </c>
      <c r="M189" s="13">
        <f t="shared" si="5"/>
        <v>42182.234456018516</v>
      </c>
      <c r="N189" t="b">
        <v>0</v>
      </c>
      <c r="O189">
        <v>5</v>
      </c>
      <c r="P189" t="b">
        <v>0</v>
      </c>
      <c r="Q189" t="s">
        <v>8268</v>
      </c>
      <c r="R189" s="9">
        <f>E189/D189</f>
        <v>0.16</v>
      </c>
      <c r="S189">
        <f>E189/O189</f>
        <v>160</v>
      </c>
      <c r="T189" t="s">
        <v>8310</v>
      </c>
      <c r="U189" t="s">
        <v>8322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 s="13">
        <f t="shared" si="4"/>
        <v>41887.18304398148</v>
      </c>
      <c r="K190" s="13" t="s">
        <v>8550</v>
      </c>
      <c r="L190">
        <v>1407299015</v>
      </c>
      <c r="M190" s="13">
        <f t="shared" si="5"/>
        <v>41857.18304398148</v>
      </c>
      <c r="N190" t="b">
        <v>0</v>
      </c>
      <c r="O190">
        <v>0</v>
      </c>
      <c r="P190" t="b">
        <v>0</v>
      </c>
      <c r="Q190" t="s">
        <v>8268</v>
      </c>
      <c r="R190" s="9">
        <f>E190/D190</f>
        <v>0</v>
      </c>
      <c r="S190" t="e">
        <f>E190/O190</f>
        <v>#DIV/0!</v>
      </c>
      <c r="T190" t="s">
        <v>8310</v>
      </c>
      <c r="U190" t="s">
        <v>8322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 s="13">
        <f t="shared" si="4"/>
        <v>42616.690706018519</v>
      </c>
      <c r="K191" s="13" t="s">
        <v>8551</v>
      </c>
      <c r="L191">
        <v>1467736477</v>
      </c>
      <c r="M191" s="13">
        <f t="shared" si="5"/>
        <v>42556.690706018519</v>
      </c>
      <c r="N191" t="b">
        <v>0</v>
      </c>
      <c r="O191">
        <v>5</v>
      </c>
      <c r="P191" t="b">
        <v>0</v>
      </c>
      <c r="Q191" t="s">
        <v>8268</v>
      </c>
      <c r="R191" s="9">
        <f>E191/D191</f>
        <v>6.8999999999999997E-4</v>
      </c>
      <c r="S191">
        <f>E191/O191</f>
        <v>69</v>
      </c>
      <c r="T191" t="s">
        <v>8310</v>
      </c>
      <c r="U191" t="s">
        <v>8322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 s="13">
        <f t="shared" si="4"/>
        <v>42537.650995370372</v>
      </c>
      <c r="K192" s="13" t="s">
        <v>8552</v>
      </c>
      <c r="L192">
        <v>1465227446</v>
      </c>
      <c r="M192" s="13">
        <f t="shared" si="5"/>
        <v>42527.650995370372</v>
      </c>
      <c r="N192" t="b">
        <v>0</v>
      </c>
      <c r="O192">
        <v>1</v>
      </c>
      <c r="P192" t="b">
        <v>0</v>
      </c>
      <c r="Q192" t="s">
        <v>8268</v>
      </c>
      <c r="R192" s="9">
        <f>E192/D192</f>
        <v>4.1666666666666666E-3</v>
      </c>
      <c r="S192">
        <f>E192/O192</f>
        <v>50</v>
      </c>
      <c r="T192" t="s">
        <v>8310</v>
      </c>
      <c r="U192" t="s">
        <v>8322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 s="13">
        <f t="shared" si="4"/>
        <v>42279.441412037035</v>
      </c>
      <c r="K193" s="13" t="s">
        <v>8553</v>
      </c>
      <c r="L193">
        <v>1440326138</v>
      </c>
      <c r="M193" s="13">
        <f t="shared" si="5"/>
        <v>42239.441412037035</v>
      </c>
      <c r="N193" t="b">
        <v>0</v>
      </c>
      <c r="O193">
        <v>3</v>
      </c>
      <c r="P193" t="b">
        <v>0</v>
      </c>
      <c r="Q193" t="s">
        <v>8268</v>
      </c>
      <c r="R193" s="9">
        <f>E193/D193</f>
        <v>0.05</v>
      </c>
      <c r="S193">
        <f>E193/O193</f>
        <v>83.333333333333329</v>
      </c>
      <c r="T193" t="s">
        <v>8310</v>
      </c>
      <c r="U193" t="s">
        <v>8322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 s="13">
        <f t="shared" si="4"/>
        <v>41929.792037037041</v>
      </c>
      <c r="K194" s="13" t="s">
        <v>8554</v>
      </c>
      <c r="L194">
        <v>1410980432</v>
      </c>
      <c r="M194" s="13">
        <f t="shared" si="5"/>
        <v>41899.792037037041</v>
      </c>
      <c r="N194" t="b">
        <v>0</v>
      </c>
      <c r="O194">
        <v>3</v>
      </c>
      <c r="P194" t="b">
        <v>0</v>
      </c>
      <c r="Q194" t="s">
        <v>8268</v>
      </c>
      <c r="R194" s="9">
        <f>E194/D194</f>
        <v>1.7E-5</v>
      </c>
      <c r="S194">
        <f>E194/O194</f>
        <v>5.666666666666667</v>
      </c>
      <c r="T194" t="s">
        <v>8310</v>
      </c>
      <c r="U194" t="s">
        <v>8322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 s="13">
        <f t="shared" ref="J195:J258" si="6">(((I195/60)/60)/24)+DATE(1970,1,1)</f>
        <v>41971.976458333331</v>
      </c>
      <c r="K195" s="13" t="s">
        <v>8555</v>
      </c>
      <c r="L195">
        <v>1412029566</v>
      </c>
      <c r="M195" s="13">
        <f t="shared" ref="M195:M258" si="7">(((L195/60)/60)/24)+DATE(1970,1,1)</f>
        <v>41911.934791666667</v>
      </c>
      <c r="N195" t="b">
        <v>0</v>
      </c>
      <c r="O195">
        <v>0</v>
      </c>
      <c r="P195" t="b">
        <v>0</v>
      </c>
      <c r="Q195" t="s">
        <v>8268</v>
      </c>
      <c r="R195" s="9">
        <f>E195/D195</f>
        <v>0</v>
      </c>
      <c r="S195" t="e">
        <f>E195/O195</f>
        <v>#DIV/0!</v>
      </c>
      <c r="T195" t="s">
        <v>8310</v>
      </c>
      <c r="U195" t="s">
        <v>8322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 s="13">
        <f t="shared" si="6"/>
        <v>42435.996886574074</v>
      </c>
      <c r="K196" s="13" t="s">
        <v>8556</v>
      </c>
      <c r="L196">
        <v>1452124531</v>
      </c>
      <c r="M196" s="13">
        <f t="shared" si="7"/>
        <v>42375.996886574074</v>
      </c>
      <c r="N196" t="b">
        <v>0</v>
      </c>
      <c r="O196">
        <v>3</v>
      </c>
      <c r="P196" t="b">
        <v>0</v>
      </c>
      <c r="Q196" t="s">
        <v>8268</v>
      </c>
      <c r="R196" s="9">
        <f>E196/D196</f>
        <v>1.1999999999999999E-3</v>
      </c>
      <c r="S196">
        <f>E196/O196</f>
        <v>1</v>
      </c>
      <c r="T196" t="s">
        <v>8310</v>
      </c>
      <c r="U196" t="s">
        <v>8322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 s="13">
        <f t="shared" si="6"/>
        <v>42195.67050925926</v>
      </c>
      <c r="K197" s="13" t="s">
        <v>8557</v>
      </c>
      <c r="L197">
        <v>1431360332</v>
      </c>
      <c r="M197" s="13">
        <f t="shared" si="7"/>
        <v>42135.67050925926</v>
      </c>
      <c r="N197" t="b">
        <v>0</v>
      </c>
      <c r="O197">
        <v>0</v>
      </c>
      <c r="P197" t="b">
        <v>0</v>
      </c>
      <c r="Q197" t="s">
        <v>8268</v>
      </c>
      <c r="R197" s="9">
        <f>E197/D197</f>
        <v>0</v>
      </c>
      <c r="S197" t="e">
        <f>E197/O197</f>
        <v>#DIV/0!</v>
      </c>
      <c r="T197" t="s">
        <v>8310</v>
      </c>
      <c r="U197" t="s">
        <v>8322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 s="13">
        <f t="shared" si="6"/>
        <v>42287.875</v>
      </c>
      <c r="K198" s="13" t="s">
        <v>8429</v>
      </c>
      <c r="L198">
        <v>1442062898</v>
      </c>
      <c r="M198" s="13">
        <f t="shared" si="7"/>
        <v>42259.542800925927</v>
      </c>
      <c r="N198" t="b">
        <v>0</v>
      </c>
      <c r="O198">
        <v>19</v>
      </c>
      <c r="P198" t="b">
        <v>0</v>
      </c>
      <c r="Q198" t="s">
        <v>8268</v>
      </c>
      <c r="R198" s="9">
        <f>E198/D198</f>
        <v>0.41857142857142859</v>
      </c>
      <c r="S198">
        <f>E198/O198</f>
        <v>77.10526315789474</v>
      </c>
      <c r="T198" t="s">
        <v>8310</v>
      </c>
      <c r="U198" t="s">
        <v>8322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 s="13">
        <f t="shared" si="6"/>
        <v>42783.875</v>
      </c>
      <c r="K199" s="13" t="s">
        <v>8558</v>
      </c>
      <c r="L199">
        <v>1483734100</v>
      </c>
      <c r="M199" s="13">
        <f t="shared" si="7"/>
        <v>42741.848379629635</v>
      </c>
      <c r="N199" t="b">
        <v>0</v>
      </c>
      <c r="O199">
        <v>8</v>
      </c>
      <c r="P199" t="b">
        <v>0</v>
      </c>
      <c r="Q199" t="s">
        <v>8268</v>
      </c>
      <c r="R199" s="9">
        <f>E199/D199</f>
        <v>0.1048</v>
      </c>
      <c r="S199">
        <f>E199/O199</f>
        <v>32.75</v>
      </c>
      <c r="T199" t="s">
        <v>8310</v>
      </c>
      <c r="U199" t="s">
        <v>8322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 s="13">
        <f t="shared" si="6"/>
        <v>41917.383356481485</v>
      </c>
      <c r="K200" s="13" t="s">
        <v>8559</v>
      </c>
      <c r="L200">
        <v>1409908322</v>
      </c>
      <c r="M200" s="13">
        <f t="shared" si="7"/>
        <v>41887.383356481485</v>
      </c>
      <c r="N200" t="b">
        <v>0</v>
      </c>
      <c r="O200">
        <v>6</v>
      </c>
      <c r="P200" t="b">
        <v>0</v>
      </c>
      <c r="Q200" t="s">
        <v>8268</v>
      </c>
      <c r="R200" s="9">
        <f>E200/D200</f>
        <v>1.116E-2</v>
      </c>
      <c r="S200">
        <f>E200/O200</f>
        <v>46.5</v>
      </c>
      <c r="T200" t="s">
        <v>8310</v>
      </c>
      <c r="U200" t="s">
        <v>8322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 s="13">
        <f t="shared" si="6"/>
        <v>42614.123865740738</v>
      </c>
      <c r="K201" s="13" t="s">
        <v>8560</v>
      </c>
      <c r="L201">
        <v>1470106702</v>
      </c>
      <c r="M201" s="13">
        <f t="shared" si="7"/>
        <v>42584.123865740738</v>
      </c>
      <c r="N201" t="b">
        <v>0</v>
      </c>
      <c r="O201">
        <v>0</v>
      </c>
      <c r="P201" t="b">
        <v>0</v>
      </c>
      <c r="Q201" t="s">
        <v>8268</v>
      </c>
      <c r="R201" s="9">
        <f>E201/D201</f>
        <v>0</v>
      </c>
      <c r="S201" t="e">
        <f>E201/O201</f>
        <v>#DIV/0!</v>
      </c>
      <c r="T201" t="s">
        <v>8310</v>
      </c>
      <c r="U201" t="s">
        <v>8322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 s="13">
        <f t="shared" si="6"/>
        <v>41897.083368055559</v>
      </c>
      <c r="K202" s="13" t="s">
        <v>8561</v>
      </c>
      <c r="L202">
        <v>1408154403</v>
      </c>
      <c r="M202" s="13">
        <f t="shared" si="7"/>
        <v>41867.083368055559</v>
      </c>
      <c r="N202" t="b">
        <v>0</v>
      </c>
      <c r="O202">
        <v>18</v>
      </c>
      <c r="P202" t="b">
        <v>0</v>
      </c>
      <c r="Q202" t="s">
        <v>8268</v>
      </c>
      <c r="R202" s="9">
        <f>E202/D202</f>
        <v>0.26192500000000002</v>
      </c>
      <c r="S202">
        <f>E202/O202</f>
        <v>87.308333333333337</v>
      </c>
      <c r="T202" t="s">
        <v>8310</v>
      </c>
      <c r="U202" t="s">
        <v>8322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 s="13">
        <f t="shared" si="6"/>
        <v>42043.818622685183</v>
      </c>
      <c r="K203" s="13" t="s">
        <v>8562</v>
      </c>
      <c r="L203">
        <v>1421696329</v>
      </c>
      <c r="M203" s="13">
        <f t="shared" si="7"/>
        <v>42023.818622685183</v>
      </c>
      <c r="N203" t="b">
        <v>0</v>
      </c>
      <c r="O203">
        <v>7</v>
      </c>
      <c r="P203" t="b">
        <v>0</v>
      </c>
      <c r="Q203" t="s">
        <v>8268</v>
      </c>
      <c r="R203" s="9">
        <f>E203/D203</f>
        <v>0.58461538461538465</v>
      </c>
      <c r="S203">
        <f>E203/O203</f>
        <v>54.285714285714285</v>
      </c>
      <c r="T203" t="s">
        <v>8310</v>
      </c>
      <c r="U203" t="s">
        <v>8322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 s="13">
        <f t="shared" si="6"/>
        <v>42285.874305555553</v>
      </c>
      <c r="K204" s="13" t="s">
        <v>8563</v>
      </c>
      <c r="L204">
        <v>1441750564</v>
      </c>
      <c r="M204" s="13">
        <f t="shared" si="7"/>
        <v>42255.927824074075</v>
      </c>
      <c r="N204" t="b">
        <v>0</v>
      </c>
      <c r="O204">
        <v>0</v>
      </c>
      <c r="P204" t="b">
        <v>0</v>
      </c>
      <c r="Q204" t="s">
        <v>8268</v>
      </c>
      <c r="R204" s="9">
        <f>E204/D204</f>
        <v>0</v>
      </c>
      <c r="S204" t="e">
        <f>E204/O204</f>
        <v>#DIV/0!</v>
      </c>
      <c r="T204" t="s">
        <v>8310</v>
      </c>
      <c r="U204" t="s">
        <v>8322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 s="13">
        <f t="shared" si="6"/>
        <v>42033.847962962958</v>
      </c>
      <c r="K205" s="13" t="s">
        <v>8564</v>
      </c>
      <c r="L205">
        <v>1417378864</v>
      </c>
      <c r="M205" s="13">
        <f t="shared" si="7"/>
        <v>41973.847962962958</v>
      </c>
      <c r="N205" t="b">
        <v>0</v>
      </c>
      <c r="O205">
        <v>8</v>
      </c>
      <c r="P205" t="b">
        <v>0</v>
      </c>
      <c r="Q205" t="s">
        <v>8268</v>
      </c>
      <c r="R205" s="9">
        <f>E205/D205</f>
        <v>0.2984</v>
      </c>
      <c r="S205">
        <f>E205/O205</f>
        <v>93.25</v>
      </c>
      <c r="T205" t="s">
        <v>8310</v>
      </c>
      <c r="U205" t="s">
        <v>8322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 s="13">
        <f t="shared" si="6"/>
        <v>42586.583368055552</v>
      </c>
      <c r="K206" s="13" t="s">
        <v>8565</v>
      </c>
      <c r="L206">
        <v>1467727203</v>
      </c>
      <c r="M206" s="13">
        <f t="shared" si="7"/>
        <v>42556.583368055552</v>
      </c>
      <c r="N206" t="b">
        <v>0</v>
      </c>
      <c r="O206">
        <v>1293</v>
      </c>
      <c r="P206" t="b">
        <v>0</v>
      </c>
      <c r="Q206" t="s">
        <v>8268</v>
      </c>
      <c r="R206" s="9">
        <f>E206/D206</f>
        <v>0.50721666666666665</v>
      </c>
      <c r="S206">
        <f>E206/O206</f>
        <v>117.68368136117556</v>
      </c>
      <c r="T206" t="s">
        <v>8310</v>
      </c>
      <c r="U206" t="s">
        <v>8322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 s="13">
        <f t="shared" si="6"/>
        <v>42283.632199074069</v>
      </c>
      <c r="K207" s="13" t="s">
        <v>8566</v>
      </c>
      <c r="L207">
        <v>1441120222</v>
      </c>
      <c r="M207" s="13">
        <f t="shared" si="7"/>
        <v>42248.632199074069</v>
      </c>
      <c r="N207" t="b">
        <v>0</v>
      </c>
      <c r="O207">
        <v>17</v>
      </c>
      <c r="P207" t="b">
        <v>0</v>
      </c>
      <c r="Q207" t="s">
        <v>8268</v>
      </c>
      <c r="R207" s="9">
        <f>E207/D207</f>
        <v>0.16250000000000001</v>
      </c>
      <c r="S207">
        <f>E207/O207</f>
        <v>76.470588235294116</v>
      </c>
      <c r="T207" t="s">
        <v>8310</v>
      </c>
      <c r="U207" t="s">
        <v>8322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 s="13">
        <f t="shared" si="6"/>
        <v>42588.004432870366</v>
      </c>
      <c r="K208" s="13" t="s">
        <v>8567</v>
      </c>
      <c r="L208">
        <v>1468627583</v>
      </c>
      <c r="M208" s="13">
        <f t="shared" si="7"/>
        <v>42567.004432870366</v>
      </c>
      <c r="N208" t="b">
        <v>0</v>
      </c>
      <c r="O208">
        <v>0</v>
      </c>
      <c r="P208" t="b">
        <v>0</v>
      </c>
      <c r="Q208" t="s">
        <v>8268</v>
      </c>
      <c r="R208" s="9">
        <f>E208/D208</f>
        <v>0</v>
      </c>
      <c r="S208" t="e">
        <f>E208/O208</f>
        <v>#DIV/0!</v>
      </c>
      <c r="T208" t="s">
        <v>8310</v>
      </c>
      <c r="U208" t="s">
        <v>8322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 s="13">
        <f t="shared" si="6"/>
        <v>42008.197199074071</v>
      </c>
      <c r="K209" s="13" t="s">
        <v>8568</v>
      </c>
      <c r="L209">
        <v>1417754638</v>
      </c>
      <c r="M209" s="13">
        <f t="shared" si="7"/>
        <v>41978.197199074071</v>
      </c>
      <c r="N209" t="b">
        <v>0</v>
      </c>
      <c r="O209">
        <v>13</v>
      </c>
      <c r="P209" t="b">
        <v>0</v>
      </c>
      <c r="Q209" t="s">
        <v>8268</v>
      </c>
      <c r="R209" s="9">
        <f>E209/D209</f>
        <v>0.15214285714285714</v>
      </c>
      <c r="S209">
        <f>E209/O209</f>
        <v>163.84615384615384</v>
      </c>
      <c r="T209" t="s">
        <v>8310</v>
      </c>
      <c r="U209" t="s">
        <v>8322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 s="13">
        <f t="shared" si="6"/>
        <v>41989.369988425926</v>
      </c>
      <c r="K210" s="13" t="s">
        <v>8569</v>
      </c>
      <c r="L210">
        <v>1416127967</v>
      </c>
      <c r="M210" s="13">
        <f t="shared" si="7"/>
        <v>41959.369988425926</v>
      </c>
      <c r="N210" t="b">
        <v>0</v>
      </c>
      <c r="O210">
        <v>0</v>
      </c>
      <c r="P210" t="b">
        <v>0</v>
      </c>
      <c r="Q210" t="s">
        <v>8268</v>
      </c>
      <c r="R210" s="9">
        <f>E210/D210</f>
        <v>0</v>
      </c>
      <c r="S210" t="e">
        <f>E210/O210</f>
        <v>#DIV/0!</v>
      </c>
      <c r="T210" t="s">
        <v>8310</v>
      </c>
      <c r="U210" t="s">
        <v>8322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 s="13">
        <f t="shared" si="6"/>
        <v>42195.922858796301</v>
      </c>
      <c r="K211" s="13" t="s">
        <v>8570</v>
      </c>
      <c r="L211">
        <v>1433974135</v>
      </c>
      <c r="M211" s="13">
        <f t="shared" si="7"/>
        <v>42165.922858796301</v>
      </c>
      <c r="N211" t="b">
        <v>0</v>
      </c>
      <c r="O211">
        <v>0</v>
      </c>
      <c r="P211" t="b">
        <v>0</v>
      </c>
      <c r="Q211" t="s">
        <v>8268</v>
      </c>
      <c r="R211" s="9">
        <f>E211/D211</f>
        <v>0</v>
      </c>
      <c r="S211" t="e">
        <f>E211/O211</f>
        <v>#DIV/0!</v>
      </c>
      <c r="T211" t="s">
        <v>8310</v>
      </c>
      <c r="U211" t="s">
        <v>8322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 s="13">
        <f t="shared" si="6"/>
        <v>42278.208333333328</v>
      </c>
      <c r="K212" s="13" t="s">
        <v>8571</v>
      </c>
      <c r="L212">
        <v>1441157592</v>
      </c>
      <c r="M212" s="13">
        <f t="shared" si="7"/>
        <v>42249.064722222218</v>
      </c>
      <c r="N212" t="b">
        <v>0</v>
      </c>
      <c r="O212">
        <v>33</v>
      </c>
      <c r="P212" t="b">
        <v>0</v>
      </c>
      <c r="Q212" t="s">
        <v>8268</v>
      </c>
      <c r="R212" s="9">
        <f>E212/D212</f>
        <v>0.2525</v>
      </c>
      <c r="S212">
        <f>E212/O212</f>
        <v>91.818181818181813</v>
      </c>
      <c r="T212" t="s">
        <v>8310</v>
      </c>
      <c r="U212" t="s">
        <v>8322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 s="13">
        <f t="shared" si="6"/>
        <v>42266.159918981488</v>
      </c>
      <c r="K213" s="13" t="s">
        <v>8572</v>
      </c>
      <c r="L213">
        <v>1440042617</v>
      </c>
      <c r="M213" s="13">
        <f t="shared" si="7"/>
        <v>42236.159918981488</v>
      </c>
      <c r="N213" t="b">
        <v>0</v>
      </c>
      <c r="O213">
        <v>12</v>
      </c>
      <c r="P213" t="b">
        <v>0</v>
      </c>
      <c r="Q213" t="s">
        <v>8268</v>
      </c>
      <c r="R213" s="9">
        <f>E213/D213</f>
        <v>0.44600000000000001</v>
      </c>
      <c r="S213">
        <f>E213/O213</f>
        <v>185.83333333333334</v>
      </c>
      <c r="T213" t="s">
        <v>8310</v>
      </c>
      <c r="U213" t="s">
        <v>8322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 s="13">
        <f t="shared" si="6"/>
        <v>42476.839351851857</v>
      </c>
      <c r="K214" s="13" t="s">
        <v>8573</v>
      </c>
      <c r="L214">
        <v>1455656920</v>
      </c>
      <c r="M214" s="13">
        <f t="shared" si="7"/>
        <v>42416.881018518514</v>
      </c>
      <c r="N214" t="b">
        <v>0</v>
      </c>
      <c r="O214">
        <v>1</v>
      </c>
      <c r="P214" t="b">
        <v>0</v>
      </c>
      <c r="Q214" t="s">
        <v>8268</v>
      </c>
      <c r="R214" s="9">
        <f>E214/D214</f>
        <v>1.5873015873015873E-4</v>
      </c>
      <c r="S214">
        <f>E214/O214</f>
        <v>1</v>
      </c>
      <c r="T214" t="s">
        <v>8310</v>
      </c>
      <c r="U214" t="s">
        <v>8322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 s="13">
        <f t="shared" si="6"/>
        <v>42232.587974537033</v>
      </c>
      <c r="K215" s="13" t="s">
        <v>8574</v>
      </c>
      <c r="L215">
        <v>1437142547</v>
      </c>
      <c r="M215" s="13">
        <f t="shared" si="7"/>
        <v>42202.594293981485</v>
      </c>
      <c r="N215" t="b">
        <v>0</v>
      </c>
      <c r="O215">
        <v>1</v>
      </c>
      <c r="P215" t="b">
        <v>0</v>
      </c>
      <c r="Q215" t="s">
        <v>8268</v>
      </c>
      <c r="R215" s="9">
        <f>E215/D215</f>
        <v>4.0000000000000002E-4</v>
      </c>
      <c r="S215">
        <f>E215/O215</f>
        <v>20</v>
      </c>
      <c r="T215" t="s">
        <v>8310</v>
      </c>
      <c r="U215" t="s">
        <v>8322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 s="13">
        <f t="shared" si="6"/>
        <v>42069.64061342593</v>
      </c>
      <c r="K216" s="13" t="s">
        <v>8575</v>
      </c>
      <c r="L216">
        <v>1420471349</v>
      </c>
      <c r="M216" s="13">
        <f t="shared" si="7"/>
        <v>42009.64061342593</v>
      </c>
      <c r="N216" t="b">
        <v>0</v>
      </c>
      <c r="O216">
        <v>1</v>
      </c>
      <c r="P216" t="b">
        <v>0</v>
      </c>
      <c r="Q216" t="s">
        <v>8268</v>
      </c>
      <c r="R216" s="9">
        <f>E216/D216</f>
        <v>8.0000000000000007E-5</v>
      </c>
      <c r="S216">
        <f>E216/O216</f>
        <v>1</v>
      </c>
      <c r="T216" t="s">
        <v>8310</v>
      </c>
      <c r="U216" t="s">
        <v>8322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 s="13">
        <f t="shared" si="6"/>
        <v>42417.999305555553</v>
      </c>
      <c r="K217" s="13" t="s">
        <v>8576</v>
      </c>
      <c r="L217">
        <v>1452058282</v>
      </c>
      <c r="M217" s="13">
        <f t="shared" si="7"/>
        <v>42375.230115740742</v>
      </c>
      <c r="N217" t="b">
        <v>0</v>
      </c>
      <c r="O217">
        <v>1</v>
      </c>
      <c r="P217" t="b">
        <v>0</v>
      </c>
      <c r="Q217" t="s">
        <v>8268</v>
      </c>
      <c r="R217" s="9">
        <f>E217/D217</f>
        <v>2.2727272727272726E-3</v>
      </c>
      <c r="S217">
        <f>E217/O217</f>
        <v>10</v>
      </c>
      <c r="T217" t="s">
        <v>8310</v>
      </c>
      <c r="U217" t="s">
        <v>8322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 s="13">
        <f t="shared" si="6"/>
        <v>42116.917094907403</v>
      </c>
      <c r="K218" s="13" t="s">
        <v>8577</v>
      </c>
      <c r="L218">
        <v>1425423637</v>
      </c>
      <c r="M218" s="13">
        <f t="shared" si="7"/>
        <v>42066.958761574075</v>
      </c>
      <c r="N218" t="b">
        <v>0</v>
      </c>
      <c r="O218">
        <v>84</v>
      </c>
      <c r="P218" t="b">
        <v>0</v>
      </c>
      <c r="Q218" t="s">
        <v>8268</v>
      </c>
      <c r="R218" s="9">
        <f>E218/D218</f>
        <v>0.55698440000000005</v>
      </c>
      <c r="S218">
        <f>E218/O218</f>
        <v>331.53833333333336</v>
      </c>
      <c r="T218" t="s">
        <v>8310</v>
      </c>
      <c r="U218" t="s">
        <v>8322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 s="13">
        <f t="shared" si="6"/>
        <v>42001.64061342593</v>
      </c>
      <c r="K219" s="13" t="s">
        <v>8578</v>
      </c>
      <c r="L219">
        <v>1417101749</v>
      </c>
      <c r="M219" s="13">
        <f t="shared" si="7"/>
        <v>41970.64061342593</v>
      </c>
      <c r="N219" t="b">
        <v>0</v>
      </c>
      <c r="O219">
        <v>38</v>
      </c>
      <c r="P219" t="b">
        <v>0</v>
      </c>
      <c r="Q219" t="s">
        <v>8268</v>
      </c>
      <c r="R219" s="9">
        <f>E219/D219</f>
        <v>0.11942999999999999</v>
      </c>
      <c r="S219">
        <f>E219/O219</f>
        <v>314.28947368421052</v>
      </c>
      <c r="T219" t="s">
        <v>8310</v>
      </c>
      <c r="U219" t="s">
        <v>8322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 s="13">
        <f t="shared" si="6"/>
        <v>42139.628344907411</v>
      </c>
      <c r="K220" s="13" t="s">
        <v>8579</v>
      </c>
      <c r="L220">
        <v>1426518289</v>
      </c>
      <c r="M220" s="13">
        <f t="shared" si="7"/>
        <v>42079.628344907411</v>
      </c>
      <c r="N220" t="b">
        <v>0</v>
      </c>
      <c r="O220">
        <v>1</v>
      </c>
      <c r="P220" t="b">
        <v>0</v>
      </c>
      <c r="Q220" t="s">
        <v>8268</v>
      </c>
      <c r="R220" s="9">
        <f>E220/D220</f>
        <v>0.02</v>
      </c>
      <c r="S220">
        <f>E220/O220</f>
        <v>100</v>
      </c>
      <c r="T220" t="s">
        <v>8310</v>
      </c>
      <c r="U220" t="s">
        <v>8322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 s="13">
        <f t="shared" si="6"/>
        <v>42461.290972222225</v>
      </c>
      <c r="K221" s="13" t="s">
        <v>8580</v>
      </c>
      <c r="L221">
        <v>1456732225</v>
      </c>
      <c r="M221" s="13">
        <f t="shared" si="7"/>
        <v>42429.326678240745</v>
      </c>
      <c r="N221" t="b">
        <v>0</v>
      </c>
      <c r="O221">
        <v>76</v>
      </c>
      <c r="P221" t="b">
        <v>0</v>
      </c>
      <c r="Q221" t="s">
        <v>8268</v>
      </c>
      <c r="R221" s="9">
        <f>E221/D221</f>
        <v>0.17630000000000001</v>
      </c>
      <c r="S221">
        <f>E221/O221</f>
        <v>115.98684210526316</v>
      </c>
      <c r="T221" t="s">
        <v>8310</v>
      </c>
      <c r="U221" t="s">
        <v>8322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 s="13">
        <f t="shared" si="6"/>
        <v>42236.837499999994</v>
      </c>
      <c r="K222" s="13" t="s">
        <v>8581</v>
      </c>
      <c r="L222">
        <v>1436542030</v>
      </c>
      <c r="M222" s="13">
        <f t="shared" si="7"/>
        <v>42195.643865740742</v>
      </c>
      <c r="N222" t="b">
        <v>0</v>
      </c>
      <c r="O222">
        <v>3</v>
      </c>
      <c r="P222" t="b">
        <v>0</v>
      </c>
      <c r="Q222" t="s">
        <v>8268</v>
      </c>
      <c r="R222" s="9">
        <f>E222/D222</f>
        <v>7.1999999999999998E-3</v>
      </c>
      <c r="S222">
        <f>E222/O222</f>
        <v>120</v>
      </c>
      <c r="T222" t="s">
        <v>8310</v>
      </c>
      <c r="U222" t="s">
        <v>8322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 s="13">
        <f t="shared" si="6"/>
        <v>42091.79587962963</v>
      </c>
      <c r="K223" s="13" t="s">
        <v>8582</v>
      </c>
      <c r="L223">
        <v>1422389164</v>
      </c>
      <c r="M223" s="13">
        <f t="shared" si="7"/>
        <v>42031.837546296301</v>
      </c>
      <c r="N223" t="b">
        <v>0</v>
      </c>
      <c r="O223">
        <v>0</v>
      </c>
      <c r="P223" t="b">
        <v>0</v>
      </c>
      <c r="Q223" t="s">
        <v>8268</v>
      </c>
      <c r="R223" s="9">
        <f>E223/D223</f>
        <v>0</v>
      </c>
      <c r="S223" t="e">
        <f>E223/O223</f>
        <v>#DIV/0!</v>
      </c>
      <c r="T223" t="s">
        <v>8310</v>
      </c>
      <c r="U223" t="s">
        <v>8322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 s="13">
        <f t="shared" si="6"/>
        <v>42090.110416666663</v>
      </c>
      <c r="K224" s="13" t="s">
        <v>8583</v>
      </c>
      <c r="L224">
        <v>1422383318</v>
      </c>
      <c r="M224" s="13">
        <f t="shared" si="7"/>
        <v>42031.769884259258</v>
      </c>
      <c r="N224" t="b">
        <v>0</v>
      </c>
      <c r="O224">
        <v>2</v>
      </c>
      <c r="P224" t="b">
        <v>0</v>
      </c>
      <c r="Q224" t="s">
        <v>8268</v>
      </c>
      <c r="R224" s="9">
        <f>E224/D224</f>
        <v>0.13</v>
      </c>
      <c r="S224">
        <f>E224/O224</f>
        <v>65</v>
      </c>
      <c r="T224" t="s">
        <v>8310</v>
      </c>
      <c r="U224" t="s">
        <v>8322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 s="13">
        <f t="shared" si="6"/>
        <v>42512.045138888891</v>
      </c>
      <c r="K225" s="13" t="s">
        <v>8584</v>
      </c>
      <c r="L225">
        <v>1461287350</v>
      </c>
      <c r="M225" s="13">
        <f t="shared" si="7"/>
        <v>42482.048032407409</v>
      </c>
      <c r="N225" t="b">
        <v>0</v>
      </c>
      <c r="O225">
        <v>0</v>
      </c>
      <c r="P225" t="b">
        <v>0</v>
      </c>
      <c r="Q225" t="s">
        <v>8268</v>
      </c>
      <c r="R225" s="9">
        <f>E225/D225</f>
        <v>0</v>
      </c>
      <c r="S225" t="e">
        <f>E225/O225</f>
        <v>#DIV/0!</v>
      </c>
      <c r="T225" t="s">
        <v>8310</v>
      </c>
      <c r="U225" t="s">
        <v>8322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 s="13">
        <f t="shared" si="6"/>
        <v>42195.235254629632</v>
      </c>
      <c r="K226" s="13" t="s">
        <v>8585</v>
      </c>
      <c r="L226">
        <v>1431322726</v>
      </c>
      <c r="M226" s="13">
        <f t="shared" si="7"/>
        <v>42135.235254629632</v>
      </c>
      <c r="N226" t="b">
        <v>0</v>
      </c>
      <c r="O226">
        <v>0</v>
      </c>
      <c r="P226" t="b">
        <v>0</v>
      </c>
      <c r="Q226" t="s">
        <v>8268</v>
      </c>
      <c r="R226" s="9">
        <f>E226/D226</f>
        <v>0</v>
      </c>
      <c r="S226" t="e">
        <f>E226/O226</f>
        <v>#DIV/0!</v>
      </c>
      <c r="T226" t="s">
        <v>8310</v>
      </c>
      <c r="U226" t="s">
        <v>8322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 s="13">
        <f t="shared" si="6"/>
        <v>42468.919606481482</v>
      </c>
      <c r="K227" s="13" t="s">
        <v>8586</v>
      </c>
      <c r="L227">
        <v>1457564654</v>
      </c>
      <c r="M227" s="13">
        <f t="shared" si="7"/>
        <v>42438.961273148147</v>
      </c>
      <c r="N227" t="b">
        <v>0</v>
      </c>
      <c r="O227">
        <v>0</v>
      </c>
      <c r="P227" t="b">
        <v>0</v>
      </c>
      <c r="Q227" t="s">
        <v>8268</v>
      </c>
      <c r="R227" s="9">
        <f>E227/D227</f>
        <v>0</v>
      </c>
      <c r="S227" t="e">
        <f>E227/O227</f>
        <v>#DIV/0!</v>
      </c>
      <c r="T227" t="s">
        <v>8310</v>
      </c>
      <c r="U227" t="s">
        <v>8322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 s="13">
        <f t="shared" si="6"/>
        <v>42155.395138888889</v>
      </c>
      <c r="K228" s="13" t="s">
        <v>8587</v>
      </c>
      <c r="L228">
        <v>1428854344</v>
      </c>
      <c r="M228" s="13">
        <f t="shared" si="7"/>
        <v>42106.666018518517</v>
      </c>
      <c r="N228" t="b">
        <v>0</v>
      </c>
      <c r="O228">
        <v>2</v>
      </c>
      <c r="P228" t="b">
        <v>0</v>
      </c>
      <c r="Q228" t="s">
        <v>8268</v>
      </c>
      <c r="R228" s="9">
        <f>E228/D228</f>
        <v>8.6206896551724137E-3</v>
      </c>
      <c r="S228">
        <f>E228/O228</f>
        <v>125</v>
      </c>
      <c r="T228" t="s">
        <v>8310</v>
      </c>
      <c r="U228" t="s">
        <v>8322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 s="13">
        <f t="shared" si="6"/>
        <v>42194.893993055557</v>
      </c>
      <c r="K229" s="13" t="s">
        <v>8588</v>
      </c>
      <c r="L229">
        <v>1433885241</v>
      </c>
      <c r="M229" s="13">
        <f t="shared" si="7"/>
        <v>42164.893993055557</v>
      </c>
      <c r="N229" t="b">
        <v>0</v>
      </c>
      <c r="O229">
        <v>0</v>
      </c>
      <c r="P229" t="b">
        <v>0</v>
      </c>
      <c r="Q229" t="s">
        <v>8268</v>
      </c>
      <c r="R229" s="9">
        <f>E229/D229</f>
        <v>0</v>
      </c>
      <c r="S229" t="e">
        <f>E229/O229</f>
        <v>#DIV/0!</v>
      </c>
      <c r="T229" t="s">
        <v>8310</v>
      </c>
      <c r="U229" t="s">
        <v>8322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 s="13">
        <f t="shared" si="6"/>
        <v>42156.686400462961</v>
      </c>
      <c r="K230" s="13" t="s">
        <v>8589</v>
      </c>
      <c r="L230">
        <v>1427992105</v>
      </c>
      <c r="M230" s="13">
        <f t="shared" si="7"/>
        <v>42096.686400462961</v>
      </c>
      <c r="N230" t="b">
        <v>0</v>
      </c>
      <c r="O230">
        <v>0</v>
      </c>
      <c r="P230" t="b">
        <v>0</v>
      </c>
      <c r="Q230" t="s">
        <v>8268</v>
      </c>
      <c r="R230" s="9">
        <f>E230/D230</f>
        <v>0</v>
      </c>
      <c r="S230" t="e">
        <f>E230/O230</f>
        <v>#DIV/0!</v>
      </c>
      <c r="T230" t="s">
        <v>8310</v>
      </c>
      <c r="U230" t="s">
        <v>8322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 s="13">
        <f t="shared" si="6"/>
        <v>42413.933993055558</v>
      </c>
      <c r="K231" s="13" t="s">
        <v>8590</v>
      </c>
      <c r="L231">
        <v>1452810297</v>
      </c>
      <c r="M231" s="13">
        <f t="shared" si="7"/>
        <v>42383.933993055558</v>
      </c>
      <c r="N231" t="b">
        <v>0</v>
      </c>
      <c r="O231">
        <v>0</v>
      </c>
      <c r="P231" t="b">
        <v>0</v>
      </c>
      <c r="Q231" t="s">
        <v>8268</v>
      </c>
      <c r="R231" s="9">
        <f>E231/D231</f>
        <v>0</v>
      </c>
      <c r="S231" t="e">
        <f>E231/O231</f>
        <v>#DIV/0!</v>
      </c>
      <c r="T231" t="s">
        <v>8310</v>
      </c>
      <c r="U231" t="s">
        <v>8322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 s="13">
        <f t="shared" si="6"/>
        <v>42159.777210648142</v>
      </c>
      <c r="K232" s="13" t="s">
        <v>8591</v>
      </c>
      <c r="L232">
        <v>1430851151</v>
      </c>
      <c r="M232" s="13">
        <f t="shared" si="7"/>
        <v>42129.777210648142</v>
      </c>
      <c r="N232" t="b">
        <v>0</v>
      </c>
      <c r="O232">
        <v>2</v>
      </c>
      <c r="P232" t="b">
        <v>0</v>
      </c>
      <c r="Q232" t="s">
        <v>8268</v>
      </c>
      <c r="R232" s="9">
        <f>E232/D232</f>
        <v>4.0000000000000001E-3</v>
      </c>
      <c r="S232">
        <f>E232/O232</f>
        <v>30</v>
      </c>
      <c r="T232" t="s">
        <v>8310</v>
      </c>
      <c r="U232" t="s">
        <v>8322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 s="13">
        <f t="shared" si="6"/>
        <v>42371.958923611113</v>
      </c>
      <c r="K233" s="13" t="s">
        <v>8592</v>
      </c>
      <c r="L233">
        <v>1449183651</v>
      </c>
      <c r="M233" s="13">
        <f t="shared" si="7"/>
        <v>42341.958923611113</v>
      </c>
      <c r="N233" t="b">
        <v>0</v>
      </c>
      <c r="O233">
        <v>0</v>
      </c>
      <c r="P233" t="b">
        <v>0</v>
      </c>
      <c r="Q233" t="s">
        <v>8268</v>
      </c>
      <c r="R233" s="9">
        <f>E233/D233</f>
        <v>0</v>
      </c>
      <c r="S233" t="e">
        <f>E233/O233</f>
        <v>#DIV/0!</v>
      </c>
      <c r="T233" t="s">
        <v>8310</v>
      </c>
      <c r="U233" t="s">
        <v>8322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 s="13">
        <f t="shared" si="6"/>
        <v>42062.82576388889</v>
      </c>
      <c r="K234" s="13" t="s">
        <v>8593</v>
      </c>
      <c r="L234">
        <v>1422474546</v>
      </c>
      <c r="M234" s="13">
        <f t="shared" si="7"/>
        <v>42032.82576388889</v>
      </c>
      <c r="N234" t="b">
        <v>0</v>
      </c>
      <c r="O234">
        <v>7</v>
      </c>
      <c r="P234" t="b">
        <v>0</v>
      </c>
      <c r="Q234" t="s">
        <v>8268</v>
      </c>
      <c r="R234" s="9">
        <f>E234/D234</f>
        <v>2.75E-2</v>
      </c>
      <c r="S234">
        <f>E234/O234</f>
        <v>15.714285714285714</v>
      </c>
      <c r="T234" t="s">
        <v>8310</v>
      </c>
      <c r="U234" t="s">
        <v>8322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 s="13">
        <f t="shared" si="6"/>
        <v>42642.911712962959</v>
      </c>
      <c r="K235" s="13" t="s">
        <v>8520</v>
      </c>
      <c r="L235">
        <v>1472593972</v>
      </c>
      <c r="M235" s="13">
        <f t="shared" si="7"/>
        <v>42612.911712962959</v>
      </c>
      <c r="N235" t="b">
        <v>0</v>
      </c>
      <c r="O235">
        <v>0</v>
      </c>
      <c r="P235" t="b">
        <v>0</v>
      </c>
      <c r="Q235" t="s">
        <v>8268</v>
      </c>
      <c r="R235" s="9">
        <f>E235/D235</f>
        <v>0</v>
      </c>
      <c r="S235" t="e">
        <f>E235/O235</f>
        <v>#DIV/0!</v>
      </c>
      <c r="T235" t="s">
        <v>8310</v>
      </c>
      <c r="U235" t="s">
        <v>8322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 s="13">
        <f t="shared" si="6"/>
        <v>42176.035405092596</v>
      </c>
      <c r="K236" s="13" t="s">
        <v>8594</v>
      </c>
      <c r="L236">
        <v>1431391859</v>
      </c>
      <c r="M236" s="13">
        <f t="shared" si="7"/>
        <v>42136.035405092596</v>
      </c>
      <c r="N236" t="b">
        <v>0</v>
      </c>
      <c r="O236">
        <v>5</v>
      </c>
      <c r="P236" t="b">
        <v>0</v>
      </c>
      <c r="Q236" t="s">
        <v>8268</v>
      </c>
      <c r="R236" s="9">
        <f>E236/D236</f>
        <v>0.40100000000000002</v>
      </c>
      <c r="S236">
        <f>E236/O236</f>
        <v>80.2</v>
      </c>
      <c r="T236" t="s">
        <v>8310</v>
      </c>
      <c r="U236" t="s">
        <v>8322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 s="13">
        <f t="shared" si="6"/>
        <v>42194.908530092594</v>
      </c>
      <c r="K237" s="13" t="s">
        <v>8595</v>
      </c>
      <c r="L237">
        <v>1433886497</v>
      </c>
      <c r="M237" s="13">
        <f t="shared" si="7"/>
        <v>42164.908530092594</v>
      </c>
      <c r="N237" t="b">
        <v>0</v>
      </c>
      <c r="O237">
        <v>0</v>
      </c>
      <c r="P237" t="b">
        <v>0</v>
      </c>
      <c r="Q237" t="s">
        <v>8268</v>
      </c>
      <c r="R237" s="9">
        <f>E237/D237</f>
        <v>0</v>
      </c>
      <c r="S237" t="e">
        <f>E237/O237</f>
        <v>#DIV/0!</v>
      </c>
      <c r="T237" t="s">
        <v>8310</v>
      </c>
      <c r="U237" t="s">
        <v>8322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 s="13">
        <f t="shared" si="6"/>
        <v>42374</v>
      </c>
      <c r="K238" s="13">
        <v>16</v>
      </c>
      <c r="L238">
        <v>1447380099</v>
      </c>
      <c r="M238" s="13">
        <f t="shared" si="7"/>
        <v>42321.08447916666</v>
      </c>
      <c r="N238" t="b">
        <v>0</v>
      </c>
      <c r="O238">
        <v>0</v>
      </c>
      <c r="P238" t="b">
        <v>0</v>
      </c>
      <c r="Q238" t="s">
        <v>8268</v>
      </c>
      <c r="R238" s="9">
        <f>E238/D238</f>
        <v>0</v>
      </c>
      <c r="S238" t="e">
        <f>E238/O238</f>
        <v>#DIV/0!</v>
      </c>
      <c r="T238" t="s">
        <v>8310</v>
      </c>
      <c r="U238" t="s">
        <v>8322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 s="13">
        <f t="shared" si="6"/>
        <v>42437.577187499999</v>
      </c>
      <c r="K239" s="13" t="s">
        <v>8596</v>
      </c>
      <c r="L239">
        <v>1452261069</v>
      </c>
      <c r="M239" s="13">
        <f t="shared" si="7"/>
        <v>42377.577187499999</v>
      </c>
      <c r="N239" t="b">
        <v>0</v>
      </c>
      <c r="O239">
        <v>1</v>
      </c>
      <c r="P239" t="b">
        <v>0</v>
      </c>
      <c r="Q239" t="s">
        <v>8268</v>
      </c>
      <c r="R239" s="9">
        <f>E239/D239</f>
        <v>3.3333333333333335E-3</v>
      </c>
      <c r="S239">
        <f>E239/O239</f>
        <v>50</v>
      </c>
      <c r="T239" t="s">
        <v>8310</v>
      </c>
      <c r="U239" t="s">
        <v>8322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 s="13">
        <f t="shared" si="6"/>
        <v>42734.375</v>
      </c>
      <c r="K240" s="13" t="s">
        <v>8597</v>
      </c>
      <c r="L240">
        <v>1481324760</v>
      </c>
      <c r="M240" s="13">
        <f t="shared" si="7"/>
        <v>42713.962499999994</v>
      </c>
      <c r="N240" t="b">
        <v>0</v>
      </c>
      <c r="O240">
        <v>0</v>
      </c>
      <c r="P240" t="b">
        <v>0</v>
      </c>
      <c r="Q240" t="s">
        <v>8268</v>
      </c>
      <c r="R240" s="9">
        <f>E240/D240</f>
        <v>0</v>
      </c>
      <c r="S240" t="e">
        <f>E240/O240</f>
        <v>#DIV/0!</v>
      </c>
      <c r="T240" t="s">
        <v>8310</v>
      </c>
      <c r="U240" t="s">
        <v>8322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 s="13">
        <f t="shared" si="6"/>
        <v>42316.5</v>
      </c>
      <c r="K241" s="13" t="s">
        <v>8418</v>
      </c>
      <c r="L241">
        <v>1445308730</v>
      </c>
      <c r="M241" s="13">
        <f t="shared" si="7"/>
        <v>42297.110300925924</v>
      </c>
      <c r="N241" t="b">
        <v>0</v>
      </c>
      <c r="O241">
        <v>5</v>
      </c>
      <c r="P241" t="b">
        <v>0</v>
      </c>
      <c r="Q241" t="s">
        <v>8268</v>
      </c>
      <c r="R241" s="9">
        <f>E241/D241</f>
        <v>0.25</v>
      </c>
      <c r="S241">
        <f>E241/O241</f>
        <v>50</v>
      </c>
      <c r="T241" t="s">
        <v>8310</v>
      </c>
      <c r="U241" t="s">
        <v>8322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 s="13">
        <f t="shared" si="6"/>
        <v>41399.708460648151</v>
      </c>
      <c r="K242" s="13" t="s">
        <v>8598</v>
      </c>
      <c r="L242">
        <v>1363885211</v>
      </c>
      <c r="M242" s="13">
        <f t="shared" si="7"/>
        <v>41354.708460648151</v>
      </c>
      <c r="N242" t="b">
        <v>1</v>
      </c>
      <c r="O242">
        <v>137</v>
      </c>
      <c r="P242" t="b">
        <v>1</v>
      </c>
      <c r="Q242" t="s">
        <v>8269</v>
      </c>
      <c r="R242" s="9">
        <f>E242/D242</f>
        <v>1.0763413333333334</v>
      </c>
      <c r="S242">
        <f>E242/O242</f>
        <v>117.84759124087591</v>
      </c>
      <c r="T242" t="s">
        <v>8310</v>
      </c>
      <c r="U242" t="s">
        <v>8323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 s="13">
        <f t="shared" si="6"/>
        <v>41994.697962962964</v>
      </c>
      <c r="K243" s="13" t="s">
        <v>8599</v>
      </c>
      <c r="L243">
        <v>1415292304</v>
      </c>
      <c r="M243" s="13">
        <f t="shared" si="7"/>
        <v>41949.697962962964</v>
      </c>
      <c r="N243" t="b">
        <v>1</v>
      </c>
      <c r="O243">
        <v>376</v>
      </c>
      <c r="P243" t="b">
        <v>1</v>
      </c>
      <c r="Q243" t="s">
        <v>8269</v>
      </c>
      <c r="R243" s="9">
        <f>E243/D243</f>
        <v>1.1263736263736264</v>
      </c>
      <c r="S243">
        <f>E243/O243</f>
        <v>109.04255319148936</v>
      </c>
      <c r="T243" t="s">
        <v>8310</v>
      </c>
      <c r="U243" t="s">
        <v>8323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 s="13">
        <f t="shared" si="6"/>
        <v>40897.492939814816</v>
      </c>
      <c r="K244" s="13" t="s">
        <v>8600</v>
      </c>
      <c r="L244">
        <v>1321357790</v>
      </c>
      <c r="M244" s="13">
        <f t="shared" si="7"/>
        <v>40862.492939814816</v>
      </c>
      <c r="N244" t="b">
        <v>1</v>
      </c>
      <c r="O244">
        <v>202</v>
      </c>
      <c r="P244" t="b">
        <v>1</v>
      </c>
      <c r="Q244" t="s">
        <v>8269</v>
      </c>
      <c r="R244" s="9">
        <f>E244/D244</f>
        <v>1.1346153846153846</v>
      </c>
      <c r="S244">
        <f>E244/O244</f>
        <v>73.019801980198025</v>
      </c>
      <c r="T244" t="s">
        <v>8310</v>
      </c>
      <c r="U244" t="s">
        <v>8323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 s="13">
        <f t="shared" si="6"/>
        <v>41692.047500000001</v>
      </c>
      <c r="K245" s="13" t="s">
        <v>8601</v>
      </c>
      <c r="L245">
        <v>1390439304</v>
      </c>
      <c r="M245" s="13">
        <f t="shared" si="7"/>
        <v>41662.047500000001</v>
      </c>
      <c r="N245" t="b">
        <v>1</v>
      </c>
      <c r="O245">
        <v>328</v>
      </c>
      <c r="P245" t="b">
        <v>1</v>
      </c>
      <c r="Q245" t="s">
        <v>8269</v>
      </c>
      <c r="R245" s="9">
        <f>E245/D245</f>
        <v>1.0259199999999999</v>
      </c>
      <c r="S245">
        <f>E245/O245</f>
        <v>78.195121951219505</v>
      </c>
      <c r="T245" t="s">
        <v>8310</v>
      </c>
      <c r="U245" t="s">
        <v>8323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 s="13">
        <f t="shared" si="6"/>
        <v>40253.29583333333</v>
      </c>
      <c r="K246" s="13" t="s">
        <v>8602</v>
      </c>
      <c r="L246">
        <v>1265269559</v>
      </c>
      <c r="M246" s="13">
        <f t="shared" si="7"/>
        <v>40213.323599537034</v>
      </c>
      <c r="N246" t="b">
        <v>1</v>
      </c>
      <c r="O246">
        <v>84</v>
      </c>
      <c r="P246" t="b">
        <v>1</v>
      </c>
      <c r="Q246" t="s">
        <v>8269</v>
      </c>
      <c r="R246" s="9">
        <f>E246/D246</f>
        <v>1.1375714285714287</v>
      </c>
      <c r="S246">
        <f>E246/O246</f>
        <v>47.398809523809526</v>
      </c>
      <c r="T246" t="s">
        <v>8310</v>
      </c>
      <c r="U246" t="s">
        <v>8323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 s="13">
        <f t="shared" si="6"/>
        <v>41137.053067129629</v>
      </c>
      <c r="K247" s="13" t="s">
        <v>8603</v>
      </c>
      <c r="L247">
        <v>1342487785</v>
      </c>
      <c r="M247" s="13">
        <f t="shared" si="7"/>
        <v>41107.053067129629</v>
      </c>
      <c r="N247" t="b">
        <v>1</v>
      </c>
      <c r="O247">
        <v>96</v>
      </c>
      <c r="P247" t="b">
        <v>1</v>
      </c>
      <c r="Q247" t="s">
        <v>8269</v>
      </c>
      <c r="R247" s="9">
        <f>E247/D247</f>
        <v>1.0371999999999999</v>
      </c>
      <c r="S247">
        <f>E247/O247</f>
        <v>54.020833333333336</v>
      </c>
      <c r="T247" t="s">
        <v>8310</v>
      </c>
      <c r="U247" t="s">
        <v>8323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 s="13">
        <f t="shared" si="6"/>
        <v>40530.405150462961</v>
      </c>
      <c r="K248" s="13" t="s">
        <v>8604</v>
      </c>
      <c r="L248">
        <v>1288341805</v>
      </c>
      <c r="M248" s="13">
        <f t="shared" si="7"/>
        <v>40480.363483796296</v>
      </c>
      <c r="N248" t="b">
        <v>1</v>
      </c>
      <c r="O248">
        <v>223</v>
      </c>
      <c r="P248" t="b">
        <v>1</v>
      </c>
      <c r="Q248" t="s">
        <v>8269</v>
      </c>
      <c r="R248" s="9">
        <f>E248/D248</f>
        <v>3.0546000000000002</v>
      </c>
      <c r="S248">
        <f>E248/O248</f>
        <v>68.488789237668158</v>
      </c>
      <c r="T248" t="s">
        <v>8310</v>
      </c>
      <c r="U248" t="s">
        <v>8323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 s="13">
        <f t="shared" si="6"/>
        <v>40467.152083333334</v>
      </c>
      <c r="K249" s="13" t="s">
        <v>8605</v>
      </c>
      <c r="L249">
        <v>1284042614</v>
      </c>
      <c r="M249" s="13">
        <f t="shared" si="7"/>
        <v>40430.604328703703</v>
      </c>
      <c r="N249" t="b">
        <v>1</v>
      </c>
      <c r="O249">
        <v>62</v>
      </c>
      <c r="P249" t="b">
        <v>1</v>
      </c>
      <c r="Q249" t="s">
        <v>8269</v>
      </c>
      <c r="R249" s="9">
        <f>E249/D249</f>
        <v>1.341</v>
      </c>
      <c r="S249">
        <f>E249/O249</f>
        <v>108.14516129032258</v>
      </c>
      <c r="T249" t="s">
        <v>8310</v>
      </c>
      <c r="U249" t="s">
        <v>8323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 s="13">
        <f t="shared" si="6"/>
        <v>40915.774409722224</v>
      </c>
      <c r="K250" s="13" t="s">
        <v>8606</v>
      </c>
      <c r="L250">
        <v>1322073309</v>
      </c>
      <c r="M250" s="13">
        <f t="shared" si="7"/>
        <v>40870.774409722224</v>
      </c>
      <c r="N250" t="b">
        <v>1</v>
      </c>
      <c r="O250">
        <v>146</v>
      </c>
      <c r="P250" t="b">
        <v>1</v>
      </c>
      <c r="Q250" t="s">
        <v>8269</v>
      </c>
      <c r="R250" s="9">
        <f>E250/D250</f>
        <v>1.0133294117647058</v>
      </c>
      <c r="S250">
        <f>E250/O250</f>
        <v>589.95205479452056</v>
      </c>
      <c r="T250" t="s">
        <v>8310</v>
      </c>
      <c r="U250" t="s">
        <v>8323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 s="13">
        <f t="shared" si="6"/>
        <v>40412.736111111109</v>
      </c>
      <c r="K251" s="13" t="s">
        <v>8607</v>
      </c>
      <c r="L251">
        <v>1275603020</v>
      </c>
      <c r="M251" s="13">
        <f t="shared" si="7"/>
        <v>40332.923842592594</v>
      </c>
      <c r="N251" t="b">
        <v>1</v>
      </c>
      <c r="O251">
        <v>235</v>
      </c>
      <c r="P251" t="b">
        <v>1</v>
      </c>
      <c r="Q251" t="s">
        <v>8269</v>
      </c>
      <c r="R251" s="9">
        <f>E251/D251</f>
        <v>1.1292</v>
      </c>
      <c r="S251">
        <f>E251/O251</f>
        <v>48.051063829787232</v>
      </c>
      <c r="T251" t="s">
        <v>8310</v>
      </c>
      <c r="U251" t="s">
        <v>8323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 s="13">
        <f t="shared" si="6"/>
        <v>41431.565868055557</v>
      </c>
      <c r="K252" s="13" t="s">
        <v>8608</v>
      </c>
      <c r="L252">
        <v>1367933691</v>
      </c>
      <c r="M252" s="13">
        <f t="shared" si="7"/>
        <v>41401.565868055557</v>
      </c>
      <c r="N252" t="b">
        <v>1</v>
      </c>
      <c r="O252">
        <v>437</v>
      </c>
      <c r="P252" t="b">
        <v>1</v>
      </c>
      <c r="Q252" t="s">
        <v>8269</v>
      </c>
      <c r="R252" s="9">
        <f>E252/D252</f>
        <v>1.0558333333333334</v>
      </c>
      <c r="S252">
        <f>E252/O252</f>
        <v>72.482837528604122</v>
      </c>
      <c r="T252" t="s">
        <v>8310</v>
      </c>
      <c r="U252" t="s">
        <v>8323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 s="13">
        <f t="shared" si="6"/>
        <v>41045.791666666664</v>
      </c>
      <c r="K253" s="13" t="s">
        <v>8609</v>
      </c>
      <c r="L253">
        <v>1334429646</v>
      </c>
      <c r="M253" s="13">
        <f t="shared" si="7"/>
        <v>41013.787569444445</v>
      </c>
      <c r="N253" t="b">
        <v>1</v>
      </c>
      <c r="O253">
        <v>77</v>
      </c>
      <c r="P253" t="b">
        <v>1</v>
      </c>
      <c r="Q253" t="s">
        <v>8269</v>
      </c>
      <c r="R253" s="9">
        <f>E253/D253</f>
        <v>1.2557142857142858</v>
      </c>
      <c r="S253">
        <f>E253/O253</f>
        <v>57.077922077922075</v>
      </c>
      <c r="T253" t="s">
        <v>8310</v>
      </c>
      <c r="U253" t="s">
        <v>8323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 s="13">
        <f t="shared" si="6"/>
        <v>40330.165972222225</v>
      </c>
      <c r="K254" s="13" t="s">
        <v>8610</v>
      </c>
      <c r="L254">
        <v>1269878058</v>
      </c>
      <c r="M254" s="13">
        <f t="shared" si="7"/>
        <v>40266.662708333337</v>
      </c>
      <c r="N254" t="b">
        <v>1</v>
      </c>
      <c r="O254">
        <v>108</v>
      </c>
      <c r="P254" t="b">
        <v>1</v>
      </c>
      <c r="Q254" t="s">
        <v>8269</v>
      </c>
      <c r="R254" s="9">
        <f>E254/D254</f>
        <v>1.8455999999999999</v>
      </c>
      <c r="S254">
        <f>E254/O254</f>
        <v>85.444444444444443</v>
      </c>
      <c r="T254" t="s">
        <v>8310</v>
      </c>
      <c r="U254" t="s">
        <v>8323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 s="13">
        <f t="shared" si="6"/>
        <v>40954.650868055556</v>
      </c>
      <c r="K255" s="13" t="s">
        <v>8611</v>
      </c>
      <c r="L255">
        <v>1326728235</v>
      </c>
      <c r="M255" s="13">
        <f t="shared" si="7"/>
        <v>40924.650868055556</v>
      </c>
      <c r="N255" t="b">
        <v>1</v>
      </c>
      <c r="O255">
        <v>7</v>
      </c>
      <c r="P255" t="b">
        <v>1</v>
      </c>
      <c r="Q255" t="s">
        <v>8269</v>
      </c>
      <c r="R255" s="9">
        <f>E255/D255</f>
        <v>1.0073333333333334</v>
      </c>
      <c r="S255">
        <f>E255/O255</f>
        <v>215.85714285714286</v>
      </c>
      <c r="T255" t="s">
        <v>8310</v>
      </c>
      <c r="U255" t="s">
        <v>8323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 s="13">
        <f t="shared" si="6"/>
        <v>42294.083333333328</v>
      </c>
      <c r="K256" s="13" t="s">
        <v>8492</v>
      </c>
      <c r="L256">
        <v>1442443910</v>
      </c>
      <c r="M256" s="13">
        <f t="shared" si="7"/>
        <v>42263.952662037031</v>
      </c>
      <c r="N256" t="b">
        <v>1</v>
      </c>
      <c r="O256">
        <v>314</v>
      </c>
      <c r="P256" t="b">
        <v>1</v>
      </c>
      <c r="Q256" t="s">
        <v>8269</v>
      </c>
      <c r="R256" s="9">
        <f>E256/D256</f>
        <v>1.1694724999999999</v>
      </c>
      <c r="S256">
        <f>E256/O256</f>
        <v>89.38643312101911</v>
      </c>
      <c r="T256" t="s">
        <v>8310</v>
      </c>
      <c r="U256" t="s">
        <v>8323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 s="13">
        <f t="shared" si="6"/>
        <v>40618.48474537037</v>
      </c>
      <c r="K257" s="13" t="s">
        <v>8612</v>
      </c>
      <c r="L257">
        <v>1297687082</v>
      </c>
      <c r="M257" s="13">
        <f t="shared" si="7"/>
        <v>40588.526412037041</v>
      </c>
      <c r="N257" t="b">
        <v>1</v>
      </c>
      <c r="O257">
        <v>188</v>
      </c>
      <c r="P257" t="b">
        <v>1</v>
      </c>
      <c r="Q257" t="s">
        <v>8269</v>
      </c>
      <c r="R257" s="9">
        <f>E257/D257</f>
        <v>1.0673325</v>
      </c>
      <c r="S257">
        <f>E257/O257</f>
        <v>45.418404255319146</v>
      </c>
      <c r="T257" t="s">
        <v>8310</v>
      </c>
      <c r="U257" t="s">
        <v>8323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 s="13">
        <f t="shared" si="6"/>
        <v>41349.769293981481</v>
      </c>
      <c r="K258" s="13" t="s">
        <v>8613</v>
      </c>
      <c r="L258">
        <v>1360866467</v>
      </c>
      <c r="M258" s="13">
        <f t="shared" si="7"/>
        <v>41319.769293981481</v>
      </c>
      <c r="N258" t="b">
        <v>1</v>
      </c>
      <c r="O258">
        <v>275</v>
      </c>
      <c r="P258" t="b">
        <v>1</v>
      </c>
      <c r="Q258" t="s">
        <v>8269</v>
      </c>
      <c r="R258" s="9">
        <f>E258/D258</f>
        <v>1.391</v>
      </c>
      <c r="S258">
        <f>E258/O258</f>
        <v>65.756363636363631</v>
      </c>
      <c r="T258" t="s">
        <v>8310</v>
      </c>
      <c r="U258" t="s">
        <v>8323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 s="13">
        <f t="shared" ref="J259:J322" si="8">(((I259/60)/60)/24)+DATE(1970,1,1)</f>
        <v>42509.626875000002</v>
      </c>
      <c r="K259" s="13" t="s">
        <v>8614</v>
      </c>
      <c r="L259">
        <v>1461078162</v>
      </c>
      <c r="M259" s="13">
        <f t="shared" ref="M259:M322" si="9">(((L259/60)/60)/24)+DATE(1970,1,1)</f>
        <v>42479.626875000002</v>
      </c>
      <c r="N259" t="b">
        <v>1</v>
      </c>
      <c r="O259">
        <v>560</v>
      </c>
      <c r="P259" t="b">
        <v>1</v>
      </c>
      <c r="Q259" t="s">
        <v>8269</v>
      </c>
      <c r="R259" s="9">
        <f>E259/D259</f>
        <v>1.0672648571428571</v>
      </c>
      <c r="S259">
        <f>E259/O259</f>
        <v>66.70405357142856</v>
      </c>
      <c r="T259" t="s">
        <v>8310</v>
      </c>
      <c r="U259" t="s">
        <v>8323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 s="13">
        <f t="shared" si="8"/>
        <v>40712.051689814813</v>
      </c>
      <c r="K260" s="13" t="s">
        <v>8615</v>
      </c>
      <c r="L260">
        <v>1305767666</v>
      </c>
      <c r="M260" s="13">
        <f t="shared" si="9"/>
        <v>40682.051689814813</v>
      </c>
      <c r="N260" t="b">
        <v>1</v>
      </c>
      <c r="O260">
        <v>688</v>
      </c>
      <c r="P260" t="b">
        <v>1</v>
      </c>
      <c r="Q260" t="s">
        <v>8269</v>
      </c>
      <c r="R260" s="9">
        <f>E260/D260</f>
        <v>1.9114</v>
      </c>
      <c r="S260">
        <f>E260/O260</f>
        <v>83.345930232558146</v>
      </c>
      <c r="T260" t="s">
        <v>8310</v>
      </c>
      <c r="U260" t="s">
        <v>8323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 s="13">
        <f t="shared" si="8"/>
        <v>42102.738067129627</v>
      </c>
      <c r="K261" s="13" t="s">
        <v>8616</v>
      </c>
      <c r="L261">
        <v>1425922969</v>
      </c>
      <c r="M261" s="13">
        <f t="shared" si="9"/>
        <v>42072.738067129627</v>
      </c>
      <c r="N261" t="b">
        <v>1</v>
      </c>
      <c r="O261">
        <v>942</v>
      </c>
      <c r="P261" t="b">
        <v>1</v>
      </c>
      <c r="Q261" t="s">
        <v>8269</v>
      </c>
      <c r="R261" s="9">
        <f>E261/D261</f>
        <v>1.3193789333333332</v>
      </c>
      <c r="S261">
        <f>E261/O261</f>
        <v>105.04609341825902</v>
      </c>
      <c r="T261" t="s">
        <v>8310</v>
      </c>
      <c r="U261" t="s">
        <v>8323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 s="13">
        <f t="shared" si="8"/>
        <v>40376.415972222225</v>
      </c>
      <c r="K262" s="13" t="s">
        <v>8617</v>
      </c>
      <c r="L262">
        <v>1275415679</v>
      </c>
      <c r="M262" s="13">
        <f t="shared" si="9"/>
        <v>40330.755543981482</v>
      </c>
      <c r="N262" t="b">
        <v>1</v>
      </c>
      <c r="O262">
        <v>88</v>
      </c>
      <c r="P262" t="b">
        <v>1</v>
      </c>
      <c r="Q262" t="s">
        <v>8269</v>
      </c>
      <c r="R262" s="9">
        <f>E262/D262</f>
        <v>1.0640000000000001</v>
      </c>
      <c r="S262">
        <f>E262/O262</f>
        <v>120.90909090909091</v>
      </c>
      <c r="T262" t="s">
        <v>8310</v>
      </c>
      <c r="U262" t="s">
        <v>8323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 s="13">
        <f t="shared" si="8"/>
        <v>41067.621527777781</v>
      </c>
      <c r="K263" s="13" t="s">
        <v>8618</v>
      </c>
      <c r="L263">
        <v>1334783704</v>
      </c>
      <c r="M263" s="13">
        <f t="shared" si="9"/>
        <v>41017.885462962964</v>
      </c>
      <c r="N263" t="b">
        <v>1</v>
      </c>
      <c r="O263">
        <v>220</v>
      </c>
      <c r="P263" t="b">
        <v>1</v>
      </c>
      <c r="Q263" t="s">
        <v>8269</v>
      </c>
      <c r="R263" s="9">
        <f>E263/D263</f>
        <v>1.0740000000000001</v>
      </c>
      <c r="S263">
        <f>E263/O263</f>
        <v>97.63636363636364</v>
      </c>
      <c r="T263" t="s">
        <v>8310</v>
      </c>
      <c r="U263" t="s">
        <v>8323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 s="13">
        <f t="shared" si="8"/>
        <v>40600.24800925926</v>
      </c>
      <c r="K264" s="13" t="s">
        <v>8619</v>
      </c>
      <c r="L264">
        <v>1294811828</v>
      </c>
      <c r="M264" s="13">
        <f t="shared" si="9"/>
        <v>40555.24800925926</v>
      </c>
      <c r="N264" t="b">
        <v>1</v>
      </c>
      <c r="O264">
        <v>145</v>
      </c>
      <c r="P264" t="b">
        <v>1</v>
      </c>
      <c r="Q264" t="s">
        <v>8269</v>
      </c>
      <c r="R264" s="9">
        <f>E264/D264</f>
        <v>2.4</v>
      </c>
      <c r="S264">
        <f>E264/O264</f>
        <v>41.379310344827587</v>
      </c>
      <c r="T264" t="s">
        <v>8310</v>
      </c>
      <c r="U264" t="s">
        <v>8323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 s="13">
        <f t="shared" si="8"/>
        <v>41179.954791666663</v>
      </c>
      <c r="K265" s="13" t="s">
        <v>8620</v>
      </c>
      <c r="L265">
        <v>1346194494</v>
      </c>
      <c r="M265" s="13">
        <f t="shared" si="9"/>
        <v>41149.954791666663</v>
      </c>
      <c r="N265" t="b">
        <v>1</v>
      </c>
      <c r="O265">
        <v>963</v>
      </c>
      <c r="P265" t="b">
        <v>1</v>
      </c>
      <c r="Q265" t="s">
        <v>8269</v>
      </c>
      <c r="R265" s="9">
        <f>E265/D265</f>
        <v>1.1808107999999999</v>
      </c>
      <c r="S265">
        <f>E265/O265</f>
        <v>30.654485981308412</v>
      </c>
      <c r="T265" t="s">
        <v>8310</v>
      </c>
      <c r="U265" t="s">
        <v>8323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 s="13">
        <f t="shared" si="8"/>
        <v>41040.620312500003</v>
      </c>
      <c r="K266" s="13" t="s">
        <v>8621</v>
      </c>
      <c r="L266">
        <v>1334155995</v>
      </c>
      <c r="M266" s="13">
        <f t="shared" si="9"/>
        <v>41010.620312500003</v>
      </c>
      <c r="N266" t="b">
        <v>1</v>
      </c>
      <c r="O266">
        <v>91</v>
      </c>
      <c r="P266" t="b">
        <v>1</v>
      </c>
      <c r="Q266" t="s">
        <v>8269</v>
      </c>
      <c r="R266" s="9">
        <f>E266/D266</f>
        <v>1.1819999999999999</v>
      </c>
      <c r="S266">
        <f>E266/O266</f>
        <v>64.945054945054949</v>
      </c>
      <c r="T266" t="s">
        <v>8310</v>
      </c>
      <c r="U266" t="s">
        <v>8323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 s="13">
        <f t="shared" si="8"/>
        <v>40308.844444444447</v>
      </c>
      <c r="K267" s="13" t="s">
        <v>8622</v>
      </c>
      <c r="L267">
        <v>1269928430</v>
      </c>
      <c r="M267" s="13">
        <f t="shared" si="9"/>
        <v>40267.245717592588</v>
      </c>
      <c r="N267" t="b">
        <v>1</v>
      </c>
      <c r="O267">
        <v>58</v>
      </c>
      <c r="P267" t="b">
        <v>1</v>
      </c>
      <c r="Q267" t="s">
        <v>8269</v>
      </c>
      <c r="R267" s="9">
        <f>E267/D267</f>
        <v>1.111</v>
      </c>
      <c r="S267">
        <f>E267/O267</f>
        <v>95.775862068965523</v>
      </c>
      <c r="T267" t="s">
        <v>8310</v>
      </c>
      <c r="U267" t="s">
        <v>8323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 s="13">
        <f t="shared" si="8"/>
        <v>40291.160416666666</v>
      </c>
      <c r="K268" s="13" t="s">
        <v>8623</v>
      </c>
      <c r="L268">
        <v>1264565507</v>
      </c>
      <c r="M268" s="13">
        <f t="shared" si="9"/>
        <v>40205.174849537041</v>
      </c>
      <c r="N268" t="b">
        <v>1</v>
      </c>
      <c r="O268">
        <v>36</v>
      </c>
      <c r="P268" t="b">
        <v>1</v>
      </c>
      <c r="Q268" t="s">
        <v>8269</v>
      </c>
      <c r="R268" s="9">
        <f>E268/D268</f>
        <v>1.4550000000000001</v>
      </c>
      <c r="S268">
        <f>E268/O268</f>
        <v>40.416666666666664</v>
      </c>
      <c r="T268" t="s">
        <v>8310</v>
      </c>
      <c r="U268" t="s">
        <v>8323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 s="13">
        <f t="shared" si="8"/>
        <v>41815.452534722222</v>
      </c>
      <c r="K269" s="13" t="s">
        <v>8624</v>
      </c>
      <c r="L269">
        <v>1401101499</v>
      </c>
      <c r="M269" s="13">
        <f t="shared" si="9"/>
        <v>41785.452534722222</v>
      </c>
      <c r="N269" t="b">
        <v>1</v>
      </c>
      <c r="O269">
        <v>165</v>
      </c>
      <c r="P269" t="b">
        <v>1</v>
      </c>
      <c r="Q269" t="s">
        <v>8269</v>
      </c>
      <c r="R269" s="9">
        <f>E269/D269</f>
        <v>1.3162883248730965</v>
      </c>
      <c r="S269">
        <f>E269/O269</f>
        <v>78.578424242424248</v>
      </c>
      <c r="T269" t="s">
        <v>8310</v>
      </c>
      <c r="U269" t="s">
        <v>8323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 s="13">
        <f t="shared" si="8"/>
        <v>40854.194189814814</v>
      </c>
      <c r="K270" s="13" t="s">
        <v>8625</v>
      </c>
      <c r="L270">
        <v>1316749178</v>
      </c>
      <c r="M270" s="13">
        <f t="shared" si="9"/>
        <v>40809.15252314815</v>
      </c>
      <c r="N270" t="b">
        <v>1</v>
      </c>
      <c r="O270">
        <v>111</v>
      </c>
      <c r="P270" t="b">
        <v>1</v>
      </c>
      <c r="Q270" t="s">
        <v>8269</v>
      </c>
      <c r="R270" s="9">
        <f>E270/D270</f>
        <v>1.1140000000000001</v>
      </c>
      <c r="S270">
        <f>E270/O270</f>
        <v>50.18018018018018</v>
      </c>
      <c r="T270" t="s">
        <v>8310</v>
      </c>
      <c r="U270" t="s">
        <v>8323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 s="13">
        <f t="shared" si="8"/>
        <v>42788.197013888886</v>
      </c>
      <c r="K271" s="13" t="s">
        <v>8626</v>
      </c>
      <c r="L271">
        <v>1485146622</v>
      </c>
      <c r="M271" s="13">
        <f t="shared" si="9"/>
        <v>42758.197013888886</v>
      </c>
      <c r="N271" t="b">
        <v>1</v>
      </c>
      <c r="O271">
        <v>1596</v>
      </c>
      <c r="P271" t="b">
        <v>1</v>
      </c>
      <c r="Q271" t="s">
        <v>8269</v>
      </c>
      <c r="R271" s="9">
        <f>E271/D271</f>
        <v>1.4723377</v>
      </c>
      <c r="S271">
        <f>E271/O271</f>
        <v>92.251735588972423</v>
      </c>
      <c r="T271" t="s">
        <v>8310</v>
      </c>
      <c r="U271" t="s">
        <v>8323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 s="13">
        <f t="shared" si="8"/>
        <v>40688.166666666664</v>
      </c>
      <c r="K272" s="13" t="s">
        <v>8627</v>
      </c>
      <c r="L272">
        <v>1301950070</v>
      </c>
      <c r="M272" s="13">
        <f t="shared" si="9"/>
        <v>40637.866550925923</v>
      </c>
      <c r="N272" t="b">
        <v>1</v>
      </c>
      <c r="O272">
        <v>61</v>
      </c>
      <c r="P272" t="b">
        <v>1</v>
      </c>
      <c r="Q272" t="s">
        <v>8269</v>
      </c>
      <c r="R272" s="9">
        <f>E272/D272</f>
        <v>1.5260869565217392</v>
      </c>
      <c r="S272">
        <f>E272/O272</f>
        <v>57.540983606557376</v>
      </c>
      <c r="T272" t="s">
        <v>8310</v>
      </c>
      <c r="U272" t="s">
        <v>8323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 s="13">
        <f t="shared" si="8"/>
        <v>41641.333333333336</v>
      </c>
      <c r="K273" s="13" t="s">
        <v>8512</v>
      </c>
      <c r="L273">
        <v>1386123861</v>
      </c>
      <c r="M273" s="13">
        <f t="shared" si="9"/>
        <v>41612.10024305556</v>
      </c>
      <c r="N273" t="b">
        <v>1</v>
      </c>
      <c r="O273">
        <v>287</v>
      </c>
      <c r="P273" t="b">
        <v>1</v>
      </c>
      <c r="Q273" t="s">
        <v>8269</v>
      </c>
      <c r="R273" s="9">
        <f>E273/D273</f>
        <v>1.0468</v>
      </c>
      <c r="S273">
        <f>E273/O273</f>
        <v>109.42160278745645</v>
      </c>
      <c r="T273" t="s">
        <v>8310</v>
      </c>
      <c r="U273" t="s">
        <v>8323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 s="13">
        <f t="shared" si="8"/>
        <v>40296.78402777778</v>
      </c>
      <c r="K274" s="13" t="s">
        <v>8628</v>
      </c>
      <c r="L274">
        <v>1267220191</v>
      </c>
      <c r="M274" s="13">
        <f t="shared" si="9"/>
        <v>40235.900358796294</v>
      </c>
      <c r="N274" t="b">
        <v>1</v>
      </c>
      <c r="O274">
        <v>65</v>
      </c>
      <c r="P274" t="b">
        <v>1</v>
      </c>
      <c r="Q274" t="s">
        <v>8269</v>
      </c>
      <c r="R274" s="9">
        <f>E274/D274</f>
        <v>1.7743366666666667</v>
      </c>
      <c r="S274">
        <f>E274/O274</f>
        <v>81.892461538461546</v>
      </c>
      <c r="T274" t="s">
        <v>8310</v>
      </c>
      <c r="U274" t="s">
        <v>8323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 s="13">
        <f t="shared" si="8"/>
        <v>40727.498449074075</v>
      </c>
      <c r="K275" s="13" t="s">
        <v>8629</v>
      </c>
      <c r="L275">
        <v>1307102266</v>
      </c>
      <c r="M275" s="13">
        <f t="shared" si="9"/>
        <v>40697.498449074075</v>
      </c>
      <c r="N275" t="b">
        <v>1</v>
      </c>
      <c r="O275">
        <v>118</v>
      </c>
      <c r="P275" t="b">
        <v>1</v>
      </c>
      <c r="Q275" t="s">
        <v>8269</v>
      </c>
      <c r="R275" s="9">
        <f>E275/D275</f>
        <v>1.077758</v>
      </c>
      <c r="S275">
        <f>E275/O275</f>
        <v>45.667711864406776</v>
      </c>
      <c r="T275" t="s">
        <v>8310</v>
      </c>
      <c r="U275" t="s">
        <v>8323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 s="13">
        <f t="shared" si="8"/>
        <v>41004.290972222225</v>
      </c>
      <c r="K276" s="13" t="s">
        <v>8630</v>
      </c>
      <c r="L276">
        <v>1330638829</v>
      </c>
      <c r="M276" s="13">
        <f t="shared" si="9"/>
        <v>40969.912372685183</v>
      </c>
      <c r="N276" t="b">
        <v>1</v>
      </c>
      <c r="O276">
        <v>113</v>
      </c>
      <c r="P276" t="b">
        <v>1</v>
      </c>
      <c r="Q276" t="s">
        <v>8269</v>
      </c>
      <c r="R276" s="9">
        <f>E276/D276</f>
        <v>1.56</v>
      </c>
      <c r="S276">
        <f>E276/O276</f>
        <v>55.221238938053098</v>
      </c>
      <c r="T276" t="s">
        <v>8310</v>
      </c>
      <c r="U276" t="s">
        <v>8323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 s="13">
        <f t="shared" si="8"/>
        <v>41223.073680555557</v>
      </c>
      <c r="K277" s="13" t="s">
        <v>8631</v>
      </c>
      <c r="L277">
        <v>1349916366</v>
      </c>
      <c r="M277" s="13">
        <f t="shared" si="9"/>
        <v>41193.032013888893</v>
      </c>
      <c r="N277" t="b">
        <v>1</v>
      </c>
      <c r="O277">
        <v>332</v>
      </c>
      <c r="P277" t="b">
        <v>1</v>
      </c>
      <c r="Q277" t="s">
        <v>8269</v>
      </c>
      <c r="R277" s="9">
        <f>E277/D277</f>
        <v>1.08395</v>
      </c>
      <c r="S277">
        <f>E277/O277</f>
        <v>65.298192771084331</v>
      </c>
      <c r="T277" t="s">
        <v>8310</v>
      </c>
      <c r="U277" t="s">
        <v>8323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 s="13">
        <f t="shared" si="8"/>
        <v>41027.040208333332</v>
      </c>
      <c r="K278" s="13" t="s">
        <v>8632</v>
      </c>
      <c r="L278">
        <v>1330394274</v>
      </c>
      <c r="M278" s="13">
        <f t="shared" si="9"/>
        <v>40967.081874999996</v>
      </c>
      <c r="N278" t="b">
        <v>1</v>
      </c>
      <c r="O278">
        <v>62</v>
      </c>
      <c r="P278" t="b">
        <v>1</v>
      </c>
      <c r="Q278" t="s">
        <v>8269</v>
      </c>
      <c r="R278" s="9">
        <f>E278/D278</f>
        <v>1.476</v>
      </c>
      <c r="S278">
        <f>E278/O278</f>
        <v>95.225806451612897</v>
      </c>
      <c r="T278" t="s">
        <v>8310</v>
      </c>
      <c r="U278" t="s">
        <v>8323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 s="13">
        <f t="shared" si="8"/>
        <v>42147.891423611116</v>
      </c>
      <c r="K279" s="13" t="s">
        <v>8633</v>
      </c>
      <c r="L279">
        <v>1429824219</v>
      </c>
      <c r="M279" s="13">
        <f t="shared" si="9"/>
        <v>42117.891423611116</v>
      </c>
      <c r="N279" t="b">
        <v>1</v>
      </c>
      <c r="O279">
        <v>951</v>
      </c>
      <c r="P279" t="b">
        <v>1</v>
      </c>
      <c r="Q279" t="s">
        <v>8269</v>
      </c>
      <c r="R279" s="9">
        <f>E279/D279</f>
        <v>1.1038153846153846</v>
      </c>
      <c r="S279">
        <f>E279/O279</f>
        <v>75.444794952681391</v>
      </c>
      <c r="T279" t="s">
        <v>8310</v>
      </c>
      <c r="U279" t="s">
        <v>8323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 s="13">
        <f t="shared" si="8"/>
        <v>41194.040960648148</v>
      </c>
      <c r="K280" s="13" t="s">
        <v>8634</v>
      </c>
      <c r="L280">
        <v>1347411539</v>
      </c>
      <c r="M280" s="13">
        <f t="shared" si="9"/>
        <v>41164.040960648148</v>
      </c>
      <c r="N280" t="b">
        <v>1</v>
      </c>
      <c r="O280">
        <v>415</v>
      </c>
      <c r="P280" t="b">
        <v>1</v>
      </c>
      <c r="Q280" t="s">
        <v>8269</v>
      </c>
      <c r="R280" s="9">
        <f>E280/D280</f>
        <v>1.5034814814814814</v>
      </c>
      <c r="S280">
        <f>E280/O280</f>
        <v>97.816867469879512</v>
      </c>
      <c r="T280" t="s">
        <v>8310</v>
      </c>
      <c r="U280" t="s">
        <v>8323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 s="13">
        <f t="shared" si="8"/>
        <v>42793.084027777775</v>
      </c>
      <c r="K281" s="13" t="s">
        <v>8635</v>
      </c>
      <c r="L281">
        <v>1485237096</v>
      </c>
      <c r="M281" s="13">
        <f t="shared" si="9"/>
        <v>42759.244166666671</v>
      </c>
      <c r="N281" t="b">
        <v>1</v>
      </c>
      <c r="O281">
        <v>305</v>
      </c>
      <c r="P281" t="b">
        <v>1</v>
      </c>
      <c r="Q281" t="s">
        <v>8269</v>
      </c>
      <c r="R281" s="9">
        <f>E281/D281</f>
        <v>1.5731829411764706</v>
      </c>
      <c r="S281">
        <f>E281/O281</f>
        <v>87.685606557377056</v>
      </c>
      <c r="T281" t="s">
        <v>8310</v>
      </c>
      <c r="U281" t="s">
        <v>8323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 s="13">
        <f t="shared" si="8"/>
        <v>41789.590682870366</v>
      </c>
      <c r="K282" s="13" t="s">
        <v>8636</v>
      </c>
      <c r="L282">
        <v>1397571035</v>
      </c>
      <c r="M282" s="13">
        <f t="shared" si="9"/>
        <v>41744.590682870366</v>
      </c>
      <c r="N282" t="b">
        <v>1</v>
      </c>
      <c r="O282">
        <v>2139</v>
      </c>
      <c r="P282" t="b">
        <v>1</v>
      </c>
      <c r="Q282" t="s">
        <v>8269</v>
      </c>
      <c r="R282" s="9">
        <f>E282/D282</f>
        <v>1.5614399999999999</v>
      </c>
      <c r="S282">
        <f>E282/O282</f>
        <v>54.748948106591868</v>
      </c>
      <c r="T282" t="s">
        <v>8310</v>
      </c>
      <c r="U282" t="s">
        <v>8323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 s="13">
        <f t="shared" si="8"/>
        <v>40035.80972222222</v>
      </c>
      <c r="K283" s="13" t="s">
        <v>8637</v>
      </c>
      <c r="L283">
        <v>1242532513</v>
      </c>
      <c r="M283" s="13">
        <f t="shared" si="9"/>
        <v>39950.163344907407</v>
      </c>
      <c r="N283" t="b">
        <v>1</v>
      </c>
      <c r="O283">
        <v>79</v>
      </c>
      <c r="P283" t="b">
        <v>1</v>
      </c>
      <c r="Q283" t="s">
        <v>8269</v>
      </c>
      <c r="R283" s="9">
        <f>E283/D283</f>
        <v>1.2058763636363636</v>
      </c>
      <c r="S283">
        <f>E283/O283</f>
        <v>83.953417721518989</v>
      </c>
      <c r="T283" t="s">
        <v>8310</v>
      </c>
      <c r="U283" t="s">
        <v>8323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 s="13">
        <f t="shared" si="8"/>
        <v>40231.916666666664</v>
      </c>
      <c r="K284" s="13" t="s">
        <v>8638</v>
      </c>
      <c r="L284">
        <v>1263679492</v>
      </c>
      <c r="M284" s="13">
        <f t="shared" si="9"/>
        <v>40194.920046296298</v>
      </c>
      <c r="N284" t="b">
        <v>1</v>
      </c>
      <c r="O284">
        <v>179</v>
      </c>
      <c r="P284" t="b">
        <v>1</v>
      </c>
      <c r="Q284" t="s">
        <v>8269</v>
      </c>
      <c r="R284" s="9">
        <f>E284/D284</f>
        <v>1.0118888888888888</v>
      </c>
      <c r="S284">
        <f>E284/O284</f>
        <v>254.38547486033519</v>
      </c>
      <c r="T284" t="s">
        <v>8310</v>
      </c>
      <c r="U284" t="s">
        <v>8323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 s="13">
        <f t="shared" si="8"/>
        <v>40695.207638888889</v>
      </c>
      <c r="K285" s="13" t="s">
        <v>8639</v>
      </c>
      <c r="L285">
        <v>1305219744</v>
      </c>
      <c r="M285" s="13">
        <f t="shared" si="9"/>
        <v>40675.71</v>
      </c>
      <c r="N285" t="b">
        <v>1</v>
      </c>
      <c r="O285">
        <v>202</v>
      </c>
      <c r="P285" t="b">
        <v>1</v>
      </c>
      <c r="Q285" t="s">
        <v>8269</v>
      </c>
      <c r="R285" s="9">
        <f>E285/D285</f>
        <v>1.142725</v>
      </c>
      <c r="S285">
        <f>E285/O285</f>
        <v>101.8269801980198</v>
      </c>
      <c r="T285" t="s">
        <v>8310</v>
      </c>
      <c r="U285" t="s">
        <v>8323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 s="13">
        <f t="shared" si="8"/>
        <v>40929.738194444442</v>
      </c>
      <c r="K286" s="13" t="s">
        <v>8640</v>
      </c>
      <c r="L286">
        <v>1325007780</v>
      </c>
      <c r="M286" s="13">
        <f t="shared" si="9"/>
        <v>40904.738194444442</v>
      </c>
      <c r="N286" t="b">
        <v>1</v>
      </c>
      <c r="O286">
        <v>760</v>
      </c>
      <c r="P286" t="b">
        <v>1</v>
      </c>
      <c r="Q286" t="s">
        <v>8269</v>
      </c>
      <c r="R286" s="9">
        <f>E286/D286</f>
        <v>1.0462615</v>
      </c>
      <c r="S286">
        <f>E286/O286</f>
        <v>55.066394736842106</v>
      </c>
      <c r="T286" t="s">
        <v>8310</v>
      </c>
      <c r="U286" t="s">
        <v>8323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 s="13">
        <f t="shared" si="8"/>
        <v>41536.756111111114</v>
      </c>
      <c r="K287" s="13" t="s">
        <v>8641</v>
      </c>
      <c r="L287">
        <v>1377022128</v>
      </c>
      <c r="M287" s="13">
        <f t="shared" si="9"/>
        <v>41506.756111111114</v>
      </c>
      <c r="N287" t="b">
        <v>1</v>
      </c>
      <c r="O287">
        <v>563</v>
      </c>
      <c r="P287" t="b">
        <v>1</v>
      </c>
      <c r="Q287" t="s">
        <v>8269</v>
      </c>
      <c r="R287" s="9">
        <f>E287/D287</f>
        <v>2.2882507142857142</v>
      </c>
      <c r="S287">
        <f>E287/O287</f>
        <v>56.901438721136763</v>
      </c>
      <c r="T287" t="s">
        <v>8310</v>
      </c>
      <c r="U287" t="s">
        <v>8323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 s="13">
        <f t="shared" si="8"/>
        <v>41358.774583333332</v>
      </c>
      <c r="K288" s="13" t="s">
        <v>8642</v>
      </c>
      <c r="L288">
        <v>1360352124</v>
      </c>
      <c r="M288" s="13">
        <f t="shared" si="9"/>
        <v>41313.816249999996</v>
      </c>
      <c r="N288" t="b">
        <v>1</v>
      </c>
      <c r="O288">
        <v>135</v>
      </c>
      <c r="P288" t="b">
        <v>1</v>
      </c>
      <c r="Q288" t="s">
        <v>8269</v>
      </c>
      <c r="R288" s="9">
        <f>E288/D288</f>
        <v>1.0915333333333332</v>
      </c>
      <c r="S288">
        <f>E288/O288</f>
        <v>121.28148148148148</v>
      </c>
      <c r="T288" t="s">
        <v>8310</v>
      </c>
      <c r="U288" t="s">
        <v>8323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 s="13">
        <f t="shared" si="8"/>
        <v>41215.166666666664</v>
      </c>
      <c r="K289" s="13" t="s">
        <v>8643</v>
      </c>
      <c r="L289">
        <v>1349160018</v>
      </c>
      <c r="M289" s="13">
        <f t="shared" si="9"/>
        <v>41184.277986111112</v>
      </c>
      <c r="N289" t="b">
        <v>1</v>
      </c>
      <c r="O289">
        <v>290</v>
      </c>
      <c r="P289" t="b">
        <v>1</v>
      </c>
      <c r="Q289" t="s">
        <v>8269</v>
      </c>
      <c r="R289" s="9">
        <f>E289/D289</f>
        <v>1.7629999999999999</v>
      </c>
      <c r="S289">
        <f>E289/O289</f>
        <v>91.189655172413794</v>
      </c>
      <c r="T289" t="s">
        <v>8310</v>
      </c>
      <c r="U289" t="s">
        <v>8323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 s="13">
        <f t="shared" si="8"/>
        <v>41086.168900462959</v>
      </c>
      <c r="K290" s="13" t="s">
        <v>8644</v>
      </c>
      <c r="L290">
        <v>1337659393</v>
      </c>
      <c r="M290" s="13">
        <f t="shared" si="9"/>
        <v>41051.168900462959</v>
      </c>
      <c r="N290" t="b">
        <v>1</v>
      </c>
      <c r="O290">
        <v>447</v>
      </c>
      <c r="P290" t="b">
        <v>1</v>
      </c>
      <c r="Q290" t="s">
        <v>8269</v>
      </c>
      <c r="R290" s="9">
        <f>E290/D290</f>
        <v>1.0321061999999999</v>
      </c>
      <c r="S290">
        <f>E290/O290</f>
        <v>115.44812080536913</v>
      </c>
      <c r="T290" t="s">
        <v>8310</v>
      </c>
      <c r="U290" t="s">
        <v>8323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 s="13">
        <f t="shared" si="8"/>
        <v>41580.456412037034</v>
      </c>
      <c r="K291" s="13" t="s">
        <v>8645</v>
      </c>
      <c r="L291">
        <v>1380797834</v>
      </c>
      <c r="M291" s="13">
        <f t="shared" si="9"/>
        <v>41550.456412037034</v>
      </c>
      <c r="N291" t="b">
        <v>1</v>
      </c>
      <c r="O291">
        <v>232</v>
      </c>
      <c r="P291" t="b">
        <v>1</v>
      </c>
      <c r="Q291" t="s">
        <v>8269</v>
      </c>
      <c r="R291" s="9">
        <f>E291/D291</f>
        <v>1.0482</v>
      </c>
      <c r="S291">
        <f>E291/O291</f>
        <v>67.771551724137936</v>
      </c>
      <c r="T291" t="s">
        <v>8310</v>
      </c>
      <c r="U291" t="s">
        <v>8323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 s="13">
        <f t="shared" si="8"/>
        <v>40576.332638888889</v>
      </c>
      <c r="K292" s="13" t="s">
        <v>8646</v>
      </c>
      <c r="L292">
        <v>1292316697</v>
      </c>
      <c r="M292" s="13">
        <f t="shared" si="9"/>
        <v>40526.36917824074</v>
      </c>
      <c r="N292" t="b">
        <v>1</v>
      </c>
      <c r="O292">
        <v>168</v>
      </c>
      <c r="P292" t="b">
        <v>1</v>
      </c>
      <c r="Q292" t="s">
        <v>8269</v>
      </c>
      <c r="R292" s="9">
        <f>E292/D292</f>
        <v>1.0668444444444445</v>
      </c>
      <c r="S292">
        <f>E292/O292</f>
        <v>28.576190476190476</v>
      </c>
      <c r="T292" t="s">
        <v>8310</v>
      </c>
      <c r="U292" t="s">
        <v>8323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 s="13">
        <f t="shared" si="8"/>
        <v>41395.000694444447</v>
      </c>
      <c r="K293" s="13" t="s">
        <v>8647</v>
      </c>
      <c r="L293">
        <v>1365791246</v>
      </c>
      <c r="M293" s="13">
        <f t="shared" si="9"/>
        <v>41376.769050925926</v>
      </c>
      <c r="N293" t="b">
        <v>1</v>
      </c>
      <c r="O293">
        <v>128</v>
      </c>
      <c r="P293" t="b">
        <v>1</v>
      </c>
      <c r="Q293" t="s">
        <v>8269</v>
      </c>
      <c r="R293" s="9">
        <f>E293/D293</f>
        <v>1.2001999999999999</v>
      </c>
      <c r="S293">
        <f>E293/O293</f>
        <v>46.8828125</v>
      </c>
      <c r="T293" t="s">
        <v>8310</v>
      </c>
      <c r="U293" t="s">
        <v>8323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 s="13">
        <f t="shared" si="8"/>
        <v>40845.165972222225</v>
      </c>
      <c r="K294" s="13" t="s">
        <v>8441</v>
      </c>
      <c r="L294">
        <v>1317064599</v>
      </c>
      <c r="M294" s="13">
        <f t="shared" si="9"/>
        <v>40812.803229166668</v>
      </c>
      <c r="N294" t="b">
        <v>1</v>
      </c>
      <c r="O294">
        <v>493</v>
      </c>
      <c r="P294" t="b">
        <v>1</v>
      </c>
      <c r="Q294" t="s">
        <v>8269</v>
      </c>
      <c r="R294" s="9">
        <f>E294/D294</f>
        <v>1.0150693333333334</v>
      </c>
      <c r="S294">
        <f>E294/O294</f>
        <v>154.42231237322514</v>
      </c>
      <c r="T294" t="s">
        <v>8310</v>
      </c>
      <c r="U294" t="s">
        <v>8323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 s="13">
        <f t="shared" si="8"/>
        <v>41749.667986111112</v>
      </c>
      <c r="K295" s="13" t="s">
        <v>8648</v>
      </c>
      <c r="L295">
        <v>1395417714</v>
      </c>
      <c r="M295" s="13">
        <f t="shared" si="9"/>
        <v>41719.667986111112</v>
      </c>
      <c r="N295" t="b">
        <v>1</v>
      </c>
      <c r="O295">
        <v>131</v>
      </c>
      <c r="P295" t="b">
        <v>1</v>
      </c>
      <c r="Q295" t="s">
        <v>8269</v>
      </c>
      <c r="R295" s="9">
        <f>E295/D295</f>
        <v>1.0138461538461538</v>
      </c>
      <c r="S295">
        <f>E295/O295</f>
        <v>201.22137404580153</v>
      </c>
      <c r="T295" t="s">
        <v>8310</v>
      </c>
      <c r="U295" t="s">
        <v>8323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 s="13">
        <f t="shared" si="8"/>
        <v>40378.666666666664</v>
      </c>
      <c r="K296" s="13" t="s">
        <v>8649</v>
      </c>
      <c r="L296">
        <v>1276480894</v>
      </c>
      <c r="M296" s="13">
        <f t="shared" si="9"/>
        <v>40343.084421296298</v>
      </c>
      <c r="N296" t="b">
        <v>1</v>
      </c>
      <c r="O296">
        <v>50</v>
      </c>
      <c r="P296" t="b">
        <v>1</v>
      </c>
      <c r="Q296" t="s">
        <v>8269</v>
      </c>
      <c r="R296" s="9">
        <f>E296/D296</f>
        <v>1</v>
      </c>
      <c r="S296">
        <f>E296/O296</f>
        <v>100</v>
      </c>
      <c r="T296" t="s">
        <v>8310</v>
      </c>
      <c r="U296" t="s">
        <v>8323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 s="13">
        <f t="shared" si="8"/>
        <v>41579</v>
      </c>
      <c r="K297" s="13">
        <v>13</v>
      </c>
      <c r="L297">
        <v>1378080409</v>
      </c>
      <c r="M297" s="13">
        <f t="shared" si="9"/>
        <v>41519.004733796297</v>
      </c>
      <c r="N297" t="b">
        <v>1</v>
      </c>
      <c r="O297">
        <v>665</v>
      </c>
      <c r="P297" t="b">
        <v>1</v>
      </c>
      <c r="Q297" t="s">
        <v>8269</v>
      </c>
      <c r="R297" s="9">
        <f>E297/D297</f>
        <v>1.3310911999999999</v>
      </c>
      <c r="S297">
        <f>E297/O297</f>
        <v>100.08204511278196</v>
      </c>
      <c r="T297" t="s">
        <v>8310</v>
      </c>
      <c r="U297" t="s">
        <v>8323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 s="13">
        <f t="shared" si="8"/>
        <v>41159.475497685184</v>
      </c>
      <c r="K298" s="13" t="s">
        <v>8650</v>
      </c>
      <c r="L298">
        <v>1344857083</v>
      </c>
      <c r="M298" s="13">
        <f t="shared" si="9"/>
        <v>41134.475497685184</v>
      </c>
      <c r="N298" t="b">
        <v>1</v>
      </c>
      <c r="O298">
        <v>129</v>
      </c>
      <c r="P298" t="b">
        <v>1</v>
      </c>
      <c r="Q298" t="s">
        <v>8269</v>
      </c>
      <c r="R298" s="9">
        <f>E298/D298</f>
        <v>1.187262</v>
      </c>
      <c r="S298">
        <f>E298/O298</f>
        <v>230.08953488372092</v>
      </c>
      <c r="T298" t="s">
        <v>8310</v>
      </c>
      <c r="U298" t="s">
        <v>8323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 s="13">
        <f t="shared" si="8"/>
        <v>42125.165972222225</v>
      </c>
      <c r="K299" s="13" t="s">
        <v>8651</v>
      </c>
      <c r="L299">
        <v>1427390901</v>
      </c>
      <c r="M299" s="13">
        <f t="shared" si="9"/>
        <v>42089.72802083334</v>
      </c>
      <c r="N299" t="b">
        <v>1</v>
      </c>
      <c r="O299">
        <v>142</v>
      </c>
      <c r="P299" t="b">
        <v>1</v>
      </c>
      <c r="Q299" t="s">
        <v>8269</v>
      </c>
      <c r="R299" s="9">
        <f>E299/D299</f>
        <v>1.0064</v>
      </c>
      <c r="S299">
        <f>E299/O299</f>
        <v>141.74647887323943</v>
      </c>
      <c r="T299" t="s">
        <v>8310</v>
      </c>
      <c r="U299" t="s">
        <v>8323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 s="13">
        <f t="shared" si="8"/>
        <v>41768.875</v>
      </c>
      <c r="K300" s="13" t="s">
        <v>8652</v>
      </c>
      <c r="L300">
        <v>1394536048</v>
      </c>
      <c r="M300" s="13">
        <f t="shared" si="9"/>
        <v>41709.463518518518</v>
      </c>
      <c r="N300" t="b">
        <v>1</v>
      </c>
      <c r="O300">
        <v>2436</v>
      </c>
      <c r="P300" t="b">
        <v>1</v>
      </c>
      <c r="Q300" t="s">
        <v>8269</v>
      </c>
      <c r="R300" s="9">
        <f>E300/D300</f>
        <v>1.089324126984127</v>
      </c>
      <c r="S300">
        <f>E300/O300</f>
        <v>56.344351395730705</v>
      </c>
      <c r="T300" t="s">
        <v>8310</v>
      </c>
      <c r="U300" t="s">
        <v>8323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 s="13">
        <f t="shared" si="8"/>
        <v>40499.266898148147</v>
      </c>
      <c r="K301" s="13" t="s">
        <v>8653</v>
      </c>
      <c r="L301">
        <v>1287379460</v>
      </c>
      <c r="M301" s="13">
        <f t="shared" si="9"/>
        <v>40469.225231481483</v>
      </c>
      <c r="N301" t="b">
        <v>1</v>
      </c>
      <c r="O301">
        <v>244</v>
      </c>
      <c r="P301" t="b">
        <v>1</v>
      </c>
      <c r="Q301" t="s">
        <v>8269</v>
      </c>
      <c r="R301" s="9">
        <f>E301/D301</f>
        <v>1.789525</v>
      </c>
      <c r="S301">
        <f>E301/O301</f>
        <v>73.341188524590166</v>
      </c>
      <c r="T301" t="s">
        <v>8310</v>
      </c>
      <c r="U301" t="s">
        <v>8323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 s="13">
        <f t="shared" si="8"/>
        <v>40657.959930555553</v>
      </c>
      <c r="K302" s="13" t="s">
        <v>8654</v>
      </c>
      <c r="L302">
        <v>1301007738</v>
      </c>
      <c r="M302" s="13">
        <f t="shared" si="9"/>
        <v>40626.959930555553</v>
      </c>
      <c r="N302" t="b">
        <v>1</v>
      </c>
      <c r="O302">
        <v>298</v>
      </c>
      <c r="P302" t="b">
        <v>1</v>
      </c>
      <c r="Q302" t="s">
        <v>8269</v>
      </c>
      <c r="R302" s="9">
        <f>E302/D302</f>
        <v>1.0172264</v>
      </c>
      <c r="S302">
        <f>E302/O302</f>
        <v>85.337785234899329</v>
      </c>
      <c r="T302" t="s">
        <v>8310</v>
      </c>
      <c r="U302" t="s">
        <v>8323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 s="13">
        <f t="shared" si="8"/>
        <v>41352.696006944447</v>
      </c>
      <c r="K303" s="13" t="s">
        <v>8655</v>
      </c>
      <c r="L303">
        <v>1360258935</v>
      </c>
      <c r="M303" s="13">
        <f t="shared" si="9"/>
        <v>41312.737673611111</v>
      </c>
      <c r="N303" t="b">
        <v>1</v>
      </c>
      <c r="O303">
        <v>251</v>
      </c>
      <c r="P303" t="b">
        <v>1</v>
      </c>
      <c r="Q303" t="s">
        <v>8269</v>
      </c>
      <c r="R303" s="9">
        <f>E303/D303</f>
        <v>1.1873499999999999</v>
      </c>
      <c r="S303">
        <f>E303/O303</f>
        <v>61.496215139442228</v>
      </c>
      <c r="T303" t="s">
        <v>8310</v>
      </c>
      <c r="U303" t="s">
        <v>8323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 s="13">
        <f t="shared" si="8"/>
        <v>40963.856921296298</v>
      </c>
      <c r="K304" s="13" t="s">
        <v>8656</v>
      </c>
      <c r="L304">
        <v>1327523638</v>
      </c>
      <c r="M304" s="13">
        <f t="shared" si="9"/>
        <v>40933.856921296298</v>
      </c>
      <c r="N304" t="b">
        <v>1</v>
      </c>
      <c r="O304">
        <v>108</v>
      </c>
      <c r="P304" t="b">
        <v>1</v>
      </c>
      <c r="Q304" t="s">
        <v>8269</v>
      </c>
      <c r="R304" s="9">
        <f>E304/D304</f>
        <v>1.0045999999999999</v>
      </c>
      <c r="S304">
        <f>E304/O304</f>
        <v>93.018518518518519</v>
      </c>
      <c r="T304" t="s">
        <v>8310</v>
      </c>
      <c r="U304" t="s">
        <v>8323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 s="13">
        <f t="shared" si="8"/>
        <v>41062.071134259262</v>
      </c>
      <c r="K305" s="13" t="s">
        <v>8657</v>
      </c>
      <c r="L305">
        <v>1336009346</v>
      </c>
      <c r="M305" s="13">
        <f t="shared" si="9"/>
        <v>41032.071134259262</v>
      </c>
      <c r="N305" t="b">
        <v>1</v>
      </c>
      <c r="O305">
        <v>82</v>
      </c>
      <c r="P305" t="b">
        <v>1</v>
      </c>
      <c r="Q305" t="s">
        <v>8269</v>
      </c>
      <c r="R305" s="9">
        <f>E305/D305</f>
        <v>1.3746666666666667</v>
      </c>
      <c r="S305">
        <f>E305/O305</f>
        <v>50.292682926829265</v>
      </c>
      <c r="T305" t="s">
        <v>8310</v>
      </c>
      <c r="U305" t="s">
        <v>8323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 s="13">
        <f t="shared" si="8"/>
        <v>41153.083333333336</v>
      </c>
      <c r="K306" s="13" t="s">
        <v>8658</v>
      </c>
      <c r="L306">
        <v>1343096197</v>
      </c>
      <c r="M306" s="13">
        <f t="shared" si="9"/>
        <v>41114.094872685186</v>
      </c>
      <c r="N306" t="b">
        <v>1</v>
      </c>
      <c r="O306">
        <v>74</v>
      </c>
      <c r="P306" t="b">
        <v>1</v>
      </c>
      <c r="Q306" t="s">
        <v>8269</v>
      </c>
      <c r="R306" s="9">
        <f>E306/D306</f>
        <v>2.3164705882352941</v>
      </c>
      <c r="S306">
        <f>E306/O306</f>
        <v>106.43243243243244</v>
      </c>
      <c r="T306" t="s">
        <v>8310</v>
      </c>
      <c r="U306" t="s">
        <v>8323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 s="13">
        <f t="shared" si="8"/>
        <v>40978.630196759259</v>
      </c>
      <c r="K307" s="13" t="s">
        <v>8659</v>
      </c>
      <c r="L307">
        <v>1328800049</v>
      </c>
      <c r="M307" s="13">
        <f t="shared" si="9"/>
        <v>40948.630196759259</v>
      </c>
      <c r="N307" t="b">
        <v>1</v>
      </c>
      <c r="O307">
        <v>189</v>
      </c>
      <c r="P307" t="b">
        <v>1</v>
      </c>
      <c r="Q307" t="s">
        <v>8269</v>
      </c>
      <c r="R307" s="9">
        <f>E307/D307</f>
        <v>1.3033333333333332</v>
      </c>
      <c r="S307">
        <f>E307/O307</f>
        <v>51.719576719576722</v>
      </c>
      <c r="T307" t="s">
        <v>8310</v>
      </c>
      <c r="U307" t="s">
        <v>8323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 s="13">
        <f t="shared" si="8"/>
        <v>41353.795520833337</v>
      </c>
      <c r="K308" s="13" t="s">
        <v>8660</v>
      </c>
      <c r="L308">
        <v>1362081933</v>
      </c>
      <c r="M308" s="13">
        <f t="shared" si="9"/>
        <v>41333.837187500001</v>
      </c>
      <c r="N308" t="b">
        <v>1</v>
      </c>
      <c r="O308">
        <v>80</v>
      </c>
      <c r="P308" t="b">
        <v>1</v>
      </c>
      <c r="Q308" t="s">
        <v>8269</v>
      </c>
      <c r="R308" s="9">
        <f>E308/D308</f>
        <v>2.9289999999999998</v>
      </c>
      <c r="S308">
        <f>E308/O308</f>
        <v>36.612499999999997</v>
      </c>
      <c r="T308" t="s">
        <v>8310</v>
      </c>
      <c r="U308" t="s">
        <v>8323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 s="13">
        <f t="shared" si="8"/>
        <v>41312.944456018515</v>
      </c>
      <c r="K309" s="13" t="s">
        <v>8661</v>
      </c>
      <c r="L309">
        <v>1357684801</v>
      </c>
      <c r="M309" s="13">
        <f t="shared" si="9"/>
        <v>41282.944456018515</v>
      </c>
      <c r="N309" t="b">
        <v>1</v>
      </c>
      <c r="O309">
        <v>576</v>
      </c>
      <c r="P309" t="b">
        <v>1</v>
      </c>
      <c r="Q309" t="s">
        <v>8269</v>
      </c>
      <c r="R309" s="9">
        <f>E309/D309</f>
        <v>1.1131818181818183</v>
      </c>
      <c r="S309">
        <f>E309/O309</f>
        <v>42.517361111111114</v>
      </c>
      <c r="T309" t="s">
        <v>8310</v>
      </c>
      <c r="U309" t="s">
        <v>8323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 s="13">
        <f t="shared" si="8"/>
        <v>40612.694560185184</v>
      </c>
      <c r="K310" s="13" t="s">
        <v>8662</v>
      </c>
      <c r="L310">
        <v>1295887210</v>
      </c>
      <c r="M310" s="13">
        <f t="shared" si="9"/>
        <v>40567.694560185184</v>
      </c>
      <c r="N310" t="b">
        <v>1</v>
      </c>
      <c r="O310">
        <v>202</v>
      </c>
      <c r="P310" t="b">
        <v>1</v>
      </c>
      <c r="Q310" t="s">
        <v>8269</v>
      </c>
      <c r="R310" s="9">
        <f>E310/D310</f>
        <v>1.0556666666666668</v>
      </c>
      <c r="S310">
        <f>E310/O310</f>
        <v>62.712871287128714</v>
      </c>
      <c r="T310" t="s">
        <v>8310</v>
      </c>
      <c r="U310" t="s">
        <v>8323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 s="13">
        <f t="shared" si="8"/>
        <v>41155.751550925925</v>
      </c>
      <c r="K311" s="13" t="s">
        <v>8663</v>
      </c>
      <c r="L311">
        <v>1344880934</v>
      </c>
      <c r="M311" s="13">
        <f t="shared" si="9"/>
        <v>41134.751550925925</v>
      </c>
      <c r="N311" t="b">
        <v>1</v>
      </c>
      <c r="O311">
        <v>238</v>
      </c>
      <c r="P311" t="b">
        <v>1</v>
      </c>
      <c r="Q311" t="s">
        <v>8269</v>
      </c>
      <c r="R311" s="9">
        <f>E311/D311</f>
        <v>1.1894444444444445</v>
      </c>
      <c r="S311">
        <f>E311/O311</f>
        <v>89.957983193277315</v>
      </c>
      <c r="T311" t="s">
        <v>8310</v>
      </c>
      <c r="U311" t="s">
        <v>8323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 s="13">
        <f t="shared" si="8"/>
        <v>40836.083333333336</v>
      </c>
      <c r="K312" s="13" t="s">
        <v>8664</v>
      </c>
      <c r="L312">
        <v>1317788623</v>
      </c>
      <c r="M312" s="13">
        <f t="shared" si="9"/>
        <v>40821.183136574073</v>
      </c>
      <c r="N312" t="b">
        <v>1</v>
      </c>
      <c r="O312">
        <v>36</v>
      </c>
      <c r="P312" t="b">
        <v>1</v>
      </c>
      <c r="Q312" t="s">
        <v>8269</v>
      </c>
      <c r="R312" s="9">
        <f>E312/D312</f>
        <v>1.04129</v>
      </c>
      <c r="S312">
        <f>E312/O312</f>
        <v>28.924722222222222</v>
      </c>
      <c r="T312" t="s">
        <v>8310</v>
      </c>
      <c r="U312" t="s">
        <v>8323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 s="13">
        <f t="shared" si="8"/>
        <v>40909.332638888889</v>
      </c>
      <c r="K313" s="13" t="s">
        <v>8665</v>
      </c>
      <c r="L313">
        <v>1321852592</v>
      </c>
      <c r="M313" s="13">
        <f t="shared" si="9"/>
        <v>40868.219814814816</v>
      </c>
      <c r="N313" t="b">
        <v>1</v>
      </c>
      <c r="O313">
        <v>150</v>
      </c>
      <c r="P313" t="b">
        <v>1</v>
      </c>
      <c r="Q313" t="s">
        <v>8269</v>
      </c>
      <c r="R313" s="9">
        <f>E313/D313</f>
        <v>1.0410165</v>
      </c>
      <c r="S313">
        <f>E313/O313</f>
        <v>138.8022</v>
      </c>
      <c r="T313" t="s">
        <v>8310</v>
      </c>
      <c r="U313" t="s">
        <v>8323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 s="13">
        <f t="shared" si="8"/>
        <v>41378.877685185187</v>
      </c>
      <c r="K314" s="13" t="s">
        <v>8666</v>
      </c>
      <c r="L314">
        <v>1363381432</v>
      </c>
      <c r="M314" s="13">
        <f t="shared" si="9"/>
        <v>41348.877685185187</v>
      </c>
      <c r="N314" t="b">
        <v>1</v>
      </c>
      <c r="O314">
        <v>146</v>
      </c>
      <c r="P314" t="b">
        <v>1</v>
      </c>
      <c r="Q314" t="s">
        <v>8269</v>
      </c>
      <c r="R314" s="9">
        <f>E314/D314</f>
        <v>1.1187499999999999</v>
      </c>
      <c r="S314">
        <f>E314/O314</f>
        <v>61.301369863013697</v>
      </c>
      <c r="T314" t="s">
        <v>8310</v>
      </c>
      <c r="U314" t="s">
        <v>8323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 s="13">
        <f t="shared" si="8"/>
        <v>40401.665972222225</v>
      </c>
      <c r="K315" s="13" t="s">
        <v>8667</v>
      </c>
      <c r="L315">
        <v>1277702894</v>
      </c>
      <c r="M315" s="13">
        <f t="shared" si="9"/>
        <v>40357.227939814817</v>
      </c>
      <c r="N315" t="b">
        <v>1</v>
      </c>
      <c r="O315">
        <v>222</v>
      </c>
      <c r="P315" t="b">
        <v>1</v>
      </c>
      <c r="Q315" t="s">
        <v>8269</v>
      </c>
      <c r="R315" s="9">
        <f>E315/D315</f>
        <v>1.0473529411764706</v>
      </c>
      <c r="S315">
        <f>E315/O315</f>
        <v>80.202702702702709</v>
      </c>
      <c r="T315" t="s">
        <v>8310</v>
      </c>
      <c r="U315" t="s">
        <v>8323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 s="13">
        <f t="shared" si="8"/>
        <v>41334.833194444444</v>
      </c>
      <c r="K316" s="13" t="s">
        <v>8668</v>
      </c>
      <c r="L316">
        <v>1359575988</v>
      </c>
      <c r="M316" s="13">
        <f t="shared" si="9"/>
        <v>41304.833194444444</v>
      </c>
      <c r="N316" t="b">
        <v>1</v>
      </c>
      <c r="O316">
        <v>120</v>
      </c>
      <c r="P316" t="b">
        <v>1</v>
      </c>
      <c r="Q316" t="s">
        <v>8269</v>
      </c>
      <c r="R316" s="9">
        <f>E316/D316</f>
        <v>3.8515000000000001</v>
      </c>
      <c r="S316">
        <f>E316/O316</f>
        <v>32.095833333333331</v>
      </c>
      <c r="T316" t="s">
        <v>8310</v>
      </c>
      <c r="U316" t="s">
        <v>8323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 s="13">
        <f t="shared" si="8"/>
        <v>41143.77238425926</v>
      </c>
      <c r="K317" s="13" t="s">
        <v>8669</v>
      </c>
      <c r="L317">
        <v>1343068334</v>
      </c>
      <c r="M317" s="13">
        <f t="shared" si="9"/>
        <v>41113.77238425926</v>
      </c>
      <c r="N317" t="b">
        <v>1</v>
      </c>
      <c r="O317">
        <v>126</v>
      </c>
      <c r="P317" t="b">
        <v>1</v>
      </c>
      <c r="Q317" t="s">
        <v>8269</v>
      </c>
      <c r="R317" s="9">
        <f>E317/D317</f>
        <v>1.01248</v>
      </c>
      <c r="S317">
        <f>E317/O317</f>
        <v>200.88888888888889</v>
      </c>
      <c r="T317" t="s">
        <v>8310</v>
      </c>
      <c r="U317" t="s">
        <v>8323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 s="13">
        <f t="shared" si="8"/>
        <v>41984.207638888889</v>
      </c>
      <c r="K318" s="13" t="s">
        <v>8670</v>
      </c>
      <c r="L318">
        <v>1415398197</v>
      </c>
      <c r="M318" s="13">
        <f t="shared" si="9"/>
        <v>41950.923576388886</v>
      </c>
      <c r="N318" t="b">
        <v>1</v>
      </c>
      <c r="O318">
        <v>158</v>
      </c>
      <c r="P318" t="b">
        <v>1</v>
      </c>
      <c r="Q318" t="s">
        <v>8269</v>
      </c>
      <c r="R318" s="9">
        <f>E318/D318</f>
        <v>1.1377333333333333</v>
      </c>
      <c r="S318">
        <f>E318/O318</f>
        <v>108.01265822784811</v>
      </c>
      <c r="T318" t="s">
        <v>8310</v>
      </c>
      <c r="U318" t="s">
        <v>8323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 s="13">
        <f t="shared" si="8"/>
        <v>41619.676886574074</v>
      </c>
      <c r="K319" s="13" t="s">
        <v>8671</v>
      </c>
      <c r="L319">
        <v>1384186483</v>
      </c>
      <c r="M319" s="13">
        <f t="shared" si="9"/>
        <v>41589.676886574074</v>
      </c>
      <c r="N319" t="b">
        <v>1</v>
      </c>
      <c r="O319">
        <v>316</v>
      </c>
      <c r="P319" t="b">
        <v>1</v>
      </c>
      <c r="Q319" t="s">
        <v>8269</v>
      </c>
      <c r="R319" s="9">
        <f>E319/D319</f>
        <v>1.0080333333333333</v>
      </c>
      <c r="S319">
        <f>E319/O319</f>
        <v>95.699367088607602</v>
      </c>
      <c r="T319" t="s">
        <v>8310</v>
      </c>
      <c r="U319" t="s">
        <v>8323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 s="13">
        <f t="shared" si="8"/>
        <v>41359.997118055559</v>
      </c>
      <c r="K320" s="13" t="s">
        <v>8672</v>
      </c>
      <c r="L320">
        <v>1361753751</v>
      </c>
      <c r="M320" s="13">
        <f t="shared" si="9"/>
        <v>41330.038784722223</v>
      </c>
      <c r="N320" t="b">
        <v>1</v>
      </c>
      <c r="O320">
        <v>284</v>
      </c>
      <c r="P320" t="b">
        <v>1</v>
      </c>
      <c r="Q320" t="s">
        <v>8269</v>
      </c>
      <c r="R320" s="9">
        <f>E320/D320</f>
        <v>2.8332000000000002</v>
      </c>
      <c r="S320">
        <f>E320/O320</f>
        <v>49.880281690140848</v>
      </c>
      <c r="T320" t="s">
        <v>8310</v>
      </c>
      <c r="U320" t="s">
        <v>8323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 s="13">
        <f t="shared" si="8"/>
        <v>40211.332638888889</v>
      </c>
      <c r="K321" s="13" t="s">
        <v>8673</v>
      </c>
      <c r="L321">
        <v>1257538029</v>
      </c>
      <c r="M321" s="13">
        <f t="shared" si="9"/>
        <v>40123.83829861111</v>
      </c>
      <c r="N321" t="b">
        <v>1</v>
      </c>
      <c r="O321">
        <v>51</v>
      </c>
      <c r="P321" t="b">
        <v>1</v>
      </c>
      <c r="Q321" t="s">
        <v>8269</v>
      </c>
      <c r="R321" s="9">
        <f>E321/D321</f>
        <v>1.1268</v>
      </c>
      <c r="S321">
        <f>E321/O321</f>
        <v>110.47058823529412</v>
      </c>
      <c r="T321" t="s">
        <v>8310</v>
      </c>
      <c r="U321" t="s">
        <v>8323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 s="13">
        <f t="shared" si="8"/>
        <v>42360.958333333328</v>
      </c>
      <c r="K322" s="13" t="s">
        <v>8674</v>
      </c>
      <c r="L322">
        <v>1448284433</v>
      </c>
      <c r="M322" s="13">
        <f t="shared" si="9"/>
        <v>42331.551307870366</v>
      </c>
      <c r="N322" t="b">
        <v>1</v>
      </c>
      <c r="O322">
        <v>158</v>
      </c>
      <c r="P322" t="b">
        <v>1</v>
      </c>
      <c r="Q322" t="s">
        <v>8269</v>
      </c>
      <c r="R322" s="9">
        <f>E322/D322</f>
        <v>1.0658000000000001</v>
      </c>
      <c r="S322">
        <f>E322/O322</f>
        <v>134.91139240506328</v>
      </c>
      <c r="T322" t="s">
        <v>8310</v>
      </c>
      <c r="U322" t="s">
        <v>8323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 s="13">
        <f t="shared" ref="J323:J386" si="10">(((I323/60)/60)/24)+DATE(1970,1,1)</f>
        <v>42682.488263888896</v>
      </c>
      <c r="K323" s="13" t="s">
        <v>8675</v>
      </c>
      <c r="L323">
        <v>1475577786</v>
      </c>
      <c r="M323" s="13">
        <f t="shared" ref="M323:M386" si="11">(((L323/60)/60)/24)+DATE(1970,1,1)</f>
        <v>42647.446597222224</v>
      </c>
      <c r="N323" t="b">
        <v>1</v>
      </c>
      <c r="O323">
        <v>337</v>
      </c>
      <c r="P323" t="b">
        <v>1</v>
      </c>
      <c r="Q323" t="s">
        <v>8269</v>
      </c>
      <c r="R323" s="9">
        <f>E323/D323</f>
        <v>1.0266285714285714</v>
      </c>
      <c r="S323">
        <f>E323/O323</f>
        <v>106.62314540059347</v>
      </c>
      <c r="T323" t="s">
        <v>8310</v>
      </c>
      <c r="U323" t="s">
        <v>8323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 s="13">
        <f t="shared" si="10"/>
        <v>42503.57</v>
      </c>
      <c r="K324" s="13" t="s">
        <v>8676</v>
      </c>
      <c r="L324">
        <v>1460554848</v>
      </c>
      <c r="M324" s="13">
        <f t="shared" si="11"/>
        <v>42473.57</v>
      </c>
      <c r="N324" t="b">
        <v>1</v>
      </c>
      <c r="O324">
        <v>186</v>
      </c>
      <c r="P324" t="b">
        <v>1</v>
      </c>
      <c r="Q324" t="s">
        <v>8269</v>
      </c>
      <c r="R324" s="9">
        <f>E324/D324</f>
        <v>1.0791200000000001</v>
      </c>
      <c r="S324">
        <f>E324/O324</f>
        <v>145.04301075268816</v>
      </c>
      <c r="T324" t="s">
        <v>8310</v>
      </c>
      <c r="U324" t="s">
        <v>8323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 s="13">
        <f t="shared" si="10"/>
        <v>42725.332638888889</v>
      </c>
      <c r="K325" s="13" t="s">
        <v>8677</v>
      </c>
      <c r="L325">
        <v>1479886966</v>
      </c>
      <c r="M325" s="13">
        <f t="shared" si="11"/>
        <v>42697.32136574074</v>
      </c>
      <c r="N325" t="b">
        <v>1</v>
      </c>
      <c r="O325">
        <v>58</v>
      </c>
      <c r="P325" t="b">
        <v>1</v>
      </c>
      <c r="Q325" t="s">
        <v>8269</v>
      </c>
      <c r="R325" s="9">
        <f>E325/D325</f>
        <v>1.2307407407407407</v>
      </c>
      <c r="S325">
        <f>E325/O325</f>
        <v>114.58620689655173</v>
      </c>
      <c r="T325" t="s">
        <v>8310</v>
      </c>
      <c r="U325" t="s">
        <v>8323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 s="13">
        <f t="shared" si="10"/>
        <v>42217.626250000001</v>
      </c>
      <c r="K326" s="13" t="s">
        <v>8678</v>
      </c>
      <c r="L326">
        <v>1435590108</v>
      </c>
      <c r="M326" s="13">
        <f t="shared" si="11"/>
        <v>42184.626250000001</v>
      </c>
      <c r="N326" t="b">
        <v>1</v>
      </c>
      <c r="O326">
        <v>82</v>
      </c>
      <c r="P326" t="b">
        <v>1</v>
      </c>
      <c r="Q326" t="s">
        <v>8269</v>
      </c>
      <c r="R326" s="9">
        <f>E326/D326</f>
        <v>1.016</v>
      </c>
      <c r="S326">
        <f>E326/O326</f>
        <v>105.3170731707317</v>
      </c>
      <c r="T326" t="s">
        <v>8310</v>
      </c>
      <c r="U326" t="s">
        <v>8323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 s="13">
        <f t="shared" si="10"/>
        <v>42724.187881944439</v>
      </c>
      <c r="K327" s="13" t="s">
        <v>8679</v>
      </c>
      <c r="L327">
        <v>1479184233</v>
      </c>
      <c r="M327" s="13">
        <f t="shared" si="11"/>
        <v>42689.187881944439</v>
      </c>
      <c r="N327" t="b">
        <v>1</v>
      </c>
      <c r="O327">
        <v>736</v>
      </c>
      <c r="P327" t="b">
        <v>1</v>
      </c>
      <c r="Q327" t="s">
        <v>8269</v>
      </c>
      <c r="R327" s="9">
        <f>E327/D327</f>
        <v>1.04396</v>
      </c>
      <c r="S327">
        <f>E327/O327</f>
        <v>70.921195652173907</v>
      </c>
      <c r="T327" t="s">
        <v>8310</v>
      </c>
      <c r="U327" t="s">
        <v>8323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 s="13">
        <f t="shared" si="10"/>
        <v>42808.956250000003</v>
      </c>
      <c r="K328" s="13" t="s">
        <v>8680</v>
      </c>
      <c r="L328">
        <v>1486625606</v>
      </c>
      <c r="M328" s="13">
        <f t="shared" si="11"/>
        <v>42775.314884259264</v>
      </c>
      <c r="N328" t="b">
        <v>1</v>
      </c>
      <c r="O328">
        <v>1151</v>
      </c>
      <c r="P328" t="b">
        <v>1</v>
      </c>
      <c r="Q328" t="s">
        <v>8269</v>
      </c>
      <c r="R328" s="9">
        <f>E328/D328</f>
        <v>1.1292973333333334</v>
      </c>
      <c r="S328">
        <f>E328/O328</f>
        <v>147.17167680278018</v>
      </c>
      <c r="T328" t="s">
        <v>8310</v>
      </c>
      <c r="U328" t="s">
        <v>8323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 s="13">
        <f t="shared" si="10"/>
        <v>42085.333333333328</v>
      </c>
      <c r="K329" s="13" t="s">
        <v>8681</v>
      </c>
      <c r="L329">
        <v>1424669929</v>
      </c>
      <c r="M329" s="13">
        <f t="shared" si="11"/>
        <v>42058.235289351855</v>
      </c>
      <c r="N329" t="b">
        <v>1</v>
      </c>
      <c r="O329">
        <v>34</v>
      </c>
      <c r="P329" t="b">
        <v>1</v>
      </c>
      <c r="Q329" t="s">
        <v>8269</v>
      </c>
      <c r="R329" s="9">
        <f>E329/D329</f>
        <v>1.3640000000000001</v>
      </c>
      <c r="S329">
        <f>E329/O329</f>
        <v>160.47058823529412</v>
      </c>
      <c r="T329" t="s">
        <v>8310</v>
      </c>
      <c r="U329" t="s">
        <v>8323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 s="13">
        <f t="shared" si="10"/>
        <v>42309.166666666672</v>
      </c>
      <c r="K330" s="13" t="s">
        <v>8682</v>
      </c>
      <c r="L330">
        <v>1443739388</v>
      </c>
      <c r="M330" s="13">
        <f t="shared" si="11"/>
        <v>42278.946620370371</v>
      </c>
      <c r="N330" t="b">
        <v>1</v>
      </c>
      <c r="O330">
        <v>498</v>
      </c>
      <c r="P330" t="b">
        <v>1</v>
      </c>
      <c r="Q330" t="s">
        <v>8269</v>
      </c>
      <c r="R330" s="9">
        <f>E330/D330</f>
        <v>1.036144</v>
      </c>
      <c r="S330">
        <f>E330/O330</f>
        <v>156.04578313253012</v>
      </c>
      <c r="T330" t="s">
        <v>8310</v>
      </c>
      <c r="U330" t="s">
        <v>8323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 s="13">
        <f t="shared" si="10"/>
        <v>42315.166666666672</v>
      </c>
      <c r="K331" s="13" t="s">
        <v>8682</v>
      </c>
      <c r="L331">
        <v>1444821127</v>
      </c>
      <c r="M331" s="13">
        <f t="shared" si="11"/>
        <v>42291.46674768519</v>
      </c>
      <c r="N331" t="b">
        <v>1</v>
      </c>
      <c r="O331">
        <v>167</v>
      </c>
      <c r="P331" t="b">
        <v>1</v>
      </c>
      <c r="Q331" t="s">
        <v>8269</v>
      </c>
      <c r="R331" s="9">
        <f>E331/D331</f>
        <v>1.0549999999999999</v>
      </c>
      <c r="S331">
        <f>E331/O331</f>
        <v>63.17365269461078</v>
      </c>
      <c r="T331" t="s">
        <v>8310</v>
      </c>
      <c r="U331" t="s">
        <v>8323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 s="13">
        <f t="shared" si="10"/>
        <v>41411.165972222225</v>
      </c>
      <c r="K332" s="13" t="s">
        <v>8683</v>
      </c>
      <c r="L332">
        <v>1366028563</v>
      </c>
      <c r="M332" s="13">
        <f t="shared" si="11"/>
        <v>41379.515775462962</v>
      </c>
      <c r="N332" t="b">
        <v>1</v>
      </c>
      <c r="O332">
        <v>340</v>
      </c>
      <c r="P332" t="b">
        <v>1</v>
      </c>
      <c r="Q332" t="s">
        <v>8269</v>
      </c>
      <c r="R332" s="9">
        <f>E332/D332</f>
        <v>1.0182857142857142</v>
      </c>
      <c r="S332">
        <f>E332/O332</f>
        <v>104.82352941176471</v>
      </c>
      <c r="T332" t="s">
        <v>8310</v>
      </c>
      <c r="U332" t="s">
        <v>8323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 s="13">
        <f t="shared" si="10"/>
        <v>42538.581412037034</v>
      </c>
      <c r="K333" s="13" t="s">
        <v>8684</v>
      </c>
      <c r="L333">
        <v>1463493434</v>
      </c>
      <c r="M333" s="13">
        <f t="shared" si="11"/>
        <v>42507.581412037034</v>
      </c>
      <c r="N333" t="b">
        <v>1</v>
      </c>
      <c r="O333">
        <v>438</v>
      </c>
      <c r="P333" t="b">
        <v>1</v>
      </c>
      <c r="Q333" t="s">
        <v>8269</v>
      </c>
      <c r="R333" s="9">
        <f>E333/D333</f>
        <v>1.0660499999999999</v>
      </c>
      <c r="S333">
        <f>E333/O333</f>
        <v>97.356164383561648</v>
      </c>
      <c r="T333" t="s">
        <v>8310</v>
      </c>
      <c r="U333" t="s">
        <v>8323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 s="13">
        <f t="shared" si="10"/>
        <v>42305.333333333328</v>
      </c>
      <c r="K334" s="13" t="s">
        <v>8681</v>
      </c>
      <c r="L334">
        <v>1442420377</v>
      </c>
      <c r="M334" s="13">
        <f t="shared" si="11"/>
        <v>42263.680289351847</v>
      </c>
      <c r="N334" t="b">
        <v>1</v>
      </c>
      <c r="O334">
        <v>555</v>
      </c>
      <c r="P334" t="b">
        <v>1</v>
      </c>
      <c r="Q334" t="s">
        <v>8269</v>
      </c>
      <c r="R334" s="9">
        <f>E334/D334</f>
        <v>1.13015</v>
      </c>
      <c r="S334">
        <f>E334/O334</f>
        <v>203.63063063063063</v>
      </c>
      <c r="T334" t="s">
        <v>8310</v>
      </c>
      <c r="U334" t="s">
        <v>8323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 s="13">
        <f t="shared" si="10"/>
        <v>42467.59480324074</v>
      </c>
      <c r="K335" s="13" t="s">
        <v>8685</v>
      </c>
      <c r="L335">
        <v>1457450191</v>
      </c>
      <c r="M335" s="13">
        <f t="shared" si="11"/>
        <v>42437.636469907404</v>
      </c>
      <c r="N335" t="b">
        <v>1</v>
      </c>
      <c r="O335">
        <v>266</v>
      </c>
      <c r="P335" t="b">
        <v>1</v>
      </c>
      <c r="Q335" t="s">
        <v>8269</v>
      </c>
      <c r="R335" s="9">
        <f>E335/D335</f>
        <v>1.252275</v>
      </c>
      <c r="S335">
        <f>E335/O335</f>
        <v>188.31203007518798</v>
      </c>
      <c r="T335" t="s">
        <v>8310</v>
      </c>
      <c r="U335" t="s">
        <v>8323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 s="13">
        <f t="shared" si="10"/>
        <v>42139.791666666672</v>
      </c>
      <c r="K336" s="13" t="s">
        <v>8542</v>
      </c>
      <c r="L336">
        <v>1428423757</v>
      </c>
      <c r="M336" s="13">
        <f t="shared" si="11"/>
        <v>42101.682372685187</v>
      </c>
      <c r="N336" t="b">
        <v>1</v>
      </c>
      <c r="O336">
        <v>69</v>
      </c>
      <c r="P336" t="b">
        <v>1</v>
      </c>
      <c r="Q336" t="s">
        <v>8269</v>
      </c>
      <c r="R336" s="9">
        <f>E336/D336</f>
        <v>1.0119</v>
      </c>
      <c r="S336">
        <f>E336/O336</f>
        <v>146.65217391304347</v>
      </c>
      <c r="T336" t="s">
        <v>8310</v>
      </c>
      <c r="U336" t="s">
        <v>8323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 s="13">
        <f t="shared" si="10"/>
        <v>42132.916666666672</v>
      </c>
      <c r="K337" s="13" t="s">
        <v>8686</v>
      </c>
      <c r="L337">
        <v>1428428515</v>
      </c>
      <c r="M337" s="13">
        <f t="shared" si="11"/>
        <v>42101.737442129626</v>
      </c>
      <c r="N337" t="b">
        <v>1</v>
      </c>
      <c r="O337">
        <v>80</v>
      </c>
      <c r="P337" t="b">
        <v>1</v>
      </c>
      <c r="Q337" t="s">
        <v>8269</v>
      </c>
      <c r="R337" s="9">
        <f>E337/D337</f>
        <v>1.0276470588235294</v>
      </c>
      <c r="S337">
        <f>E337/O337</f>
        <v>109.1875</v>
      </c>
      <c r="T337" t="s">
        <v>8310</v>
      </c>
      <c r="U337" t="s">
        <v>8323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 s="13">
        <f t="shared" si="10"/>
        <v>42321.637939814813</v>
      </c>
      <c r="K338" s="13" t="s">
        <v>8687</v>
      </c>
      <c r="L338">
        <v>1444832318</v>
      </c>
      <c r="M338" s="13">
        <f t="shared" si="11"/>
        <v>42291.596273148149</v>
      </c>
      <c r="N338" t="b">
        <v>1</v>
      </c>
      <c r="O338">
        <v>493</v>
      </c>
      <c r="P338" t="b">
        <v>1</v>
      </c>
      <c r="Q338" t="s">
        <v>8269</v>
      </c>
      <c r="R338" s="9">
        <f>E338/D338</f>
        <v>1.1683911999999999</v>
      </c>
      <c r="S338">
        <f>E338/O338</f>
        <v>59.249046653144013</v>
      </c>
      <c r="T338" t="s">
        <v>8310</v>
      </c>
      <c r="U338" t="s">
        <v>8323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 s="13">
        <f t="shared" si="10"/>
        <v>42077.086898148147</v>
      </c>
      <c r="K339" s="13" t="s">
        <v>8688</v>
      </c>
      <c r="L339">
        <v>1423710308</v>
      </c>
      <c r="M339" s="13">
        <f t="shared" si="11"/>
        <v>42047.128564814819</v>
      </c>
      <c r="N339" t="b">
        <v>1</v>
      </c>
      <c r="O339">
        <v>31</v>
      </c>
      <c r="P339" t="b">
        <v>1</v>
      </c>
      <c r="Q339" t="s">
        <v>8269</v>
      </c>
      <c r="R339" s="9">
        <f>E339/D339</f>
        <v>1.0116833333333335</v>
      </c>
      <c r="S339">
        <f>E339/O339</f>
        <v>97.904838709677421</v>
      </c>
      <c r="T339" t="s">
        <v>8310</v>
      </c>
      <c r="U339" t="s">
        <v>8323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 s="13">
        <f t="shared" si="10"/>
        <v>42616.041666666672</v>
      </c>
      <c r="K340" s="13" t="s">
        <v>8689</v>
      </c>
      <c r="L340">
        <v>1468001290</v>
      </c>
      <c r="M340" s="13">
        <f t="shared" si="11"/>
        <v>42559.755671296298</v>
      </c>
      <c r="N340" t="b">
        <v>1</v>
      </c>
      <c r="O340">
        <v>236</v>
      </c>
      <c r="P340" t="b">
        <v>1</v>
      </c>
      <c r="Q340" t="s">
        <v>8269</v>
      </c>
      <c r="R340" s="9">
        <f>E340/D340</f>
        <v>1.1013360000000001</v>
      </c>
      <c r="S340">
        <f>E340/O340</f>
        <v>70.000169491525426</v>
      </c>
      <c r="T340" t="s">
        <v>8310</v>
      </c>
      <c r="U340" t="s">
        <v>8323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 s="13">
        <f t="shared" si="10"/>
        <v>42123.760046296295</v>
      </c>
      <c r="K341" s="13" t="s">
        <v>8690</v>
      </c>
      <c r="L341">
        <v>1427739268</v>
      </c>
      <c r="M341" s="13">
        <f t="shared" si="11"/>
        <v>42093.760046296295</v>
      </c>
      <c r="N341" t="b">
        <v>1</v>
      </c>
      <c r="O341">
        <v>89</v>
      </c>
      <c r="P341" t="b">
        <v>1</v>
      </c>
      <c r="Q341" t="s">
        <v>8269</v>
      </c>
      <c r="R341" s="9">
        <f>E341/D341</f>
        <v>1.0808333333333333</v>
      </c>
      <c r="S341">
        <f>E341/O341</f>
        <v>72.865168539325836</v>
      </c>
      <c r="T341" t="s">
        <v>8310</v>
      </c>
      <c r="U341" t="s">
        <v>8323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 s="13">
        <f t="shared" si="10"/>
        <v>42802.875</v>
      </c>
      <c r="K342" s="13" t="s">
        <v>8558</v>
      </c>
      <c r="L342">
        <v>1486397007</v>
      </c>
      <c r="M342" s="13">
        <f t="shared" si="11"/>
        <v>42772.669062500005</v>
      </c>
      <c r="N342" t="b">
        <v>1</v>
      </c>
      <c r="O342">
        <v>299</v>
      </c>
      <c r="P342" t="b">
        <v>1</v>
      </c>
      <c r="Q342" t="s">
        <v>8269</v>
      </c>
      <c r="R342" s="9">
        <f>E342/D342</f>
        <v>1.2502285714285715</v>
      </c>
      <c r="S342">
        <f>E342/O342</f>
        <v>146.34782608695653</v>
      </c>
      <c r="T342" t="s">
        <v>8310</v>
      </c>
      <c r="U342" t="s">
        <v>8323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 s="13">
        <f t="shared" si="10"/>
        <v>41913.165972222225</v>
      </c>
      <c r="K343" s="13" t="s">
        <v>8546</v>
      </c>
      <c r="L343">
        <v>1410555998</v>
      </c>
      <c r="M343" s="13">
        <f t="shared" si="11"/>
        <v>41894.879606481481</v>
      </c>
      <c r="N343" t="b">
        <v>1</v>
      </c>
      <c r="O343">
        <v>55</v>
      </c>
      <c r="P343" t="b">
        <v>1</v>
      </c>
      <c r="Q343" t="s">
        <v>8269</v>
      </c>
      <c r="R343" s="9">
        <f>E343/D343</f>
        <v>1.0671428571428572</v>
      </c>
      <c r="S343">
        <f>E343/O343</f>
        <v>67.909090909090907</v>
      </c>
      <c r="T343" t="s">
        <v>8310</v>
      </c>
      <c r="U343" t="s">
        <v>8323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 s="13">
        <f t="shared" si="10"/>
        <v>42489.780844907407</v>
      </c>
      <c r="K344" s="13" t="s">
        <v>8691</v>
      </c>
      <c r="L344">
        <v>1459363465</v>
      </c>
      <c r="M344" s="13">
        <f t="shared" si="11"/>
        <v>42459.780844907407</v>
      </c>
      <c r="N344" t="b">
        <v>1</v>
      </c>
      <c r="O344">
        <v>325</v>
      </c>
      <c r="P344" t="b">
        <v>1</v>
      </c>
      <c r="Q344" t="s">
        <v>8269</v>
      </c>
      <c r="R344" s="9">
        <f>E344/D344</f>
        <v>1.0036639999999999</v>
      </c>
      <c r="S344">
        <f>E344/O344</f>
        <v>169.85083076923075</v>
      </c>
      <c r="T344" t="s">
        <v>8310</v>
      </c>
      <c r="U344" t="s">
        <v>8323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 s="13">
        <f t="shared" si="10"/>
        <v>41957.125</v>
      </c>
      <c r="K345" s="13" t="s">
        <v>8384</v>
      </c>
      <c r="L345">
        <v>1413308545</v>
      </c>
      <c r="M345" s="13">
        <f t="shared" si="11"/>
        <v>41926.73778935185</v>
      </c>
      <c r="N345" t="b">
        <v>1</v>
      </c>
      <c r="O345">
        <v>524</v>
      </c>
      <c r="P345" t="b">
        <v>1</v>
      </c>
      <c r="Q345" t="s">
        <v>8269</v>
      </c>
      <c r="R345" s="9">
        <f>E345/D345</f>
        <v>1.0202863333333334</v>
      </c>
      <c r="S345">
        <f>E345/O345</f>
        <v>58.413339694656486</v>
      </c>
      <c r="T345" t="s">
        <v>8310</v>
      </c>
      <c r="U345" t="s">
        <v>8323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 s="13">
        <f t="shared" si="10"/>
        <v>42156.097222222219</v>
      </c>
      <c r="K346" s="13" t="s">
        <v>8692</v>
      </c>
      <c r="L346">
        <v>1429312694</v>
      </c>
      <c r="M346" s="13">
        <f t="shared" si="11"/>
        <v>42111.970995370371</v>
      </c>
      <c r="N346" t="b">
        <v>1</v>
      </c>
      <c r="O346">
        <v>285</v>
      </c>
      <c r="P346" t="b">
        <v>1</v>
      </c>
      <c r="Q346" t="s">
        <v>8269</v>
      </c>
      <c r="R346" s="9">
        <f>E346/D346</f>
        <v>1.0208358208955224</v>
      </c>
      <c r="S346">
        <f>E346/O346</f>
        <v>119.99298245614035</v>
      </c>
      <c r="T346" t="s">
        <v>8310</v>
      </c>
      <c r="U346" t="s">
        <v>8323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 s="13">
        <f t="shared" si="10"/>
        <v>42144.944328703699</v>
      </c>
      <c r="K347" s="13" t="s">
        <v>8693</v>
      </c>
      <c r="L347">
        <v>1429569590</v>
      </c>
      <c r="M347" s="13">
        <f t="shared" si="11"/>
        <v>42114.944328703699</v>
      </c>
      <c r="N347" t="b">
        <v>1</v>
      </c>
      <c r="O347">
        <v>179</v>
      </c>
      <c r="P347" t="b">
        <v>1</v>
      </c>
      <c r="Q347" t="s">
        <v>8269</v>
      </c>
      <c r="R347" s="9">
        <f>E347/D347</f>
        <v>1.2327586206896552</v>
      </c>
      <c r="S347">
        <f>E347/O347</f>
        <v>99.860335195530723</v>
      </c>
      <c r="T347" t="s">
        <v>8310</v>
      </c>
      <c r="U347" t="s">
        <v>8323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 s="13">
        <f t="shared" si="10"/>
        <v>42291.500243055561</v>
      </c>
      <c r="K348" s="13" t="s">
        <v>8694</v>
      </c>
      <c r="L348">
        <v>1442232021</v>
      </c>
      <c r="M348" s="13">
        <f t="shared" si="11"/>
        <v>42261.500243055561</v>
      </c>
      <c r="N348" t="b">
        <v>1</v>
      </c>
      <c r="O348">
        <v>188</v>
      </c>
      <c r="P348" t="b">
        <v>1</v>
      </c>
      <c r="Q348" t="s">
        <v>8269</v>
      </c>
      <c r="R348" s="9">
        <f>E348/D348</f>
        <v>1.7028880000000002</v>
      </c>
      <c r="S348">
        <f>E348/O348</f>
        <v>90.579148936170213</v>
      </c>
      <c r="T348" t="s">
        <v>8310</v>
      </c>
      <c r="U348" t="s">
        <v>8323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 s="13">
        <f t="shared" si="10"/>
        <v>42322.537141203706</v>
      </c>
      <c r="K349" s="13" t="s">
        <v>8695</v>
      </c>
      <c r="L349">
        <v>1444910009</v>
      </c>
      <c r="M349" s="13">
        <f t="shared" si="11"/>
        <v>42292.495474537034</v>
      </c>
      <c r="N349" t="b">
        <v>1</v>
      </c>
      <c r="O349">
        <v>379</v>
      </c>
      <c r="P349" t="b">
        <v>1</v>
      </c>
      <c r="Q349" t="s">
        <v>8269</v>
      </c>
      <c r="R349" s="9">
        <f>E349/D349</f>
        <v>1.1159049999999999</v>
      </c>
      <c r="S349">
        <f>E349/O349</f>
        <v>117.77361477572559</v>
      </c>
      <c r="T349" t="s">
        <v>8310</v>
      </c>
      <c r="U349" t="s">
        <v>8323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 s="13">
        <f t="shared" si="10"/>
        <v>42237.58699074074</v>
      </c>
      <c r="K350" s="13" t="s">
        <v>8696</v>
      </c>
      <c r="L350">
        <v>1437573916</v>
      </c>
      <c r="M350" s="13">
        <f t="shared" si="11"/>
        <v>42207.58699074074</v>
      </c>
      <c r="N350" t="b">
        <v>1</v>
      </c>
      <c r="O350">
        <v>119</v>
      </c>
      <c r="P350" t="b">
        <v>1</v>
      </c>
      <c r="Q350" t="s">
        <v>8269</v>
      </c>
      <c r="R350" s="9">
        <f>E350/D350</f>
        <v>1.03</v>
      </c>
      <c r="S350">
        <f>E350/O350</f>
        <v>86.554621848739501</v>
      </c>
      <c r="T350" t="s">
        <v>8310</v>
      </c>
      <c r="U350" t="s">
        <v>8323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 s="13">
        <f t="shared" si="10"/>
        <v>42790.498935185184</v>
      </c>
      <c r="K351" s="13" t="s">
        <v>8697</v>
      </c>
      <c r="L351">
        <v>1485345508</v>
      </c>
      <c r="M351" s="13">
        <f t="shared" si="11"/>
        <v>42760.498935185184</v>
      </c>
      <c r="N351" t="b">
        <v>1</v>
      </c>
      <c r="O351">
        <v>167</v>
      </c>
      <c r="P351" t="b">
        <v>1</v>
      </c>
      <c r="Q351" t="s">
        <v>8269</v>
      </c>
      <c r="R351" s="9">
        <f>E351/D351</f>
        <v>1.0663570159857905</v>
      </c>
      <c r="S351">
        <f>E351/O351</f>
        <v>71.899281437125751</v>
      </c>
      <c r="T351" t="s">
        <v>8310</v>
      </c>
      <c r="U351" t="s">
        <v>8323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 s="13">
        <f t="shared" si="10"/>
        <v>42624.165972222225</v>
      </c>
      <c r="K352" s="13" t="s">
        <v>8404</v>
      </c>
      <c r="L352">
        <v>1470274509</v>
      </c>
      <c r="M352" s="13">
        <f t="shared" si="11"/>
        <v>42586.066076388888</v>
      </c>
      <c r="N352" t="b">
        <v>1</v>
      </c>
      <c r="O352">
        <v>221</v>
      </c>
      <c r="P352" t="b">
        <v>1</v>
      </c>
      <c r="Q352" t="s">
        <v>8269</v>
      </c>
      <c r="R352" s="9">
        <f>E352/D352</f>
        <v>1.1476</v>
      </c>
      <c r="S352">
        <f>E352/O352</f>
        <v>129.81900452488688</v>
      </c>
      <c r="T352" t="s">
        <v>8310</v>
      </c>
      <c r="U352" t="s">
        <v>8323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 s="13">
        <f t="shared" si="10"/>
        <v>42467.923078703709</v>
      </c>
      <c r="K353" s="13" t="s">
        <v>8698</v>
      </c>
      <c r="L353">
        <v>1456614554</v>
      </c>
      <c r="M353" s="13">
        <f t="shared" si="11"/>
        <v>42427.964745370366</v>
      </c>
      <c r="N353" t="b">
        <v>1</v>
      </c>
      <c r="O353">
        <v>964</v>
      </c>
      <c r="P353" t="b">
        <v>1</v>
      </c>
      <c r="Q353" t="s">
        <v>8269</v>
      </c>
      <c r="R353" s="9">
        <f>E353/D353</f>
        <v>1.2734117647058822</v>
      </c>
      <c r="S353">
        <f>E353/O353</f>
        <v>44.912863070539416</v>
      </c>
      <c r="T353" t="s">
        <v>8310</v>
      </c>
      <c r="U353" t="s">
        <v>8323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 s="13">
        <f t="shared" si="10"/>
        <v>41920.167453703703</v>
      </c>
      <c r="K354" s="13" t="s">
        <v>8699</v>
      </c>
      <c r="L354">
        <v>1410148868</v>
      </c>
      <c r="M354" s="13">
        <f t="shared" si="11"/>
        <v>41890.167453703703</v>
      </c>
      <c r="N354" t="b">
        <v>1</v>
      </c>
      <c r="O354">
        <v>286</v>
      </c>
      <c r="P354" t="b">
        <v>1</v>
      </c>
      <c r="Q354" t="s">
        <v>8269</v>
      </c>
      <c r="R354" s="9">
        <f>E354/D354</f>
        <v>1.1656</v>
      </c>
      <c r="S354">
        <f>E354/O354</f>
        <v>40.755244755244753</v>
      </c>
      <c r="T354" t="s">
        <v>8310</v>
      </c>
      <c r="U354" t="s">
        <v>8323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 s="13">
        <f t="shared" si="10"/>
        <v>42327.833553240736</v>
      </c>
      <c r="K355" s="13" t="s">
        <v>8700</v>
      </c>
      <c r="L355">
        <v>1445367619</v>
      </c>
      <c r="M355" s="13">
        <f t="shared" si="11"/>
        <v>42297.791886574079</v>
      </c>
      <c r="N355" t="b">
        <v>1</v>
      </c>
      <c r="O355">
        <v>613</v>
      </c>
      <c r="P355" t="b">
        <v>1</v>
      </c>
      <c r="Q355" t="s">
        <v>8269</v>
      </c>
      <c r="R355" s="9">
        <f>E355/D355</f>
        <v>1.0861819426615318</v>
      </c>
      <c r="S355">
        <f>E355/O355</f>
        <v>103.52394779771615</v>
      </c>
      <c r="T355" t="s">
        <v>8310</v>
      </c>
      <c r="U355" t="s">
        <v>8323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 s="13">
        <f t="shared" si="10"/>
        <v>42468.786122685182</v>
      </c>
      <c r="K356" s="13" t="s">
        <v>8701</v>
      </c>
      <c r="L356">
        <v>1457553121</v>
      </c>
      <c r="M356" s="13">
        <f t="shared" si="11"/>
        <v>42438.827789351853</v>
      </c>
      <c r="N356" t="b">
        <v>1</v>
      </c>
      <c r="O356">
        <v>29</v>
      </c>
      <c r="P356" t="b">
        <v>1</v>
      </c>
      <c r="Q356" t="s">
        <v>8269</v>
      </c>
      <c r="R356" s="9">
        <f>E356/D356</f>
        <v>1.0394285714285714</v>
      </c>
      <c r="S356">
        <f>E356/O356</f>
        <v>125.44827586206897</v>
      </c>
      <c r="T356" t="s">
        <v>8310</v>
      </c>
      <c r="U356" t="s">
        <v>8323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 s="13">
        <f t="shared" si="10"/>
        <v>41974.3355787037</v>
      </c>
      <c r="K357" s="13" t="s">
        <v>8702</v>
      </c>
      <c r="L357">
        <v>1414738994</v>
      </c>
      <c r="M357" s="13">
        <f t="shared" si="11"/>
        <v>41943.293912037036</v>
      </c>
      <c r="N357" t="b">
        <v>1</v>
      </c>
      <c r="O357">
        <v>165</v>
      </c>
      <c r="P357" t="b">
        <v>1</v>
      </c>
      <c r="Q357" t="s">
        <v>8269</v>
      </c>
      <c r="R357" s="9">
        <f>E357/D357</f>
        <v>1.1625714285714286</v>
      </c>
      <c r="S357">
        <f>E357/O357</f>
        <v>246.60606060606059</v>
      </c>
      <c r="T357" t="s">
        <v>8310</v>
      </c>
      <c r="U357" t="s">
        <v>8323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 s="13">
        <f t="shared" si="10"/>
        <v>42445.761493055557</v>
      </c>
      <c r="K358" s="13" t="s">
        <v>8703</v>
      </c>
      <c r="L358">
        <v>1455563793</v>
      </c>
      <c r="M358" s="13">
        <f t="shared" si="11"/>
        <v>42415.803159722222</v>
      </c>
      <c r="N358" t="b">
        <v>1</v>
      </c>
      <c r="O358">
        <v>97</v>
      </c>
      <c r="P358" t="b">
        <v>1</v>
      </c>
      <c r="Q358" t="s">
        <v>8269</v>
      </c>
      <c r="R358" s="9">
        <f>E358/D358</f>
        <v>1.0269239999999999</v>
      </c>
      <c r="S358">
        <f>E358/O358</f>
        <v>79.401340206185566</v>
      </c>
      <c r="T358" t="s">
        <v>8310</v>
      </c>
      <c r="U358" t="s">
        <v>8323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 s="13">
        <f t="shared" si="10"/>
        <v>42118.222187499996</v>
      </c>
      <c r="K359" s="13" t="s">
        <v>8704</v>
      </c>
      <c r="L359">
        <v>1426396797</v>
      </c>
      <c r="M359" s="13">
        <f t="shared" si="11"/>
        <v>42078.222187499996</v>
      </c>
      <c r="N359" t="b">
        <v>1</v>
      </c>
      <c r="O359">
        <v>303</v>
      </c>
      <c r="P359" t="b">
        <v>1</v>
      </c>
      <c r="Q359" t="s">
        <v>8269</v>
      </c>
      <c r="R359" s="9">
        <f>E359/D359</f>
        <v>1.74</v>
      </c>
      <c r="S359">
        <f>E359/O359</f>
        <v>86.138613861386133</v>
      </c>
      <c r="T359" t="s">
        <v>8310</v>
      </c>
      <c r="U359" t="s">
        <v>8323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 s="13">
        <f t="shared" si="10"/>
        <v>42536.625</v>
      </c>
      <c r="K360" s="13" t="s">
        <v>8705</v>
      </c>
      <c r="L360">
        <v>1463517521</v>
      </c>
      <c r="M360" s="13">
        <f t="shared" si="11"/>
        <v>42507.860196759255</v>
      </c>
      <c r="N360" t="b">
        <v>1</v>
      </c>
      <c r="O360">
        <v>267</v>
      </c>
      <c r="P360" t="b">
        <v>1</v>
      </c>
      <c r="Q360" t="s">
        <v>8269</v>
      </c>
      <c r="R360" s="9">
        <f>E360/D360</f>
        <v>1.03088</v>
      </c>
      <c r="S360">
        <f>E360/O360</f>
        <v>193.04868913857678</v>
      </c>
      <c r="T360" t="s">
        <v>8310</v>
      </c>
      <c r="U360" t="s">
        <v>8323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 s="13">
        <f t="shared" si="10"/>
        <v>41957.216666666667</v>
      </c>
      <c r="K361" s="13" t="s">
        <v>8706</v>
      </c>
      <c r="L361">
        <v>1414028490</v>
      </c>
      <c r="M361" s="13">
        <f t="shared" si="11"/>
        <v>41935.070486111108</v>
      </c>
      <c r="N361" t="b">
        <v>1</v>
      </c>
      <c r="O361">
        <v>302</v>
      </c>
      <c r="P361" t="b">
        <v>1</v>
      </c>
      <c r="Q361" t="s">
        <v>8269</v>
      </c>
      <c r="R361" s="9">
        <f>E361/D361</f>
        <v>1.0485537190082646</v>
      </c>
      <c r="S361">
        <f>E361/O361</f>
        <v>84.023178807947019</v>
      </c>
      <c r="T361" t="s">
        <v>8310</v>
      </c>
      <c r="U361" t="s">
        <v>8323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 s="13">
        <f t="shared" si="10"/>
        <v>42208.132638888885</v>
      </c>
      <c r="K362" s="13" t="s">
        <v>8707</v>
      </c>
      <c r="L362">
        <v>1433799180</v>
      </c>
      <c r="M362" s="13">
        <f t="shared" si="11"/>
        <v>42163.897916666669</v>
      </c>
      <c r="N362" t="b">
        <v>0</v>
      </c>
      <c r="O362">
        <v>87</v>
      </c>
      <c r="P362" t="b">
        <v>1</v>
      </c>
      <c r="Q362" t="s">
        <v>8269</v>
      </c>
      <c r="R362" s="9">
        <f>E362/D362</f>
        <v>1.0137499999999999</v>
      </c>
      <c r="S362">
        <f>E362/O362</f>
        <v>139.82758620689654</v>
      </c>
      <c r="T362" t="s">
        <v>8310</v>
      </c>
      <c r="U362" t="s">
        <v>8323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 s="13">
        <f t="shared" si="10"/>
        <v>41966.042893518519</v>
      </c>
      <c r="K363" s="13" t="s">
        <v>8708</v>
      </c>
      <c r="L363">
        <v>1414108906</v>
      </c>
      <c r="M363" s="13">
        <f t="shared" si="11"/>
        <v>41936.001226851848</v>
      </c>
      <c r="N363" t="b">
        <v>0</v>
      </c>
      <c r="O363">
        <v>354</v>
      </c>
      <c r="P363" t="b">
        <v>1</v>
      </c>
      <c r="Q363" t="s">
        <v>8269</v>
      </c>
      <c r="R363" s="9">
        <f>E363/D363</f>
        <v>1.1107699999999998</v>
      </c>
      <c r="S363">
        <f>E363/O363</f>
        <v>109.82189265536722</v>
      </c>
      <c r="T363" t="s">
        <v>8310</v>
      </c>
      <c r="U363" t="s">
        <v>8323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 s="13">
        <f t="shared" si="10"/>
        <v>41859</v>
      </c>
      <c r="K364" s="13">
        <v>14</v>
      </c>
      <c r="L364">
        <v>1405573391</v>
      </c>
      <c r="M364" s="13">
        <f t="shared" si="11"/>
        <v>41837.210543981484</v>
      </c>
      <c r="N364" t="b">
        <v>0</v>
      </c>
      <c r="O364">
        <v>86</v>
      </c>
      <c r="P364" t="b">
        <v>1</v>
      </c>
      <c r="Q364" t="s">
        <v>8269</v>
      </c>
      <c r="R364" s="9">
        <f>E364/D364</f>
        <v>1.2415933781686497</v>
      </c>
      <c r="S364">
        <f>E364/O364</f>
        <v>139.53488372093022</v>
      </c>
      <c r="T364" t="s">
        <v>8310</v>
      </c>
      <c r="U364" t="s">
        <v>8323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 s="13">
        <f t="shared" si="10"/>
        <v>40300.806944444441</v>
      </c>
      <c r="K365" s="13" t="s">
        <v>8709</v>
      </c>
      <c r="L365">
        <v>1268934736</v>
      </c>
      <c r="M365" s="13">
        <f t="shared" si="11"/>
        <v>40255.744629629626</v>
      </c>
      <c r="N365" t="b">
        <v>0</v>
      </c>
      <c r="O365">
        <v>26</v>
      </c>
      <c r="P365" t="b">
        <v>1</v>
      </c>
      <c r="Q365" t="s">
        <v>8269</v>
      </c>
      <c r="R365" s="9">
        <f>E365/D365</f>
        <v>1.0133333333333334</v>
      </c>
      <c r="S365">
        <f>E365/O365</f>
        <v>347.84615384615387</v>
      </c>
      <c r="T365" t="s">
        <v>8310</v>
      </c>
      <c r="U365" t="s">
        <v>8323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 s="13">
        <f t="shared" si="10"/>
        <v>41811.165972222225</v>
      </c>
      <c r="K366" s="13" t="s">
        <v>8546</v>
      </c>
      <c r="L366">
        <v>1400704672</v>
      </c>
      <c r="M366" s="13">
        <f t="shared" si="11"/>
        <v>41780.859629629631</v>
      </c>
      <c r="N366" t="b">
        <v>0</v>
      </c>
      <c r="O366">
        <v>113</v>
      </c>
      <c r="P366" t="b">
        <v>1</v>
      </c>
      <c r="Q366" t="s">
        <v>8269</v>
      </c>
      <c r="R366" s="9">
        <f>E366/D366</f>
        <v>1.1016142857142857</v>
      </c>
      <c r="S366">
        <f>E366/O366</f>
        <v>68.24159292035398</v>
      </c>
      <c r="T366" t="s">
        <v>8310</v>
      </c>
      <c r="U366" t="s">
        <v>8323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 s="13">
        <f t="shared" si="10"/>
        <v>41698.606469907405</v>
      </c>
      <c r="K367" s="13" t="s">
        <v>8710</v>
      </c>
      <c r="L367">
        <v>1391005999</v>
      </c>
      <c r="M367" s="13">
        <f t="shared" si="11"/>
        <v>41668.606469907405</v>
      </c>
      <c r="N367" t="b">
        <v>0</v>
      </c>
      <c r="O367">
        <v>65</v>
      </c>
      <c r="P367" t="b">
        <v>1</v>
      </c>
      <c r="Q367" t="s">
        <v>8269</v>
      </c>
      <c r="R367" s="9">
        <f>E367/D367</f>
        <v>1.0397333333333334</v>
      </c>
      <c r="S367">
        <f>E367/O367</f>
        <v>239.93846153846152</v>
      </c>
      <c r="T367" t="s">
        <v>8310</v>
      </c>
      <c r="U367" t="s">
        <v>8323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 s="13">
        <f t="shared" si="10"/>
        <v>41049.793032407404</v>
      </c>
      <c r="K368" s="13" t="s">
        <v>8711</v>
      </c>
      <c r="L368">
        <v>1334948518</v>
      </c>
      <c r="M368" s="13">
        <f t="shared" si="11"/>
        <v>41019.793032407404</v>
      </c>
      <c r="N368" t="b">
        <v>0</v>
      </c>
      <c r="O368">
        <v>134</v>
      </c>
      <c r="P368" t="b">
        <v>1</v>
      </c>
      <c r="Q368" t="s">
        <v>8269</v>
      </c>
      <c r="R368" s="9">
        <f>E368/D368</f>
        <v>1.013157894736842</v>
      </c>
      <c r="S368">
        <f>E368/O368</f>
        <v>287.31343283582089</v>
      </c>
      <c r="T368" t="s">
        <v>8310</v>
      </c>
      <c r="U368" t="s">
        <v>8323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 s="13">
        <f t="shared" si="10"/>
        <v>41395.207638888889</v>
      </c>
      <c r="K369" s="13" t="s">
        <v>8432</v>
      </c>
      <c r="L369">
        <v>1363960278</v>
      </c>
      <c r="M369" s="13">
        <f t="shared" si="11"/>
        <v>41355.577291666668</v>
      </c>
      <c r="N369" t="b">
        <v>0</v>
      </c>
      <c r="O369">
        <v>119</v>
      </c>
      <c r="P369" t="b">
        <v>1</v>
      </c>
      <c r="Q369" t="s">
        <v>8269</v>
      </c>
      <c r="R369" s="9">
        <f>E369/D369</f>
        <v>1.033501</v>
      </c>
      <c r="S369">
        <f>E369/O369</f>
        <v>86.84882352941176</v>
      </c>
      <c r="T369" t="s">
        <v>8310</v>
      </c>
      <c r="U369" t="s">
        <v>8323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 s="13">
        <f t="shared" si="10"/>
        <v>42078.563912037032</v>
      </c>
      <c r="K370" s="13" t="s">
        <v>8712</v>
      </c>
      <c r="L370">
        <v>1423405922</v>
      </c>
      <c r="M370" s="13">
        <f t="shared" si="11"/>
        <v>42043.605578703704</v>
      </c>
      <c r="N370" t="b">
        <v>0</v>
      </c>
      <c r="O370">
        <v>159</v>
      </c>
      <c r="P370" t="b">
        <v>1</v>
      </c>
      <c r="Q370" t="s">
        <v>8269</v>
      </c>
      <c r="R370" s="9">
        <f>E370/D370</f>
        <v>1.04112</v>
      </c>
      <c r="S370">
        <f>E370/O370</f>
        <v>81.84905660377359</v>
      </c>
      <c r="T370" t="s">
        <v>8310</v>
      </c>
      <c r="U370" t="s">
        <v>8323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 s="13">
        <f t="shared" si="10"/>
        <v>40923.551724537036</v>
      </c>
      <c r="K371" s="13" t="s">
        <v>8713</v>
      </c>
      <c r="L371">
        <v>1324041269</v>
      </c>
      <c r="M371" s="13">
        <f t="shared" si="11"/>
        <v>40893.551724537036</v>
      </c>
      <c r="N371" t="b">
        <v>0</v>
      </c>
      <c r="O371">
        <v>167</v>
      </c>
      <c r="P371" t="b">
        <v>1</v>
      </c>
      <c r="Q371" t="s">
        <v>8269</v>
      </c>
      <c r="R371" s="9">
        <f>E371/D371</f>
        <v>1.1015569230769231</v>
      </c>
      <c r="S371">
        <f>E371/O371</f>
        <v>42.874970059880241</v>
      </c>
      <c r="T371" t="s">
        <v>8310</v>
      </c>
      <c r="U371" t="s">
        <v>8323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 s="13">
        <f t="shared" si="10"/>
        <v>42741.795138888891</v>
      </c>
      <c r="K372" s="13" t="s">
        <v>8714</v>
      </c>
      <c r="L372">
        <v>1481137500</v>
      </c>
      <c r="M372" s="13">
        <f t="shared" si="11"/>
        <v>42711.795138888891</v>
      </c>
      <c r="N372" t="b">
        <v>0</v>
      </c>
      <c r="O372">
        <v>43</v>
      </c>
      <c r="P372" t="b">
        <v>1</v>
      </c>
      <c r="Q372" t="s">
        <v>8269</v>
      </c>
      <c r="R372" s="9">
        <f>E372/D372</f>
        <v>1.2202</v>
      </c>
      <c r="S372">
        <f>E372/O372</f>
        <v>709.41860465116281</v>
      </c>
      <c r="T372" t="s">
        <v>8310</v>
      </c>
      <c r="U372" t="s">
        <v>8323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 s="13">
        <f t="shared" si="10"/>
        <v>41306.767812500002</v>
      </c>
      <c r="K373" s="13" t="s">
        <v>8715</v>
      </c>
      <c r="L373">
        <v>1355855139</v>
      </c>
      <c r="M373" s="13">
        <f t="shared" si="11"/>
        <v>41261.767812500002</v>
      </c>
      <c r="N373" t="b">
        <v>0</v>
      </c>
      <c r="O373">
        <v>1062</v>
      </c>
      <c r="P373" t="b">
        <v>1</v>
      </c>
      <c r="Q373" t="s">
        <v>8269</v>
      </c>
      <c r="R373" s="9">
        <f>E373/D373</f>
        <v>1.1416866666666667</v>
      </c>
      <c r="S373">
        <f>E373/O373</f>
        <v>161.25517890772127</v>
      </c>
      <c r="T373" t="s">
        <v>8310</v>
      </c>
      <c r="U373" t="s">
        <v>8323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 s="13">
        <f t="shared" si="10"/>
        <v>42465.666666666672</v>
      </c>
      <c r="K374" s="13" t="s">
        <v>8716</v>
      </c>
      <c r="L374">
        <v>1456408244</v>
      </c>
      <c r="M374" s="13">
        <f t="shared" si="11"/>
        <v>42425.576898148152</v>
      </c>
      <c r="N374" t="b">
        <v>0</v>
      </c>
      <c r="O374">
        <v>9</v>
      </c>
      <c r="P374" t="b">
        <v>1</v>
      </c>
      <c r="Q374" t="s">
        <v>8269</v>
      </c>
      <c r="R374" s="9">
        <f>E374/D374</f>
        <v>1.2533333333333334</v>
      </c>
      <c r="S374">
        <f>E374/O374</f>
        <v>41.777777777777779</v>
      </c>
      <c r="T374" t="s">
        <v>8310</v>
      </c>
      <c r="U374" t="s">
        <v>8323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 s="13">
        <f t="shared" si="10"/>
        <v>41108.91201388889</v>
      </c>
      <c r="K375" s="13" t="s">
        <v>8717</v>
      </c>
      <c r="L375">
        <v>1340056398</v>
      </c>
      <c r="M375" s="13">
        <f t="shared" si="11"/>
        <v>41078.91201388889</v>
      </c>
      <c r="N375" t="b">
        <v>0</v>
      </c>
      <c r="O375">
        <v>89</v>
      </c>
      <c r="P375" t="b">
        <v>1</v>
      </c>
      <c r="Q375" t="s">
        <v>8269</v>
      </c>
      <c r="R375" s="9">
        <f>E375/D375</f>
        <v>1.0666666666666667</v>
      </c>
      <c r="S375">
        <f>E375/O375</f>
        <v>89.887640449438209</v>
      </c>
      <c r="T375" t="s">
        <v>8310</v>
      </c>
      <c r="U375" t="s">
        <v>8323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 s="13">
        <f t="shared" si="10"/>
        <v>40802.889247685183</v>
      </c>
      <c r="K376" s="13" t="s">
        <v>8718</v>
      </c>
      <c r="L376">
        <v>1312320031</v>
      </c>
      <c r="M376" s="13">
        <f t="shared" si="11"/>
        <v>40757.889247685183</v>
      </c>
      <c r="N376" t="b">
        <v>0</v>
      </c>
      <c r="O376">
        <v>174</v>
      </c>
      <c r="P376" t="b">
        <v>1</v>
      </c>
      <c r="Q376" t="s">
        <v>8269</v>
      </c>
      <c r="R376" s="9">
        <f>E376/D376</f>
        <v>1.3065</v>
      </c>
      <c r="S376">
        <f>E376/O376</f>
        <v>45.051724137931032</v>
      </c>
      <c r="T376" t="s">
        <v>8310</v>
      </c>
      <c r="U376" t="s">
        <v>8323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 s="13">
        <f t="shared" si="10"/>
        <v>41699.720833333333</v>
      </c>
      <c r="K377" s="13" t="s">
        <v>8719</v>
      </c>
      <c r="L377">
        <v>1390088311</v>
      </c>
      <c r="M377" s="13">
        <f t="shared" si="11"/>
        <v>41657.985081018516</v>
      </c>
      <c r="N377" t="b">
        <v>0</v>
      </c>
      <c r="O377">
        <v>14</v>
      </c>
      <c r="P377" t="b">
        <v>1</v>
      </c>
      <c r="Q377" t="s">
        <v>8269</v>
      </c>
      <c r="R377" s="9">
        <f>E377/D377</f>
        <v>1.2</v>
      </c>
      <c r="S377">
        <f>E377/O377</f>
        <v>42.857142857142854</v>
      </c>
      <c r="T377" t="s">
        <v>8310</v>
      </c>
      <c r="U377" t="s">
        <v>8323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 s="13">
        <f t="shared" si="10"/>
        <v>42607.452731481477</v>
      </c>
      <c r="K378" s="13" t="s">
        <v>8720</v>
      </c>
      <c r="L378">
        <v>1469443916</v>
      </c>
      <c r="M378" s="13">
        <f t="shared" si="11"/>
        <v>42576.452731481477</v>
      </c>
      <c r="N378" t="b">
        <v>0</v>
      </c>
      <c r="O378">
        <v>48</v>
      </c>
      <c r="P378" t="b">
        <v>1</v>
      </c>
      <c r="Q378" t="s">
        <v>8269</v>
      </c>
      <c r="R378" s="9">
        <f>E378/D378</f>
        <v>1.0595918367346939</v>
      </c>
      <c r="S378">
        <f>E378/O378</f>
        <v>54.083333333333336</v>
      </c>
      <c r="T378" t="s">
        <v>8310</v>
      </c>
      <c r="U378" t="s">
        <v>8323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 s="13">
        <f t="shared" si="10"/>
        <v>42322.292361111111</v>
      </c>
      <c r="K379" s="13" t="s">
        <v>8721</v>
      </c>
      <c r="L379">
        <v>1444888868</v>
      </c>
      <c r="M379" s="13">
        <f t="shared" si="11"/>
        <v>42292.250787037032</v>
      </c>
      <c r="N379" t="b">
        <v>0</v>
      </c>
      <c r="O379">
        <v>133</v>
      </c>
      <c r="P379" t="b">
        <v>1</v>
      </c>
      <c r="Q379" t="s">
        <v>8269</v>
      </c>
      <c r="R379" s="9">
        <f>E379/D379</f>
        <v>1.1439999999999999</v>
      </c>
      <c r="S379">
        <f>E379/O379</f>
        <v>103.21804511278195</v>
      </c>
      <c r="T379" t="s">
        <v>8310</v>
      </c>
      <c r="U379" t="s">
        <v>8323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 s="13">
        <f t="shared" si="10"/>
        <v>42394.994444444441</v>
      </c>
      <c r="K380" s="13" t="s">
        <v>8722</v>
      </c>
      <c r="L380">
        <v>1451655808</v>
      </c>
      <c r="M380" s="13">
        <f t="shared" si="11"/>
        <v>42370.571851851855</v>
      </c>
      <c r="N380" t="b">
        <v>0</v>
      </c>
      <c r="O380">
        <v>83</v>
      </c>
      <c r="P380" t="b">
        <v>1</v>
      </c>
      <c r="Q380" t="s">
        <v>8269</v>
      </c>
      <c r="R380" s="9">
        <f>E380/D380</f>
        <v>1.1176666666666666</v>
      </c>
      <c r="S380">
        <f>E380/O380</f>
        <v>40.397590361445786</v>
      </c>
      <c r="T380" t="s">
        <v>8310</v>
      </c>
      <c r="U380" t="s">
        <v>8323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 s="13">
        <f t="shared" si="10"/>
        <v>41032.688333333332</v>
      </c>
      <c r="K381" s="13" t="s">
        <v>8723</v>
      </c>
      <c r="L381">
        <v>1332174672</v>
      </c>
      <c r="M381" s="13">
        <f t="shared" si="11"/>
        <v>40987.688333333332</v>
      </c>
      <c r="N381" t="b">
        <v>0</v>
      </c>
      <c r="O381">
        <v>149</v>
      </c>
      <c r="P381" t="b">
        <v>1</v>
      </c>
      <c r="Q381" t="s">
        <v>8269</v>
      </c>
      <c r="R381" s="9">
        <f>E381/D381</f>
        <v>1.1608000000000001</v>
      </c>
      <c r="S381">
        <f>E381/O381</f>
        <v>116.85906040268456</v>
      </c>
      <c r="T381" t="s">
        <v>8310</v>
      </c>
      <c r="U381" t="s">
        <v>8323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 s="13">
        <f t="shared" si="10"/>
        <v>42392.719814814816</v>
      </c>
      <c r="K382" s="13" t="s">
        <v>8724</v>
      </c>
      <c r="L382">
        <v>1451409392</v>
      </c>
      <c r="M382" s="13">
        <f t="shared" si="11"/>
        <v>42367.719814814816</v>
      </c>
      <c r="N382" t="b">
        <v>0</v>
      </c>
      <c r="O382">
        <v>49</v>
      </c>
      <c r="P382" t="b">
        <v>1</v>
      </c>
      <c r="Q382" t="s">
        <v>8269</v>
      </c>
      <c r="R382" s="9">
        <f>E382/D382</f>
        <v>1.415</v>
      </c>
      <c r="S382">
        <f>E382/O382</f>
        <v>115.51020408163265</v>
      </c>
      <c r="T382" t="s">
        <v>8310</v>
      </c>
      <c r="U382" t="s">
        <v>8323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 s="13">
        <f t="shared" si="10"/>
        <v>41120.208333333336</v>
      </c>
      <c r="K383" s="13" t="s">
        <v>8725</v>
      </c>
      <c r="L383">
        <v>1340642717</v>
      </c>
      <c r="M383" s="13">
        <f t="shared" si="11"/>
        <v>41085.698113425926</v>
      </c>
      <c r="N383" t="b">
        <v>0</v>
      </c>
      <c r="O383">
        <v>251</v>
      </c>
      <c r="P383" t="b">
        <v>1</v>
      </c>
      <c r="Q383" t="s">
        <v>8269</v>
      </c>
      <c r="R383" s="9">
        <f>E383/D383</f>
        <v>1.0472999999999999</v>
      </c>
      <c r="S383">
        <f>E383/O383</f>
        <v>104.31274900398407</v>
      </c>
      <c r="T383" t="s">
        <v>8310</v>
      </c>
      <c r="U383" t="s">
        <v>8323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 s="13">
        <f t="shared" si="10"/>
        <v>41158.709490740745</v>
      </c>
      <c r="K384" s="13" t="s">
        <v>8726</v>
      </c>
      <c r="L384">
        <v>1345741300</v>
      </c>
      <c r="M384" s="13">
        <f t="shared" si="11"/>
        <v>41144.709490740745</v>
      </c>
      <c r="N384" t="b">
        <v>0</v>
      </c>
      <c r="O384">
        <v>22</v>
      </c>
      <c r="P384" t="b">
        <v>1</v>
      </c>
      <c r="Q384" t="s">
        <v>8269</v>
      </c>
      <c r="R384" s="9">
        <f>E384/D384</f>
        <v>2.5583333333333331</v>
      </c>
      <c r="S384">
        <f>E384/O384</f>
        <v>69.772727272727266</v>
      </c>
      <c r="T384" t="s">
        <v>8310</v>
      </c>
      <c r="U384" t="s">
        <v>8323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 s="13">
        <f t="shared" si="10"/>
        <v>41778.117581018516</v>
      </c>
      <c r="K385" s="13" t="s">
        <v>8727</v>
      </c>
      <c r="L385">
        <v>1398480559</v>
      </c>
      <c r="M385" s="13">
        <f t="shared" si="11"/>
        <v>41755.117581018516</v>
      </c>
      <c r="N385" t="b">
        <v>0</v>
      </c>
      <c r="O385">
        <v>48</v>
      </c>
      <c r="P385" t="b">
        <v>1</v>
      </c>
      <c r="Q385" t="s">
        <v>8269</v>
      </c>
      <c r="R385" s="9">
        <f>E385/D385</f>
        <v>2.0670670670670672</v>
      </c>
      <c r="S385">
        <f>E385/O385</f>
        <v>43.020833333333336</v>
      </c>
      <c r="T385" t="s">
        <v>8310</v>
      </c>
      <c r="U385" t="s">
        <v>8323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 s="13">
        <f t="shared" si="10"/>
        <v>42010.781793981485</v>
      </c>
      <c r="K386" s="13" t="s">
        <v>8728</v>
      </c>
      <c r="L386">
        <v>1417977947</v>
      </c>
      <c r="M386" s="13">
        <f t="shared" si="11"/>
        <v>41980.781793981485</v>
      </c>
      <c r="N386" t="b">
        <v>0</v>
      </c>
      <c r="O386">
        <v>383</v>
      </c>
      <c r="P386" t="b">
        <v>1</v>
      </c>
      <c r="Q386" t="s">
        <v>8269</v>
      </c>
      <c r="R386" s="9">
        <f>E386/D386</f>
        <v>1.1210500000000001</v>
      </c>
      <c r="S386">
        <f>E386/O386</f>
        <v>58.540469973890339</v>
      </c>
      <c r="T386" t="s">
        <v>8310</v>
      </c>
      <c r="U386" t="s">
        <v>8323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 s="13">
        <f t="shared" ref="J387:J450" si="12">(((I387/60)/60)/24)+DATE(1970,1,1)</f>
        <v>41964.626168981486</v>
      </c>
      <c r="K387" s="13" t="s">
        <v>8729</v>
      </c>
      <c r="L387">
        <v>1413986501</v>
      </c>
      <c r="M387" s="13">
        <f t="shared" ref="M387:M450" si="13">(((L387/60)/60)/24)+DATE(1970,1,1)</f>
        <v>41934.584502314814</v>
      </c>
      <c r="N387" t="b">
        <v>0</v>
      </c>
      <c r="O387">
        <v>237</v>
      </c>
      <c r="P387" t="b">
        <v>1</v>
      </c>
      <c r="Q387" t="s">
        <v>8269</v>
      </c>
      <c r="R387" s="9">
        <f>E387/D387</f>
        <v>1.05982</v>
      </c>
      <c r="S387">
        <f>E387/O387</f>
        <v>111.79535864978902</v>
      </c>
      <c r="T387" t="s">
        <v>8310</v>
      </c>
      <c r="U387" t="s">
        <v>8323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 s="13">
        <f t="shared" si="12"/>
        <v>42226.951284722221</v>
      </c>
      <c r="K388" s="13" t="s">
        <v>8730</v>
      </c>
      <c r="L388">
        <v>1437950991</v>
      </c>
      <c r="M388" s="13">
        <f t="shared" si="13"/>
        <v>42211.951284722221</v>
      </c>
      <c r="N388" t="b">
        <v>0</v>
      </c>
      <c r="O388">
        <v>13</v>
      </c>
      <c r="P388" t="b">
        <v>1</v>
      </c>
      <c r="Q388" t="s">
        <v>8269</v>
      </c>
      <c r="R388" s="9">
        <f>E388/D388</f>
        <v>1.0016666666666667</v>
      </c>
      <c r="S388">
        <f>E388/O388</f>
        <v>46.230769230769234</v>
      </c>
      <c r="T388" t="s">
        <v>8310</v>
      </c>
      <c r="U388" t="s">
        <v>8323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 s="13">
        <f t="shared" si="12"/>
        <v>42231.25</v>
      </c>
      <c r="K389" s="13" t="s">
        <v>8731</v>
      </c>
      <c r="L389">
        <v>1436976858</v>
      </c>
      <c r="M389" s="13">
        <f t="shared" si="13"/>
        <v>42200.67659722222</v>
      </c>
      <c r="N389" t="b">
        <v>0</v>
      </c>
      <c r="O389">
        <v>562</v>
      </c>
      <c r="P389" t="b">
        <v>1</v>
      </c>
      <c r="Q389" t="s">
        <v>8269</v>
      </c>
      <c r="R389" s="9">
        <f>E389/D389</f>
        <v>2.1398947368421051</v>
      </c>
      <c r="S389">
        <f>E389/O389</f>
        <v>144.69039145907473</v>
      </c>
      <c r="T389" t="s">
        <v>8310</v>
      </c>
      <c r="U389" t="s">
        <v>8323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 s="13">
        <f t="shared" si="12"/>
        <v>42579.076157407413</v>
      </c>
      <c r="K390" s="13" t="s">
        <v>8732</v>
      </c>
      <c r="L390">
        <v>1467078580</v>
      </c>
      <c r="M390" s="13">
        <f t="shared" si="13"/>
        <v>42549.076157407413</v>
      </c>
      <c r="N390" t="b">
        <v>0</v>
      </c>
      <c r="O390">
        <v>71</v>
      </c>
      <c r="P390" t="b">
        <v>1</v>
      </c>
      <c r="Q390" t="s">
        <v>8269</v>
      </c>
      <c r="R390" s="9">
        <f>E390/D390</f>
        <v>1.2616000000000001</v>
      </c>
      <c r="S390">
        <f>E390/O390</f>
        <v>88.845070422535215</v>
      </c>
      <c r="T390" t="s">
        <v>8310</v>
      </c>
      <c r="U390" t="s">
        <v>8323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 s="13">
        <f t="shared" si="12"/>
        <v>41705.957638888889</v>
      </c>
      <c r="K391" s="13" t="s">
        <v>8410</v>
      </c>
      <c r="L391">
        <v>1391477450</v>
      </c>
      <c r="M391" s="13">
        <f t="shared" si="13"/>
        <v>41674.063078703701</v>
      </c>
      <c r="N391" t="b">
        <v>0</v>
      </c>
      <c r="O391">
        <v>1510</v>
      </c>
      <c r="P391" t="b">
        <v>1</v>
      </c>
      <c r="Q391" t="s">
        <v>8269</v>
      </c>
      <c r="R391" s="9">
        <f>E391/D391</f>
        <v>1.8153547058823529</v>
      </c>
      <c r="S391">
        <f>E391/O391</f>
        <v>81.75107284768211</v>
      </c>
      <c r="T391" t="s">
        <v>8310</v>
      </c>
      <c r="U391" t="s">
        <v>8323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 s="13">
        <f t="shared" si="12"/>
        <v>42132.036712962959</v>
      </c>
      <c r="K392" s="13" t="s">
        <v>8733</v>
      </c>
      <c r="L392">
        <v>1429318372</v>
      </c>
      <c r="M392" s="13">
        <f t="shared" si="13"/>
        <v>42112.036712962959</v>
      </c>
      <c r="N392" t="b">
        <v>0</v>
      </c>
      <c r="O392">
        <v>14</v>
      </c>
      <c r="P392" t="b">
        <v>1</v>
      </c>
      <c r="Q392" t="s">
        <v>8269</v>
      </c>
      <c r="R392" s="9">
        <f>E392/D392</f>
        <v>1</v>
      </c>
      <c r="S392">
        <f>E392/O392</f>
        <v>71.428571428571431</v>
      </c>
      <c r="T392" t="s">
        <v>8310</v>
      </c>
      <c r="U392" t="s">
        <v>8323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 s="13">
        <f t="shared" si="12"/>
        <v>40895.040972222225</v>
      </c>
      <c r="K393" s="13" t="s">
        <v>8734</v>
      </c>
      <c r="L393">
        <v>1321578051</v>
      </c>
      <c r="M393" s="13">
        <f t="shared" si="13"/>
        <v>40865.042256944449</v>
      </c>
      <c r="N393" t="b">
        <v>0</v>
      </c>
      <c r="O393">
        <v>193</v>
      </c>
      <c r="P393" t="b">
        <v>1</v>
      </c>
      <c r="Q393" t="s">
        <v>8269</v>
      </c>
      <c r="R393" s="9">
        <f>E393/D393</f>
        <v>1.0061</v>
      </c>
      <c r="S393">
        <f>E393/O393</f>
        <v>104.25906735751295</v>
      </c>
      <c r="T393" t="s">
        <v>8310</v>
      </c>
      <c r="U393" t="s">
        <v>8323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 s="13">
        <f t="shared" si="12"/>
        <v>40794.125</v>
      </c>
      <c r="K394" s="13" t="s">
        <v>8735</v>
      </c>
      <c r="L394">
        <v>1312823571</v>
      </c>
      <c r="M394" s="13">
        <f t="shared" si="13"/>
        <v>40763.717256944445</v>
      </c>
      <c r="N394" t="b">
        <v>0</v>
      </c>
      <c r="O394">
        <v>206</v>
      </c>
      <c r="P394" t="b">
        <v>1</v>
      </c>
      <c r="Q394" t="s">
        <v>8269</v>
      </c>
      <c r="R394" s="9">
        <f>E394/D394</f>
        <v>1.009027027027027</v>
      </c>
      <c r="S394">
        <f>E394/O394</f>
        <v>90.616504854368927</v>
      </c>
      <c r="T394" t="s">
        <v>8310</v>
      </c>
      <c r="U394" t="s">
        <v>8323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 s="13">
        <f t="shared" si="12"/>
        <v>41557.708935185183</v>
      </c>
      <c r="K395" s="13" t="s">
        <v>8736</v>
      </c>
      <c r="L395">
        <v>1378746052</v>
      </c>
      <c r="M395" s="13">
        <f t="shared" si="13"/>
        <v>41526.708935185183</v>
      </c>
      <c r="N395" t="b">
        <v>0</v>
      </c>
      <c r="O395">
        <v>351</v>
      </c>
      <c r="P395" t="b">
        <v>1</v>
      </c>
      <c r="Q395" t="s">
        <v>8269</v>
      </c>
      <c r="R395" s="9">
        <f>E395/D395</f>
        <v>1.10446</v>
      </c>
      <c r="S395">
        <f>E395/O395</f>
        <v>157.33048433048432</v>
      </c>
      <c r="T395" t="s">
        <v>8310</v>
      </c>
      <c r="U395" t="s">
        <v>8323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 s="13">
        <f t="shared" si="12"/>
        <v>42477.776412037041</v>
      </c>
      <c r="K396" s="13" t="s">
        <v>8737</v>
      </c>
      <c r="L396">
        <v>1455737882</v>
      </c>
      <c r="M396" s="13">
        <f t="shared" si="13"/>
        <v>42417.818078703705</v>
      </c>
      <c r="N396" t="b">
        <v>0</v>
      </c>
      <c r="O396">
        <v>50</v>
      </c>
      <c r="P396" t="b">
        <v>1</v>
      </c>
      <c r="Q396" t="s">
        <v>8269</v>
      </c>
      <c r="R396" s="9">
        <f>E396/D396</f>
        <v>1.118936170212766</v>
      </c>
      <c r="S396">
        <f>E396/O396</f>
        <v>105.18</v>
      </c>
      <c r="T396" t="s">
        <v>8310</v>
      </c>
      <c r="U396" t="s">
        <v>8323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 s="13">
        <f t="shared" si="12"/>
        <v>41026.897222222222</v>
      </c>
      <c r="K397" s="13" t="s">
        <v>8738</v>
      </c>
      <c r="L397">
        <v>1332452960</v>
      </c>
      <c r="M397" s="13">
        <f t="shared" si="13"/>
        <v>40990.909259259257</v>
      </c>
      <c r="N397" t="b">
        <v>0</v>
      </c>
      <c r="O397">
        <v>184</v>
      </c>
      <c r="P397" t="b">
        <v>1</v>
      </c>
      <c r="Q397" t="s">
        <v>8269</v>
      </c>
      <c r="R397" s="9">
        <f>E397/D397</f>
        <v>1.0804450000000001</v>
      </c>
      <c r="S397">
        <f>E397/O397</f>
        <v>58.719836956521746</v>
      </c>
      <c r="T397" t="s">
        <v>8310</v>
      </c>
      <c r="U397" t="s">
        <v>8323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 s="13">
        <f t="shared" si="12"/>
        <v>41097.564884259256</v>
      </c>
      <c r="K398" s="13" t="s">
        <v>8739</v>
      </c>
      <c r="L398">
        <v>1340372006</v>
      </c>
      <c r="M398" s="13">
        <f t="shared" si="13"/>
        <v>41082.564884259256</v>
      </c>
      <c r="N398" t="b">
        <v>0</v>
      </c>
      <c r="O398">
        <v>196</v>
      </c>
      <c r="P398" t="b">
        <v>1</v>
      </c>
      <c r="Q398" t="s">
        <v>8269</v>
      </c>
      <c r="R398" s="9">
        <f>E398/D398</f>
        <v>1.0666666666666667</v>
      </c>
      <c r="S398">
        <f>E398/O398</f>
        <v>81.632653061224488</v>
      </c>
      <c r="T398" t="s">
        <v>8310</v>
      </c>
      <c r="U398" t="s">
        <v>8323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 s="13">
        <f t="shared" si="12"/>
        <v>40422.155555555553</v>
      </c>
      <c r="K399" s="13" t="s">
        <v>8740</v>
      </c>
      <c r="L399">
        <v>1279651084</v>
      </c>
      <c r="M399" s="13">
        <f t="shared" si="13"/>
        <v>40379.776435185187</v>
      </c>
      <c r="N399" t="b">
        <v>0</v>
      </c>
      <c r="O399">
        <v>229</v>
      </c>
      <c r="P399" t="b">
        <v>1</v>
      </c>
      <c r="Q399" t="s">
        <v>8269</v>
      </c>
      <c r="R399" s="9">
        <f>E399/D399</f>
        <v>1.0390027322404372</v>
      </c>
      <c r="S399">
        <f>E399/O399</f>
        <v>56.460043668122275</v>
      </c>
      <c r="T399" t="s">
        <v>8310</v>
      </c>
      <c r="U399" t="s">
        <v>8323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 s="13">
        <f t="shared" si="12"/>
        <v>42123.793124999997</v>
      </c>
      <c r="K400" s="13" t="s">
        <v>8741</v>
      </c>
      <c r="L400">
        <v>1426446126</v>
      </c>
      <c r="M400" s="13">
        <f t="shared" si="13"/>
        <v>42078.793124999997</v>
      </c>
      <c r="N400" t="b">
        <v>0</v>
      </c>
      <c r="O400">
        <v>67</v>
      </c>
      <c r="P400" t="b">
        <v>1</v>
      </c>
      <c r="Q400" t="s">
        <v>8269</v>
      </c>
      <c r="R400" s="9">
        <f>E400/D400</f>
        <v>1.2516</v>
      </c>
      <c r="S400">
        <f>E400/O400</f>
        <v>140.1044776119403</v>
      </c>
      <c r="T400" t="s">
        <v>8310</v>
      </c>
      <c r="U400" t="s">
        <v>8323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 s="13">
        <f t="shared" si="12"/>
        <v>42718.5</v>
      </c>
      <c r="K401" s="13" t="s">
        <v>8742</v>
      </c>
      <c r="L401">
        <v>1479070867</v>
      </c>
      <c r="M401" s="13">
        <f t="shared" si="13"/>
        <v>42687.875775462962</v>
      </c>
      <c r="N401" t="b">
        <v>0</v>
      </c>
      <c r="O401">
        <v>95</v>
      </c>
      <c r="P401" t="b">
        <v>1</v>
      </c>
      <c r="Q401" t="s">
        <v>8269</v>
      </c>
      <c r="R401" s="9">
        <f>E401/D401</f>
        <v>1.0680499999999999</v>
      </c>
      <c r="S401">
        <f>E401/O401</f>
        <v>224.85263157894738</v>
      </c>
      <c r="T401" t="s">
        <v>8310</v>
      </c>
      <c r="U401" t="s">
        <v>8323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 s="13">
        <f t="shared" si="12"/>
        <v>41776.145833333336</v>
      </c>
      <c r="K402" s="13" t="s">
        <v>8743</v>
      </c>
      <c r="L402">
        <v>1397661347</v>
      </c>
      <c r="M402" s="13">
        <f t="shared" si="13"/>
        <v>41745.635960648149</v>
      </c>
      <c r="N402" t="b">
        <v>0</v>
      </c>
      <c r="O402">
        <v>62</v>
      </c>
      <c r="P402" t="b">
        <v>1</v>
      </c>
      <c r="Q402" t="s">
        <v>8269</v>
      </c>
      <c r="R402" s="9">
        <f>E402/D402</f>
        <v>1.1230249999999999</v>
      </c>
      <c r="S402">
        <f>E402/O402</f>
        <v>181.13306451612902</v>
      </c>
      <c r="T402" t="s">
        <v>8310</v>
      </c>
      <c r="U402" t="s">
        <v>8323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 s="13">
        <f t="shared" si="12"/>
        <v>40762.842245370368</v>
      </c>
      <c r="K403" s="13" t="s">
        <v>8744</v>
      </c>
      <c r="L403">
        <v>1310155970</v>
      </c>
      <c r="M403" s="13">
        <f t="shared" si="13"/>
        <v>40732.842245370368</v>
      </c>
      <c r="N403" t="b">
        <v>0</v>
      </c>
      <c r="O403">
        <v>73</v>
      </c>
      <c r="P403" t="b">
        <v>1</v>
      </c>
      <c r="Q403" t="s">
        <v>8269</v>
      </c>
      <c r="R403" s="9">
        <f>E403/D403</f>
        <v>1.0381199999999999</v>
      </c>
      <c r="S403">
        <f>E403/O403</f>
        <v>711.04109589041093</v>
      </c>
      <c r="T403" t="s">
        <v>8310</v>
      </c>
      <c r="U403" t="s">
        <v>8323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 s="13">
        <f t="shared" si="12"/>
        <v>42313.58121527778</v>
      </c>
      <c r="K404" s="13" t="s">
        <v>8745</v>
      </c>
      <c r="L404">
        <v>1444913817</v>
      </c>
      <c r="M404" s="13">
        <f t="shared" si="13"/>
        <v>42292.539548611108</v>
      </c>
      <c r="N404" t="b">
        <v>0</v>
      </c>
      <c r="O404">
        <v>43</v>
      </c>
      <c r="P404" t="b">
        <v>1</v>
      </c>
      <c r="Q404" t="s">
        <v>8269</v>
      </c>
      <c r="R404" s="9">
        <f>E404/D404</f>
        <v>1.4165000000000001</v>
      </c>
      <c r="S404">
        <f>E404/O404</f>
        <v>65.883720930232556</v>
      </c>
      <c r="T404" t="s">
        <v>8310</v>
      </c>
      <c r="U404" t="s">
        <v>8323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 s="13">
        <f t="shared" si="12"/>
        <v>40765.297222222223</v>
      </c>
      <c r="K405" s="13" t="s">
        <v>8746</v>
      </c>
      <c r="L405">
        <v>1308900441</v>
      </c>
      <c r="M405" s="13">
        <f t="shared" si="13"/>
        <v>40718.310659722221</v>
      </c>
      <c r="N405" t="b">
        <v>0</v>
      </c>
      <c r="O405">
        <v>70</v>
      </c>
      <c r="P405" t="b">
        <v>1</v>
      </c>
      <c r="Q405" t="s">
        <v>8269</v>
      </c>
      <c r="R405" s="9">
        <f>E405/D405</f>
        <v>1.0526</v>
      </c>
      <c r="S405">
        <f>E405/O405</f>
        <v>75.185714285714283</v>
      </c>
      <c r="T405" t="s">
        <v>8310</v>
      </c>
      <c r="U405" t="s">
        <v>8323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 s="13">
        <f t="shared" si="12"/>
        <v>41675.961111111108</v>
      </c>
      <c r="K406" s="13" t="s">
        <v>8747</v>
      </c>
      <c r="L406">
        <v>1389107062</v>
      </c>
      <c r="M406" s="13">
        <f t="shared" si="13"/>
        <v>41646.628032407411</v>
      </c>
      <c r="N406" t="b">
        <v>0</v>
      </c>
      <c r="O406">
        <v>271</v>
      </c>
      <c r="P406" t="b">
        <v>1</v>
      </c>
      <c r="Q406" t="s">
        <v>8269</v>
      </c>
      <c r="R406" s="9">
        <f>E406/D406</f>
        <v>1.0309142857142857</v>
      </c>
      <c r="S406">
        <f>E406/O406</f>
        <v>133.14391143911439</v>
      </c>
      <c r="T406" t="s">
        <v>8310</v>
      </c>
      <c r="U406" t="s">
        <v>8323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 s="13">
        <f t="shared" si="12"/>
        <v>41704.08494212963</v>
      </c>
      <c r="K407" s="13" t="s">
        <v>8748</v>
      </c>
      <c r="L407">
        <v>1391479339</v>
      </c>
      <c r="M407" s="13">
        <f t="shared" si="13"/>
        <v>41674.08494212963</v>
      </c>
      <c r="N407" t="b">
        <v>0</v>
      </c>
      <c r="O407">
        <v>55</v>
      </c>
      <c r="P407" t="b">
        <v>1</v>
      </c>
      <c r="Q407" t="s">
        <v>8269</v>
      </c>
      <c r="R407" s="9">
        <f>E407/D407</f>
        <v>1.0765957446808512</v>
      </c>
      <c r="S407">
        <f>E407/O407</f>
        <v>55.2</v>
      </c>
      <c r="T407" t="s">
        <v>8310</v>
      </c>
      <c r="U407" t="s">
        <v>8323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 s="13">
        <f t="shared" si="12"/>
        <v>40672.249305555553</v>
      </c>
      <c r="K408" s="13" t="s">
        <v>8749</v>
      </c>
      <c r="L408">
        <v>1301975637</v>
      </c>
      <c r="M408" s="13">
        <f t="shared" si="13"/>
        <v>40638.162465277775</v>
      </c>
      <c r="N408" t="b">
        <v>0</v>
      </c>
      <c r="O408">
        <v>35</v>
      </c>
      <c r="P408" t="b">
        <v>1</v>
      </c>
      <c r="Q408" t="s">
        <v>8269</v>
      </c>
      <c r="R408" s="9">
        <f>E408/D408</f>
        <v>1.0770464285714285</v>
      </c>
      <c r="S408">
        <f>E408/O408</f>
        <v>86.163714285714292</v>
      </c>
      <c r="T408" t="s">
        <v>8310</v>
      </c>
      <c r="U408" t="s">
        <v>8323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 s="13">
        <f t="shared" si="12"/>
        <v>40866.912615740745</v>
      </c>
      <c r="K409" s="13" t="s">
        <v>8750</v>
      </c>
      <c r="L409">
        <v>1316552050</v>
      </c>
      <c r="M409" s="13">
        <f t="shared" si="13"/>
        <v>40806.870949074073</v>
      </c>
      <c r="N409" t="b">
        <v>0</v>
      </c>
      <c r="O409">
        <v>22</v>
      </c>
      <c r="P409" t="b">
        <v>1</v>
      </c>
      <c r="Q409" t="s">
        <v>8269</v>
      </c>
      <c r="R409" s="9">
        <f>E409/D409</f>
        <v>1.0155000000000001</v>
      </c>
      <c r="S409">
        <f>E409/O409</f>
        <v>92.318181818181813</v>
      </c>
      <c r="T409" t="s">
        <v>8310</v>
      </c>
      <c r="U409" t="s">
        <v>8323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 s="13">
        <f t="shared" si="12"/>
        <v>41583.777662037035</v>
      </c>
      <c r="K410" s="13" t="s">
        <v>8751</v>
      </c>
      <c r="L410">
        <v>1380217190</v>
      </c>
      <c r="M410" s="13">
        <f t="shared" si="13"/>
        <v>41543.735995370371</v>
      </c>
      <c r="N410" t="b">
        <v>0</v>
      </c>
      <c r="O410">
        <v>38</v>
      </c>
      <c r="P410" t="b">
        <v>1</v>
      </c>
      <c r="Q410" t="s">
        <v>8269</v>
      </c>
      <c r="R410" s="9">
        <f>E410/D410</f>
        <v>1.0143766666666667</v>
      </c>
      <c r="S410">
        <f>E410/O410</f>
        <v>160.16473684210527</v>
      </c>
      <c r="T410" t="s">
        <v>8310</v>
      </c>
      <c r="U410" t="s">
        <v>8323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 s="13">
        <f t="shared" si="12"/>
        <v>42573.862777777773</v>
      </c>
      <c r="K411" s="13" t="s">
        <v>8752</v>
      </c>
      <c r="L411">
        <v>1466628144</v>
      </c>
      <c r="M411" s="13">
        <f t="shared" si="13"/>
        <v>42543.862777777773</v>
      </c>
      <c r="N411" t="b">
        <v>0</v>
      </c>
      <c r="O411">
        <v>15</v>
      </c>
      <c r="P411" t="b">
        <v>1</v>
      </c>
      <c r="Q411" t="s">
        <v>8269</v>
      </c>
      <c r="R411" s="9">
        <f>E411/D411</f>
        <v>1.3680000000000001</v>
      </c>
      <c r="S411">
        <f>E411/O411</f>
        <v>45.6</v>
      </c>
      <c r="T411" t="s">
        <v>8310</v>
      </c>
      <c r="U411" t="s">
        <v>8323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 s="13">
        <f t="shared" si="12"/>
        <v>42173.981446759266</v>
      </c>
      <c r="K412" s="13" t="s">
        <v>8753</v>
      </c>
      <c r="L412">
        <v>1429486397</v>
      </c>
      <c r="M412" s="13">
        <f t="shared" si="13"/>
        <v>42113.981446759266</v>
      </c>
      <c r="N412" t="b">
        <v>0</v>
      </c>
      <c r="O412">
        <v>7</v>
      </c>
      <c r="P412" t="b">
        <v>1</v>
      </c>
      <c r="Q412" t="s">
        <v>8269</v>
      </c>
      <c r="R412" s="9">
        <f>E412/D412</f>
        <v>1.2829999999999999</v>
      </c>
      <c r="S412">
        <f>E412/O412</f>
        <v>183.28571428571428</v>
      </c>
      <c r="T412" t="s">
        <v>8310</v>
      </c>
      <c r="U412" t="s">
        <v>8323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 s="13">
        <f t="shared" si="12"/>
        <v>41630.208333333336</v>
      </c>
      <c r="K413" s="13" t="s">
        <v>8754</v>
      </c>
      <c r="L413">
        <v>1384920804</v>
      </c>
      <c r="M413" s="13">
        <f t="shared" si="13"/>
        <v>41598.17597222222</v>
      </c>
      <c r="N413" t="b">
        <v>0</v>
      </c>
      <c r="O413">
        <v>241</v>
      </c>
      <c r="P413" t="b">
        <v>1</v>
      </c>
      <c r="Q413" t="s">
        <v>8269</v>
      </c>
      <c r="R413" s="9">
        <f>E413/D413</f>
        <v>1.0105</v>
      </c>
      <c r="S413">
        <f>E413/O413</f>
        <v>125.78838174273859</v>
      </c>
      <c r="T413" t="s">
        <v>8310</v>
      </c>
      <c r="U413" t="s">
        <v>8323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 s="13">
        <f t="shared" si="12"/>
        <v>41115.742800925924</v>
      </c>
      <c r="K414" s="13" t="s">
        <v>8755</v>
      </c>
      <c r="L414">
        <v>1341856178</v>
      </c>
      <c r="M414" s="13">
        <f t="shared" si="13"/>
        <v>41099.742800925924</v>
      </c>
      <c r="N414" t="b">
        <v>0</v>
      </c>
      <c r="O414">
        <v>55</v>
      </c>
      <c r="P414" t="b">
        <v>1</v>
      </c>
      <c r="Q414" t="s">
        <v>8269</v>
      </c>
      <c r="R414" s="9">
        <f>E414/D414</f>
        <v>1.2684</v>
      </c>
      <c r="S414">
        <f>E414/O414</f>
        <v>57.654545454545456</v>
      </c>
      <c r="T414" t="s">
        <v>8310</v>
      </c>
      <c r="U414" t="s">
        <v>8323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 s="13">
        <f t="shared" si="12"/>
        <v>41109.877442129626</v>
      </c>
      <c r="K415" s="13" t="s">
        <v>8756</v>
      </c>
      <c r="L415">
        <v>1340139811</v>
      </c>
      <c r="M415" s="13">
        <f t="shared" si="13"/>
        <v>41079.877442129626</v>
      </c>
      <c r="N415" t="b">
        <v>0</v>
      </c>
      <c r="O415">
        <v>171</v>
      </c>
      <c r="P415" t="b">
        <v>1</v>
      </c>
      <c r="Q415" t="s">
        <v>8269</v>
      </c>
      <c r="R415" s="9">
        <f>E415/D415</f>
        <v>1.0508593749999999</v>
      </c>
      <c r="S415">
        <f>E415/O415</f>
        <v>78.660818713450297</v>
      </c>
      <c r="T415" t="s">
        <v>8310</v>
      </c>
      <c r="U415" t="s">
        <v>8323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 s="13">
        <f t="shared" si="12"/>
        <v>41559.063252314816</v>
      </c>
      <c r="K416" s="13" t="s">
        <v>8757</v>
      </c>
      <c r="L416">
        <v>1378949465</v>
      </c>
      <c r="M416" s="13">
        <f t="shared" si="13"/>
        <v>41529.063252314816</v>
      </c>
      <c r="N416" t="b">
        <v>0</v>
      </c>
      <c r="O416">
        <v>208</v>
      </c>
      <c r="P416" t="b">
        <v>1</v>
      </c>
      <c r="Q416" t="s">
        <v>8269</v>
      </c>
      <c r="R416" s="9">
        <f>E416/D416</f>
        <v>1.0285405405405406</v>
      </c>
      <c r="S416">
        <f>E416/O416</f>
        <v>91.480769230769226</v>
      </c>
      <c r="T416" t="s">
        <v>8310</v>
      </c>
      <c r="U416" t="s">
        <v>8323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 s="13">
        <f t="shared" si="12"/>
        <v>41929.5</v>
      </c>
      <c r="K417" s="13" t="s">
        <v>8758</v>
      </c>
      <c r="L417">
        <v>1411417602</v>
      </c>
      <c r="M417" s="13">
        <f t="shared" si="13"/>
        <v>41904.851875</v>
      </c>
      <c r="N417" t="b">
        <v>0</v>
      </c>
      <c r="O417">
        <v>21</v>
      </c>
      <c r="P417" t="b">
        <v>1</v>
      </c>
      <c r="Q417" t="s">
        <v>8269</v>
      </c>
      <c r="R417" s="9">
        <f>E417/D417</f>
        <v>1.0214714285714286</v>
      </c>
      <c r="S417">
        <f>E417/O417</f>
        <v>68.09809523809524</v>
      </c>
      <c r="T417" t="s">
        <v>8310</v>
      </c>
      <c r="U417" t="s">
        <v>8323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 s="13">
        <f t="shared" si="12"/>
        <v>41678.396192129629</v>
      </c>
      <c r="K418" s="13" t="s">
        <v>8759</v>
      </c>
      <c r="L418">
        <v>1389259831</v>
      </c>
      <c r="M418" s="13">
        <f t="shared" si="13"/>
        <v>41648.396192129629</v>
      </c>
      <c r="N418" t="b">
        <v>0</v>
      </c>
      <c r="O418">
        <v>25</v>
      </c>
      <c r="P418" t="b">
        <v>1</v>
      </c>
      <c r="Q418" t="s">
        <v>8269</v>
      </c>
      <c r="R418" s="9">
        <f>E418/D418</f>
        <v>1.2021700000000002</v>
      </c>
      <c r="S418">
        <f>E418/O418</f>
        <v>48.086800000000004</v>
      </c>
      <c r="T418" t="s">
        <v>8310</v>
      </c>
      <c r="U418" t="s">
        <v>8323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 s="13">
        <f t="shared" si="12"/>
        <v>41372.189583333333</v>
      </c>
      <c r="K419" s="13" t="s">
        <v>8760</v>
      </c>
      <c r="L419">
        <v>1364426260</v>
      </c>
      <c r="M419" s="13">
        <f t="shared" si="13"/>
        <v>41360.970601851855</v>
      </c>
      <c r="N419" t="b">
        <v>0</v>
      </c>
      <c r="O419">
        <v>52</v>
      </c>
      <c r="P419" t="b">
        <v>1</v>
      </c>
      <c r="Q419" t="s">
        <v>8269</v>
      </c>
      <c r="R419" s="9">
        <f>E419/D419</f>
        <v>1.0024761904761905</v>
      </c>
      <c r="S419">
        <f>E419/O419</f>
        <v>202.42307692307693</v>
      </c>
      <c r="T419" t="s">
        <v>8310</v>
      </c>
      <c r="U419" t="s">
        <v>8323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 s="13">
        <f t="shared" si="12"/>
        <v>42208.282372685186</v>
      </c>
      <c r="K420" s="13" t="s">
        <v>8761</v>
      </c>
      <c r="L420">
        <v>1435041997</v>
      </c>
      <c r="M420" s="13">
        <f t="shared" si="13"/>
        <v>42178.282372685186</v>
      </c>
      <c r="N420" t="b">
        <v>0</v>
      </c>
      <c r="O420">
        <v>104</v>
      </c>
      <c r="P420" t="b">
        <v>1</v>
      </c>
      <c r="Q420" t="s">
        <v>8269</v>
      </c>
      <c r="R420" s="9">
        <f>E420/D420</f>
        <v>1.0063392857142857</v>
      </c>
      <c r="S420">
        <f>E420/O420</f>
        <v>216.75</v>
      </c>
      <c r="T420" t="s">
        <v>8310</v>
      </c>
      <c r="U420" t="s">
        <v>8323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 s="13">
        <f t="shared" si="12"/>
        <v>41454.842442129629</v>
      </c>
      <c r="K421" s="13" t="s">
        <v>8762</v>
      </c>
      <c r="L421">
        <v>1367352787</v>
      </c>
      <c r="M421" s="13">
        <f t="shared" si="13"/>
        <v>41394.842442129629</v>
      </c>
      <c r="N421" t="b">
        <v>0</v>
      </c>
      <c r="O421">
        <v>73</v>
      </c>
      <c r="P421" t="b">
        <v>1</v>
      </c>
      <c r="Q421" t="s">
        <v>8269</v>
      </c>
      <c r="R421" s="9">
        <f>E421/D421</f>
        <v>1.004375</v>
      </c>
      <c r="S421">
        <f>E421/O421</f>
        <v>110.06849315068493</v>
      </c>
      <c r="T421" t="s">
        <v>8310</v>
      </c>
      <c r="U421" t="s">
        <v>8323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 s="13">
        <f t="shared" si="12"/>
        <v>41712.194803240738</v>
      </c>
      <c r="K422" s="13" t="s">
        <v>8763</v>
      </c>
      <c r="L422">
        <v>1392183631</v>
      </c>
      <c r="M422" s="13">
        <f t="shared" si="13"/>
        <v>41682.23646990741</v>
      </c>
      <c r="N422" t="b">
        <v>0</v>
      </c>
      <c r="O422">
        <v>3</v>
      </c>
      <c r="P422" t="b">
        <v>0</v>
      </c>
      <c r="Q422" t="s">
        <v>8270</v>
      </c>
      <c r="R422" s="9">
        <f>E422/D422</f>
        <v>4.3939393939393936E-3</v>
      </c>
      <c r="S422">
        <f>E422/O422</f>
        <v>4.833333333333333</v>
      </c>
      <c r="T422" t="s">
        <v>8310</v>
      </c>
      <c r="U422" t="s">
        <v>8324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 s="13">
        <f t="shared" si="12"/>
        <v>42237.491388888884</v>
      </c>
      <c r="K423" s="13" t="s">
        <v>8764</v>
      </c>
      <c r="L423">
        <v>1434973656</v>
      </c>
      <c r="M423" s="13">
        <f t="shared" si="13"/>
        <v>42177.491388888884</v>
      </c>
      <c r="N423" t="b">
        <v>0</v>
      </c>
      <c r="O423">
        <v>6</v>
      </c>
      <c r="P423" t="b">
        <v>0</v>
      </c>
      <c r="Q423" t="s">
        <v>8270</v>
      </c>
      <c r="R423" s="9">
        <f>E423/D423</f>
        <v>2.0066666666666667E-2</v>
      </c>
      <c r="S423">
        <f>E423/O423</f>
        <v>50.166666666666664</v>
      </c>
      <c r="T423" t="s">
        <v>8310</v>
      </c>
      <c r="U423" t="s">
        <v>8324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 s="13">
        <f t="shared" si="12"/>
        <v>41893.260381944441</v>
      </c>
      <c r="K424" s="13" t="s">
        <v>8765</v>
      </c>
      <c r="L424">
        <v>1407824097</v>
      </c>
      <c r="M424" s="13">
        <f t="shared" si="13"/>
        <v>41863.260381944441</v>
      </c>
      <c r="N424" t="b">
        <v>0</v>
      </c>
      <c r="O424">
        <v>12</v>
      </c>
      <c r="P424" t="b">
        <v>0</v>
      </c>
      <c r="Q424" t="s">
        <v>8270</v>
      </c>
      <c r="R424" s="9">
        <f>E424/D424</f>
        <v>1.0749999999999999E-2</v>
      </c>
      <c r="S424">
        <f>E424/O424</f>
        <v>35.833333333333336</v>
      </c>
      <c r="T424" t="s">
        <v>8310</v>
      </c>
      <c r="U424" t="s">
        <v>8324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 s="13">
        <f t="shared" si="12"/>
        <v>41430.92627314815</v>
      </c>
      <c r="K425" s="13" t="s">
        <v>8766</v>
      </c>
      <c r="L425">
        <v>1367878430</v>
      </c>
      <c r="M425" s="13">
        <f t="shared" si="13"/>
        <v>41400.92627314815</v>
      </c>
      <c r="N425" t="b">
        <v>0</v>
      </c>
      <c r="O425">
        <v>13</v>
      </c>
      <c r="P425" t="b">
        <v>0</v>
      </c>
      <c r="Q425" t="s">
        <v>8270</v>
      </c>
      <c r="R425" s="9">
        <f>E425/D425</f>
        <v>7.6499999999999997E-3</v>
      </c>
      <c r="S425">
        <f>E425/O425</f>
        <v>11.76923076923077</v>
      </c>
      <c r="T425" t="s">
        <v>8310</v>
      </c>
      <c r="U425" t="s">
        <v>8324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 s="13">
        <f t="shared" si="12"/>
        <v>40994.334479166668</v>
      </c>
      <c r="K426" s="13" t="s">
        <v>8767</v>
      </c>
      <c r="L426">
        <v>1327568499</v>
      </c>
      <c r="M426" s="13">
        <f t="shared" si="13"/>
        <v>40934.376145833332</v>
      </c>
      <c r="N426" t="b">
        <v>0</v>
      </c>
      <c r="O426">
        <v>5</v>
      </c>
      <c r="P426" t="b">
        <v>0</v>
      </c>
      <c r="Q426" t="s">
        <v>8270</v>
      </c>
      <c r="R426" s="9">
        <f>E426/D426</f>
        <v>6.7966666666666675E-2</v>
      </c>
      <c r="S426">
        <f>E426/O426</f>
        <v>40.78</v>
      </c>
      <c r="T426" t="s">
        <v>8310</v>
      </c>
      <c r="U426" t="s">
        <v>8324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 s="13">
        <f t="shared" si="12"/>
        <v>42335.902824074074</v>
      </c>
      <c r="K427" s="13" t="s">
        <v>8768</v>
      </c>
      <c r="L427">
        <v>1443472804</v>
      </c>
      <c r="M427" s="13">
        <f t="shared" si="13"/>
        <v>42275.861157407402</v>
      </c>
      <c r="N427" t="b">
        <v>0</v>
      </c>
      <c r="O427">
        <v>2</v>
      </c>
      <c r="P427" t="b">
        <v>0</v>
      </c>
      <c r="Q427" t="s">
        <v>8270</v>
      </c>
      <c r="R427" s="9">
        <f>E427/D427</f>
        <v>1.2E-4</v>
      </c>
      <c r="S427">
        <f>E427/O427</f>
        <v>3</v>
      </c>
      <c r="T427" t="s">
        <v>8310</v>
      </c>
      <c r="U427" t="s">
        <v>8324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 s="13">
        <f t="shared" si="12"/>
        <v>42430.711967592593</v>
      </c>
      <c r="K428" s="13" t="s">
        <v>8769</v>
      </c>
      <c r="L428">
        <v>1454259914</v>
      </c>
      <c r="M428" s="13">
        <f t="shared" si="13"/>
        <v>42400.711967592593</v>
      </c>
      <c r="N428" t="b">
        <v>0</v>
      </c>
      <c r="O428">
        <v>8</v>
      </c>
      <c r="P428" t="b">
        <v>0</v>
      </c>
      <c r="Q428" t="s">
        <v>8270</v>
      </c>
      <c r="R428" s="9">
        <f>E428/D428</f>
        <v>1.3299999999999999E-2</v>
      </c>
      <c r="S428">
        <f>E428/O428</f>
        <v>16.625</v>
      </c>
      <c r="T428" t="s">
        <v>8310</v>
      </c>
      <c r="U428" t="s">
        <v>8324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 s="13">
        <f t="shared" si="12"/>
        <v>42299.790972222225</v>
      </c>
      <c r="K429" s="13" t="s">
        <v>8770</v>
      </c>
      <c r="L429">
        <v>1444340940</v>
      </c>
      <c r="M429" s="13">
        <f t="shared" si="13"/>
        <v>42285.909027777772</v>
      </c>
      <c r="N429" t="b">
        <v>0</v>
      </c>
      <c r="O429">
        <v>0</v>
      </c>
      <c r="P429" t="b">
        <v>0</v>
      </c>
      <c r="Q429" t="s">
        <v>8270</v>
      </c>
      <c r="R429" s="9">
        <f>E429/D429</f>
        <v>0</v>
      </c>
      <c r="S429" t="e">
        <f>E429/O429</f>
        <v>#DIV/0!</v>
      </c>
      <c r="T429" t="s">
        <v>8310</v>
      </c>
      <c r="U429" t="s">
        <v>8324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 s="13">
        <f t="shared" si="12"/>
        <v>41806.916666666664</v>
      </c>
      <c r="K430" s="13" t="s">
        <v>8423</v>
      </c>
      <c r="L430">
        <v>1400523845</v>
      </c>
      <c r="M430" s="13">
        <f t="shared" si="13"/>
        <v>41778.766724537039</v>
      </c>
      <c r="N430" t="b">
        <v>0</v>
      </c>
      <c r="O430">
        <v>13</v>
      </c>
      <c r="P430" t="b">
        <v>0</v>
      </c>
      <c r="Q430" t="s">
        <v>8270</v>
      </c>
      <c r="R430" s="9">
        <f>E430/D430</f>
        <v>5.6333333333333332E-2</v>
      </c>
      <c r="S430">
        <f>E430/O430</f>
        <v>52</v>
      </c>
      <c r="T430" t="s">
        <v>8310</v>
      </c>
      <c r="U430" t="s">
        <v>8324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 s="13">
        <f t="shared" si="12"/>
        <v>40144.207638888889</v>
      </c>
      <c r="K431" s="13" t="s">
        <v>8771</v>
      </c>
      <c r="L431">
        <v>1252964282</v>
      </c>
      <c r="M431" s="13">
        <f t="shared" si="13"/>
        <v>40070.901412037041</v>
      </c>
      <c r="N431" t="b">
        <v>0</v>
      </c>
      <c r="O431">
        <v>0</v>
      </c>
      <c r="P431" t="b">
        <v>0</v>
      </c>
      <c r="Q431" t="s">
        <v>8270</v>
      </c>
      <c r="R431" s="9">
        <f>E431/D431</f>
        <v>0</v>
      </c>
      <c r="S431" t="e">
        <f>E431/O431</f>
        <v>#DIV/0!</v>
      </c>
      <c r="T431" t="s">
        <v>8310</v>
      </c>
      <c r="U431" t="s">
        <v>8324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 s="13">
        <f t="shared" si="12"/>
        <v>41528.107256944444</v>
      </c>
      <c r="K432" s="13" t="s">
        <v>8772</v>
      </c>
      <c r="L432">
        <v>1377570867</v>
      </c>
      <c r="M432" s="13">
        <f t="shared" si="13"/>
        <v>41513.107256944444</v>
      </c>
      <c r="N432" t="b">
        <v>0</v>
      </c>
      <c r="O432">
        <v>5</v>
      </c>
      <c r="P432" t="b">
        <v>0</v>
      </c>
      <c r="Q432" t="s">
        <v>8270</v>
      </c>
      <c r="R432" s="9">
        <f>E432/D432</f>
        <v>2.4E-2</v>
      </c>
      <c r="S432">
        <f>E432/O432</f>
        <v>4.8</v>
      </c>
      <c r="T432" t="s">
        <v>8310</v>
      </c>
      <c r="U432" t="s">
        <v>8324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 s="13">
        <f t="shared" si="12"/>
        <v>42556.871331018512</v>
      </c>
      <c r="K433" s="13" t="s">
        <v>8773</v>
      </c>
      <c r="L433">
        <v>1465160083</v>
      </c>
      <c r="M433" s="13">
        <f t="shared" si="13"/>
        <v>42526.871331018512</v>
      </c>
      <c r="N433" t="b">
        <v>0</v>
      </c>
      <c r="O433">
        <v>8</v>
      </c>
      <c r="P433" t="b">
        <v>0</v>
      </c>
      <c r="Q433" t="s">
        <v>8270</v>
      </c>
      <c r="R433" s="9">
        <f>E433/D433</f>
        <v>0.13833333333333334</v>
      </c>
      <c r="S433">
        <f>E433/O433</f>
        <v>51.875</v>
      </c>
      <c r="T433" t="s">
        <v>8310</v>
      </c>
      <c r="U433" t="s">
        <v>8324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 s="13">
        <f t="shared" si="12"/>
        <v>42298.726631944446</v>
      </c>
      <c r="K434" s="13" t="s">
        <v>8774</v>
      </c>
      <c r="L434">
        <v>1440264381</v>
      </c>
      <c r="M434" s="13">
        <f t="shared" si="13"/>
        <v>42238.726631944446</v>
      </c>
      <c r="N434" t="b">
        <v>0</v>
      </c>
      <c r="O434">
        <v>8</v>
      </c>
      <c r="P434" t="b">
        <v>0</v>
      </c>
      <c r="Q434" t="s">
        <v>8270</v>
      </c>
      <c r="R434" s="9">
        <f>E434/D434</f>
        <v>9.5000000000000001E-2</v>
      </c>
      <c r="S434">
        <f>E434/O434</f>
        <v>71.25</v>
      </c>
      <c r="T434" t="s">
        <v>8310</v>
      </c>
      <c r="U434" t="s">
        <v>8324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 s="13">
        <f t="shared" si="12"/>
        <v>42288.629884259266</v>
      </c>
      <c r="K435" s="13" t="s">
        <v>8775</v>
      </c>
      <c r="L435">
        <v>1439392022</v>
      </c>
      <c r="M435" s="13">
        <f t="shared" si="13"/>
        <v>42228.629884259266</v>
      </c>
      <c r="N435" t="b">
        <v>0</v>
      </c>
      <c r="O435">
        <v>0</v>
      </c>
      <c r="P435" t="b">
        <v>0</v>
      </c>
      <c r="Q435" t="s">
        <v>8270</v>
      </c>
      <c r="R435" s="9">
        <f>E435/D435</f>
        <v>0</v>
      </c>
      <c r="S435" t="e">
        <f>E435/O435</f>
        <v>#DIV/0!</v>
      </c>
      <c r="T435" t="s">
        <v>8310</v>
      </c>
      <c r="U435" t="s">
        <v>8324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 s="13">
        <f t="shared" si="12"/>
        <v>41609.876180555555</v>
      </c>
      <c r="K436" s="13" t="s">
        <v>8776</v>
      </c>
      <c r="L436">
        <v>1383076902</v>
      </c>
      <c r="M436" s="13">
        <f t="shared" si="13"/>
        <v>41576.834513888891</v>
      </c>
      <c r="N436" t="b">
        <v>0</v>
      </c>
      <c r="O436">
        <v>2</v>
      </c>
      <c r="P436" t="b">
        <v>0</v>
      </c>
      <c r="Q436" t="s">
        <v>8270</v>
      </c>
      <c r="R436" s="9">
        <f>E436/D436</f>
        <v>0.05</v>
      </c>
      <c r="S436">
        <f>E436/O436</f>
        <v>62.5</v>
      </c>
      <c r="T436" t="s">
        <v>8310</v>
      </c>
      <c r="U436" t="s">
        <v>8324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 s="13">
        <f t="shared" si="12"/>
        <v>41530.747453703705</v>
      </c>
      <c r="K437" s="13" t="s">
        <v>8777</v>
      </c>
      <c r="L437">
        <v>1376502980</v>
      </c>
      <c r="M437" s="13">
        <f t="shared" si="13"/>
        <v>41500.747453703705</v>
      </c>
      <c r="N437" t="b">
        <v>0</v>
      </c>
      <c r="O437">
        <v>3</v>
      </c>
      <c r="P437" t="b">
        <v>0</v>
      </c>
      <c r="Q437" t="s">
        <v>8270</v>
      </c>
      <c r="R437" s="9">
        <f>E437/D437</f>
        <v>2.7272727272727273E-5</v>
      </c>
      <c r="S437">
        <f>E437/O437</f>
        <v>1</v>
      </c>
      <c r="T437" t="s">
        <v>8310</v>
      </c>
      <c r="U437" t="s">
        <v>8324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 s="13">
        <f t="shared" si="12"/>
        <v>41486.36241898148</v>
      </c>
      <c r="K438" s="13" t="s">
        <v>8778</v>
      </c>
      <c r="L438">
        <v>1372668113</v>
      </c>
      <c r="M438" s="13">
        <f t="shared" si="13"/>
        <v>41456.36241898148</v>
      </c>
      <c r="N438" t="b">
        <v>0</v>
      </c>
      <c r="O438">
        <v>0</v>
      </c>
      <c r="P438" t="b">
        <v>0</v>
      </c>
      <c r="Q438" t="s">
        <v>8270</v>
      </c>
      <c r="R438" s="9">
        <f>E438/D438</f>
        <v>0</v>
      </c>
      <c r="S438" t="e">
        <f>E438/O438</f>
        <v>#DIV/0!</v>
      </c>
      <c r="T438" t="s">
        <v>8310</v>
      </c>
      <c r="U438" t="s">
        <v>8324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 s="13">
        <f t="shared" si="12"/>
        <v>42651.31858796296</v>
      </c>
      <c r="K439" s="13" t="s">
        <v>8779</v>
      </c>
      <c r="L439">
        <v>1470728326</v>
      </c>
      <c r="M439" s="13">
        <f t="shared" si="13"/>
        <v>42591.31858796296</v>
      </c>
      <c r="N439" t="b">
        <v>0</v>
      </c>
      <c r="O439">
        <v>0</v>
      </c>
      <c r="P439" t="b">
        <v>0</v>
      </c>
      <c r="Q439" t="s">
        <v>8270</v>
      </c>
      <c r="R439" s="9">
        <f>E439/D439</f>
        <v>0</v>
      </c>
      <c r="S439" t="e">
        <f>E439/O439</f>
        <v>#DIV/0!</v>
      </c>
      <c r="T439" t="s">
        <v>8310</v>
      </c>
      <c r="U439" t="s">
        <v>8324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 s="13">
        <f t="shared" si="12"/>
        <v>42326.302754629629</v>
      </c>
      <c r="K440" s="13" t="s">
        <v>8780</v>
      </c>
      <c r="L440">
        <v>1445235358</v>
      </c>
      <c r="M440" s="13">
        <f t="shared" si="13"/>
        <v>42296.261087962965</v>
      </c>
      <c r="N440" t="b">
        <v>0</v>
      </c>
      <c r="O440">
        <v>11</v>
      </c>
      <c r="P440" t="b">
        <v>0</v>
      </c>
      <c r="Q440" t="s">
        <v>8270</v>
      </c>
      <c r="R440" s="9">
        <f>E440/D440</f>
        <v>9.3799999999999994E-2</v>
      </c>
      <c r="S440">
        <f>E440/O440</f>
        <v>170.54545454545453</v>
      </c>
      <c r="T440" t="s">
        <v>8310</v>
      </c>
      <c r="U440" t="s">
        <v>8324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 s="13">
        <f t="shared" si="12"/>
        <v>41929.761782407404</v>
      </c>
      <c r="K441" s="13" t="s">
        <v>8781</v>
      </c>
      <c r="L441">
        <v>1412705818</v>
      </c>
      <c r="M441" s="13">
        <f t="shared" si="13"/>
        <v>41919.761782407404</v>
      </c>
      <c r="N441" t="b">
        <v>0</v>
      </c>
      <c r="O441">
        <v>0</v>
      </c>
      <c r="P441" t="b">
        <v>0</v>
      </c>
      <c r="Q441" t="s">
        <v>8270</v>
      </c>
      <c r="R441" s="9">
        <f>E441/D441</f>
        <v>0</v>
      </c>
      <c r="S441" t="e">
        <f>E441/O441</f>
        <v>#DIV/0!</v>
      </c>
      <c r="T441" t="s">
        <v>8310</v>
      </c>
      <c r="U441" t="s">
        <v>8324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 s="13">
        <f t="shared" si="12"/>
        <v>42453.943900462968</v>
      </c>
      <c r="K442" s="13" t="s">
        <v>8782</v>
      </c>
      <c r="L442">
        <v>1456270753</v>
      </c>
      <c r="M442" s="13">
        <f t="shared" si="13"/>
        <v>42423.985567129625</v>
      </c>
      <c r="N442" t="b">
        <v>0</v>
      </c>
      <c r="O442">
        <v>1</v>
      </c>
      <c r="P442" t="b">
        <v>0</v>
      </c>
      <c r="Q442" t="s">
        <v>8270</v>
      </c>
      <c r="R442" s="9">
        <f>E442/D442</f>
        <v>1E-3</v>
      </c>
      <c r="S442">
        <f>E442/O442</f>
        <v>5</v>
      </c>
      <c r="T442" t="s">
        <v>8310</v>
      </c>
      <c r="U442" t="s">
        <v>8324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 s="13">
        <f t="shared" si="12"/>
        <v>41580.793935185182</v>
      </c>
      <c r="K443" s="13" t="s">
        <v>8783</v>
      </c>
      <c r="L443">
        <v>1380826996</v>
      </c>
      <c r="M443" s="13">
        <f t="shared" si="13"/>
        <v>41550.793935185182</v>
      </c>
      <c r="N443" t="b">
        <v>0</v>
      </c>
      <c r="O443">
        <v>0</v>
      </c>
      <c r="P443" t="b">
        <v>0</v>
      </c>
      <c r="Q443" t="s">
        <v>8270</v>
      </c>
      <c r="R443" s="9">
        <f>E443/D443</f>
        <v>0</v>
      </c>
      <c r="S443" t="e">
        <f>E443/O443</f>
        <v>#DIV/0!</v>
      </c>
      <c r="T443" t="s">
        <v>8310</v>
      </c>
      <c r="U443" t="s">
        <v>8324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 s="13">
        <f t="shared" si="12"/>
        <v>42054.888692129629</v>
      </c>
      <c r="K444" s="13" t="s">
        <v>8784</v>
      </c>
      <c r="L444">
        <v>1421788783</v>
      </c>
      <c r="M444" s="13">
        <f t="shared" si="13"/>
        <v>42024.888692129629</v>
      </c>
      <c r="N444" t="b">
        <v>0</v>
      </c>
      <c r="O444">
        <v>17</v>
      </c>
      <c r="P444" t="b">
        <v>0</v>
      </c>
      <c r="Q444" t="s">
        <v>8270</v>
      </c>
      <c r="R444" s="9">
        <f>E444/D444</f>
        <v>0.39358823529411763</v>
      </c>
      <c r="S444">
        <f>E444/O444</f>
        <v>393.58823529411762</v>
      </c>
      <c r="T444" t="s">
        <v>8310</v>
      </c>
      <c r="U444" t="s">
        <v>8324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 s="13">
        <f t="shared" si="12"/>
        <v>41680.015057870369</v>
      </c>
      <c r="K445" s="13" t="s">
        <v>8785</v>
      </c>
      <c r="L445">
        <v>1389399701</v>
      </c>
      <c r="M445" s="13">
        <f t="shared" si="13"/>
        <v>41650.015057870369</v>
      </c>
      <c r="N445" t="b">
        <v>0</v>
      </c>
      <c r="O445">
        <v>2</v>
      </c>
      <c r="P445" t="b">
        <v>0</v>
      </c>
      <c r="Q445" t="s">
        <v>8270</v>
      </c>
      <c r="R445" s="9">
        <f>E445/D445</f>
        <v>1E-3</v>
      </c>
      <c r="S445">
        <f>E445/O445</f>
        <v>5</v>
      </c>
      <c r="T445" t="s">
        <v>8310</v>
      </c>
      <c r="U445" t="s">
        <v>8324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 s="13">
        <f t="shared" si="12"/>
        <v>40954.906956018516</v>
      </c>
      <c r="K446" s="13" t="s">
        <v>8786</v>
      </c>
      <c r="L446">
        <v>1324158361</v>
      </c>
      <c r="M446" s="13">
        <f t="shared" si="13"/>
        <v>40894.906956018516</v>
      </c>
      <c r="N446" t="b">
        <v>0</v>
      </c>
      <c r="O446">
        <v>1</v>
      </c>
      <c r="P446" t="b">
        <v>0</v>
      </c>
      <c r="Q446" t="s">
        <v>8270</v>
      </c>
      <c r="R446" s="9">
        <f>E446/D446</f>
        <v>0.05</v>
      </c>
      <c r="S446">
        <f>E446/O446</f>
        <v>50</v>
      </c>
      <c r="T446" t="s">
        <v>8310</v>
      </c>
      <c r="U446" t="s">
        <v>8324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 s="13">
        <f t="shared" si="12"/>
        <v>42145.335358796292</v>
      </c>
      <c r="K447" s="13" t="s">
        <v>8787</v>
      </c>
      <c r="L447">
        <v>1430899375</v>
      </c>
      <c r="M447" s="13">
        <f t="shared" si="13"/>
        <v>42130.335358796292</v>
      </c>
      <c r="N447" t="b">
        <v>0</v>
      </c>
      <c r="O447">
        <v>2</v>
      </c>
      <c r="P447" t="b">
        <v>0</v>
      </c>
      <c r="Q447" t="s">
        <v>8270</v>
      </c>
      <c r="R447" s="9">
        <f>E447/D447</f>
        <v>3.3333333333333335E-5</v>
      </c>
      <c r="S447">
        <f>E447/O447</f>
        <v>1</v>
      </c>
      <c r="T447" t="s">
        <v>8310</v>
      </c>
      <c r="U447" t="s">
        <v>8324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 s="13">
        <f t="shared" si="12"/>
        <v>42067.083564814813</v>
      </c>
      <c r="K448" s="13" t="s">
        <v>8788</v>
      </c>
      <c r="L448">
        <v>1422842420</v>
      </c>
      <c r="M448" s="13">
        <f t="shared" si="13"/>
        <v>42037.083564814813</v>
      </c>
      <c r="N448" t="b">
        <v>0</v>
      </c>
      <c r="O448">
        <v>16</v>
      </c>
      <c r="P448" t="b">
        <v>0</v>
      </c>
      <c r="Q448" t="s">
        <v>8270</v>
      </c>
      <c r="R448" s="9">
        <f>E448/D448</f>
        <v>7.2952380952380949E-2</v>
      </c>
      <c r="S448">
        <f>E448/O448</f>
        <v>47.875</v>
      </c>
      <c r="T448" t="s">
        <v>8310</v>
      </c>
      <c r="U448" t="s">
        <v>8324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 s="13">
        <f t="shared" si="12"/>
        <v>41356.513460648144</v>
      </c>
      <c r="K449" s="13" t="s">
        <v>8789</v>
      </c>
      <c r="L449">
        <v>1361884763</v>
      </c>
      <c r="M449" s="13">
        <f t="shared" si="13"/>
        <v>41331.555127314816</v>
      </c>
      <c r="N449" t="b">
        <v>0</v>
      </c>
      <c r="O449">
        <v>1</v>
      </c>
      <c r="P449" t="b">
        <v>0</v>
      </c>
      <c r="Q449" t="s">
        <v>8270</v>
      </c>
      <c r="R449" s="9">
        <f>E449/D449</f>
        <v>1.6666666666666666E-4</v>
      </c>
      <c r="S449">
        <f>E449/O449</f>
        <v>5</v>
      </c>
      <c r="T449" t="s">
        <v>8310</v>
      </c>
      <c r="U449" t="s">
        <v>8324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 s="13">
        <f t="shared" si="12"/>
        <v>41773.758043981477</v>
      </c>
      <c r="K450" s="13" t="s">
        <v>8790</v>
      </c>
      <c r="L450">
        <v>1398363095</v>
      </c>
      <c r="M450" s="13">
        <f t="shared" si="13"/>
        <v>41753.758043981477</v>
      </c>
      <c r="N450" t="b">
        <v>0</v>
      </c>
      <c r="O450">
        <v>4</v>
      </c>
      <c r="P450" t="b">
        <v>0</v>
      </c>
      <c r="Q450" t="s">
        <v>8270</v>
      </c>
      <c r="R450" s="9">
        <f>E450/D450</f>
        <v>3.2804E-2</v>
      </c>
      <c r="S450">
        <f>E450/O450</f>
        <v>20.502500000000001</v>
      </c>
      <c r="T450" t="s">
        <v>8310</v>
      </c>
      <c r="U450" t="s">
        <v>8324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 s="13">
        <f t="shared" ref="J451:J514" si="14">(((I451/60)/60)/24)+DATE(1970,1,1)</f>
        <v>41564.568113425928</v>
      </c>
      <c r="K451" s="13" t="s">
        <v>8791</v>
      </c>
      <c r="L451">
        <v>1379425085</v>
      </c>
      <c r="M451" s="13">
        <f t="shared" ref="M451:M514" si="15">(((L451/60)/60)/24)+DATE(1970,1,1)</f>
        <v>41534.568113425928</v>
      </c>
      <c r="N451" t="b">
        <v>0</v>
      </c>
      <c r="O451">
        <v>5</v>
      </c>
      <c r="P451" t="b">
        <v>0</v>
      </c>
      <c r="Q451" t="s">
        <v>8270</v>
      </c>
      <c r="R451" s="9">
        <f>E451/D451</f>
        <v>2.2499999999999999E-2</v>
      </c>
      <c r="S451">
        <f>E451/O451</f>
        <v>9</v>
      </c>
      <c r="T451" t="s">
        <v>8310</v>
      </c>
      <c r="U451" t="s">
        <v>8324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 s="13">
        <f t="shared" si="14"/>
        <v>41684.946759259255</v>
      </c>
      <c r="K452" s="13" t="s">
        <v>8792</v>
      </c>
      <c r="L452">
        <v>1389825800</v>
      </c>
      <c r="M452" s="13">
        <f t="shared" si="15"/>
        <v>41654.946759259255</v>
      </c>
      <c r="N452" t="b">
        <v>0</v>
      </c>
      <c r="O452">
        <v>7</v>
      </c>
      <c r="P452" t="b">
        <v>0</v>
      </c>
      <c r="Q452" t="s">
        <v>8270</v>
      </c>
      <c r="R452" s="9">
        <f>E452/D452</f>
        <v>7.92E-3</v>
      </c>
      <c r="S452">
        <f>E452/O452</f>
        <v>56.571428571428569</v>
      </c>
      <c r="T452" t="s">
        <v>8310</v>
      </c>
      <c r="U452" t="s">
        <v>8324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 s="13">
        <f t="shared" si="14"/>
        <v>41664.715173611112</v>
      </c>
      <c r="K453" s="13" t="s">
        <v>8793</v>
      </c>
      <c r="L453">
        <v>1388077791</v>
      </c>
      <c r="M453" s="13">
        <f t="shared" si="15"/>
        <v>41634.715173611112</v>
      </c>
      <c r="N453" t="b">
        <v>0</v>
      </c>
      <c r="O453">
        <v>0</v>
      </c>
      <c r="P453" t="b">
        <v>0</v>
      </c>
      <c r="Q453" t="s">
        <v>8270</v>
      </c>
      <c r="R453" s="9">
        <f>E453/D453</f>
        <v>0</v>
      </c>
      <c r="S453" t="e">
        <f>E453/O453</f>
        <v>#DIV/0!</v>
      </c>
      <c r="T453" t="s">
        <v>8310</v>
      </c>
      <c r="U453" t="s">
        <v>8324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 s="13">
        <f t="shared" si="14"/>
        <v>42137.703877314809</v>
      </c>
      <c r="K454" s="13" t="s">
        <v>8794</v>
      </c>
      <c r="L454">
        <v>1428944015</v>
      </c>
      <c r="M454" s="13">
        <f t="shared" si="15"/>
        <v>42107.703877314809</v>
      </c>
      <c r="N454" t="b">
        <v>0</v>
      </c>
      <c r="O454">
        <v>12</v>
      </c>
      <c r="P454" t="b">
        <v>0</v>
      </c>
      <c r="Q454" t="s">
        <v>8270</v>
      </c>
      <c r="R454" s="9">
        <f>E454/D454</f>
        <v>0.64</v>
      </c>
      <c r="S454">
        <f>E454/O454</f>
        <v>40</v>
      </c>
      <c r="T454" t="s">
        <v>8310</v>
      </c>
      <c r="U454" t="s">
        <v>8324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 s="13">
        <f t="shared" si="14"/>
        <v>42054.824988425928</v>
      </c>
      <c r="K455" s="13" t="s">
        <v>8795</v>
      </c>
      <c r="L455">
        <v>1422992879</v>
      </c>
      <c r="M455" s="13">
        <f t="shared" si="15"/>
        <v>42038.824988425928</v>
      </c>
      <c r="N455" t="b">
        <v>0</v>
      </c>
      <c r="O455">
        <v>2</v>
      </c>
      <c r="P455" t="b">
        <v>0</v>
      </c>
      <c r="Q455" t="s">
        <v>8270</v>
      </c>
      <c r="R455" s="9">
        <f>E455/D455</f>
        <v>2.740447957839262E-4</v>
      </c>
      <c r="S455">
        <f>E455/O455</f>
        <v>13</v>
      </c>
      <c r="T455" t="s">
        <v>8310</v>
      </c>
      <c r="U455" t="s">
        <v>8324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 s="13">
        <f t="shared" si="14"/>
        <v>41969.551388888889</v>
      </c>
      <c r="K456" s="13" t="s">
        <v>8796</v>
      </c>
      <c r="L456">
        <v>1414343571</v>
      </c>
      <c r="M456" s="13">
        <f t="shared" si="15"/>
        <v>41938.717256944445</v>
      </c>
      <c r="N456" t="b">
        <v>0</v>
      </c>
      <c r="O456">
        <v>5</v>
      </c>
      <c r="P456" t="b">
        <v>0</v>
      </c>
      <c r="Q456" t="s">
        <v>8270</v>
      </c>
      <c r="R456" s="9">
        <f>E456/D456</f>
        <v>8.2000000000000007E-3</v>
      </c>
      <c r="S456">
        <f>E456/O456</f>
        <v>16.399999999999999</v>
      </c>
      <c r="T456" t="s">
        <v>8310</v>
      </c>
      <c r="U456" t="s">
        <v>8324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 s="13">
        <f t="shared" si="14"/>
        <v>41016.021527777775</v>
      </c>
      <c r="K457" s="13" t="s">
        <v>8797</v>
      </c>
      <c r="L457">
        <v>1330733022</v>
      </c>
      <c r="M457" s="13">
        <f t="shared" si="15"/>
        <v>40971.002569444441</v>
      </c>
      <c r="N457" t="b">
        <v>0</v>
      </c>
      <c r="O457">
        <v>2</v>
      </c>
      <c r="P457" t="b">
        <v>0</v>
      </c>
      <c r="Q457" t="s">
        <v>8270</v>
      </c>
      <c r="R457" s="9">
        <f>E457/D457</f>
        <v>6.9230769230769226E-4</v>
      </c>
      <c r="S457">
        <f>E457/O457</f>
        <v>22.5</v>
      </c>
      <c r="T457" t="s">
        <v>8310</v>
      </c>
      <c r="U457" t="s">
        <v>8324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 s="13">
        <f t="shared" si="14"/>
        <v>41569.165972222225</v>
      </c>
      <c r="K458" s="13" t="s">
        <v>8683</v>
      </c>
      <c r="L458">
        <v>1380559201</v>
      </c>
      <c r="M458" s="13">
        <f t="shared" si="15"/>
        <v>41547.694456018515</v>
      </c>
      <c r="N458" t="b">
        <v>0</v>
      </c>
      <c r="O458">
        <v>3</v>
      </c>
      <c r="P458" t="b">
        <v>0</v>
      </c>
      <c r="Q458" t="s">
        <v>8270</v>
      </c>
      <c r="R458" s="9">
        <f>E458/D458</f>
        <v>6.8631863186318634E-3</v>
      </c>
      <c r="S458">
        <f>E458/O458</f>
        <v>20.333333333333332</v>
      </c>
      <c r="T458" t="s">
        <v>8310</v>
      </c>
      <c r="U458" t="s">
        <v>8324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 s="13">
        <f t="shared" si="14"/>
        <v>41867.767500000002</v>
      </c>
      <c r="K459" s="13" t="s">
        <v>8798</v>
      </c>
      <c r="L459">
        <v>1405621512</v>
      </c>
      <c r="M459" s="13">
        <f t="shared" si="15"/>
        <v>41837.767500000002</v>
      </c>
      <c r="N459" t="b">
        <v>0</v>
      </c>
      <c r="O459">
        <v>0</v>
      </c>
      <c r="P459" t="b">
        <v>0</v>
      </c>
      <c r="Q459" t="s">
        <v>8270</v>
      </c>
      <c r="R459" s="9">
        <f>E459/D459</f>
        <v>0</v>
      </c>
      <c r="S459" t="e">
        <f>E459/O459</f>
        <v>#DIV/0!</v>
      </c>
      <c r="T459" t="s">
        <v>8310</v>
      </c>
      <c r="U459" t="s">
        <v>8324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 s="13">
        <f t="shared" si="14"/>
        <v>41408.69976851852</v>
      </c>
      <c r="K460" s="13" t="s">
        <v>8799</v>
      </c>
      <c r="L460">
        <v>1365958060</v>
      </c>
      <c r="M460" s="13">
        <f t="shared" si="15"/>
        <v>41378.69976851852</v>
      </c>
      <c r="N460" t="b">
        <v>0</v>
      </c>
      <c r="O460">
        <v>49</v>
      </c>
      <c r="P460" t="b">
        <v>0</v>
      </c>
      <c r="Q460" t="s">
        <v>8270</v>
      </c>
      <c r="R460" s="9">
        <f>E460/D460</f>
        <v>8.2100000000000006E-2</v>
      </c>
      <c r="S460">
        <f>E460/O460</f>
        <v>16.755102040816325</v>
      </c>
      <c r="T460" t="s">
        <v>8310</v>
      </c>
      <c r="U460" t="s">
        <v>8324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 s="13">
        <f t="shared" si="14"/>
        <v>40860.682025462964</v>
      </c>
      <c r="K461" s="13" t="s">
        <v>8800</v>
      </c>
      <c r="L461">
        <v>1316013727</v>
      </c>
      <c r="M461" s="13">
        <f t="shared" si="15"/>
        <v>40800.6403587963</v>
      </c>
      <c r="N461" t="b">
        <v>0</v>
      </c>
      <c r="O461">
        <v>1</v>
      </c>
      <c r="P461" t="b">
        <v>0</v>
      </c>
      <c r="Q461" t="s">
        <v>8270</v>
      </c>
      <c r="R461" s="9">
        <f>E461/D461</f>
        <v>6.4102564102564103E-4</v>
      </c>
      <c r="S461">
        <f>E461/O461</f>
        <v>25</v>
      </c>
      <c r="T461" t="s">
        <v>8310</v>
      </c>
      <c r="U461" t="s">
        <v>8324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 s="13">
        <f t="shared" si="14"/>
        <v>41791.166666666664</v>
      </c>
      <c r="K462" s="13" t="s">
        <v>8411</v>
      </c>
      <c r="L462">
        <v>1398862875</v>
      </c>
      <c r="M462" s="13">
        <f t="shared" si="15"/>
        <v>41759.542534722219</v>
      </c>
      <c r="N462" t="b">
        <v>0</v>
      </c>
      <c r="O462">
        <v>2</v>
      </c>
      <c r="P462" t="b">
        <v>0</v>
      </c>
      <c r="Q462" t="s">
        <v>8270</v>
      </c>
      <c r="R462" s="9">
        <f>E462/D462</f>
        <v>2.9411764705882353E-3</v>
      </c>
      <c r="S462">
        <f>E462/O462</f>
        <v>12.5</v>
      </c>
      <c r="T462" t="s">
        <v>8310</v>
      </c>
      <c r="U462" t="s">
        <v>8324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 s="13">
        <f t="shared" si="14"/>
        <v>41427.84684027778</v>
      </c>
      <c r="K463" s="13" t="s">
        <v>8801</v>
      </c>
      <c r="L463">
        <v>1368476367</v>
      </c>
      <c r="M463" s="13">
        <f t="shared" si="15"/>
        <v>41407.84684027778</v>
      </c>
      <c r="N463" t="b">
        <v>0</v>
      </c>
      <c r="O463">
        <v>0</v>
      </c>
      <c r="P463" t="b">
        <v>0</v>
      </c>
      <c r="Q463" t="s">
        <v>8270</v>
      </c>
      <c r="R463" s="9">
        <f>E463/D463</f>
        <v>0</v>
      </c>
      <c r="S463" t="e">
        <f>E463/O463</f>
        <v>#DIV/0!</v>
      </c>
      <c r="T463" t="s">
        <v>8310</v>
      </c>
      <c r="U463" t="s">
        <v>8324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 s="13">
        <f t="shared" si="14"/>
        <v>40765.126631944448</v>
      </c>
      <c r="K464" s="13" t="s">
        <v>8802</v>
      </c>
      <c r="L464">
        <v>1307761341</v>
      </c>
      <c r="M464" s="13">
        <f t="shared" si="15"/>
        <v>40705.126631944448</v>
      </c>
      <c r="N464" t="b">
        <v>0</v>
      </c>
      <c r="O464">
        <v>0</v>
      </c>
      <c r="P464" t="b">
        <v>0</v>
      </c>
      <c r="Q464" t="s">
        <v>8270</v>
      </c>
      <c r="R464" s="9">
        <f>E464/D464</f>
        <v>0</v>
      </c>
      <c r="S464" t="e">
        <f>E464/O464</f>
        <v>#DIV/0!</v>
      </c>
      <c r="T464" t="s">
        <v>8310</v>
      </c>
      <c r="U464" t="s">
        <v>8324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 s="13">
        <f t="shared" si="14"/>
        <v>40810.710104166668</v>
      </c>
      <c r="K465" s="13" t="s">
        <v>8803</v>
      </c>
      <c r="L465">
        <v>1311699753</v>
      </c>
      <c r="M465" s="13">
        <f t="shared" si="15"/>
        <v>40750.710104166668</v>
      </c>
      <c r="N465" t="b">
        <v>0</v>
      </c>
      <c r="O465">
        <v>11</v>
      </c>
      <c r="P465" t="b">
        <v>0</v>
      </c>
      <c r="Q465" t="s">
        <v>8270</v>
      </c>
      <c r="R465" s="9">
        <f>E465/D465</f>
        <v>2.2727272727272728E-2</v>
      </c>
      <c r="S465">
        <f>E465/O465</f>
        <v>113.63636363636364</v>
      </c>
      <c r="T465" t="s">
        <v>8310</v>
      </c>
      <c r="U465" t="s">
        <v>8324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 s="13">
        <f t="shared" si="14"/>
        <v>42508.848784722228</v>
      </c>
      <c r="K466" s="13" t="s">
        <v>8804</v>
      </c>
      <c r="L466">
        <v>1461874935</v>
      </c>
      <c r="M466" s="13">
        <f t="shared" si="15"/>
        <v>42488.848784722228</v>
      </c>
      <c r="N466" t="b">
        <v>0</v>
      </c>
      <c r="O466">
        <v>1</v>
      </c>
      <c r="P466" t="b">
        <v>0</v>
      </c>
      <c r="Q466" t="s">
        <v>8270</v>
      </c>
      <c r="R466" s="9">
        <f>E466/D466</f>
        <v>9.9009900990099011E-4</v>
      </c>
      <c r="S466">
        <f>E466/O466</f>
        <v>1</v>
      </c>
      <c r="T466" t="s">
        <v>8310</v>
      </c>
      <c r="U466" t="s">
        <v>8324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 s="13">
        <f t="shared" si="14"/>
        <v>41817.120069444441</v>
      </c>
      <c r="K467" s="13" t="s">
        <v>8805</v>
      </c>
      <c r="L467">
        <v>1402455174</v>
      </c>
      <c r="M467" s="13">
        <f t="shared" si="15"/>
        <v>41801.120069444441</v>
      </c>
      <c r="N467" t="b">
        <v>0</v>
      </c>
      <c r="O467">
        <v>8</v>
      </c>
      <c r="P467" t="b">
        <v>0</v>
      </c>
      <c r="Q467" t="s">
        <v>8270</v>
      </c>
      <c r="R467" s="9">
        <f>E467/D467</f>
        <v>0.26953125</v>
      </c>
      <c r="S467">
        <f>E467/O467</f>
        <v>17.25</v>
      </c>
      <c r="T467" t="s">
        <v>8310</v>
      </c>
      <c r="U467" t="s">
        <v>8324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 s="13">
        <f t="shared" si="14"/>
        <v>41159.942870370374</v>
      </c>
      <c r="K468" s="13" t="s">
        <v>8806</v>
      </c>
      <c r="L468">
        <v>1344465464</v>
      </c>
      <c r="M468" s="13">
        <f t="shared" si="15"/>
        <v>41129.942870370374</v>
      </c>
      <c r="N468" t="b">
        <v>0</v>
      </c>
      <c r="O468">
        <v>5</v>
      </c>
      <c r="P468" t="b">
        <v>0</v>
      </c>
      <c r="Q468" t="s">
        <v>8270</v>
      </c>
      <c r="R468" s="9">
        <f>E468/D468</f>
        <v>7.6E-3</v>
      </c>
      <c r="S468">
        <f>E468/O468</f>
        <v>15.2</v>
      </c>
      <c r="T468" t="s">
        <v>8310</v>
      </c>
      <c r="U468" t="s">
        <v>8324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 s="13">
        <f t="shared" si="14"/>
        <v>41180.679791666669</v>
      </c>
      <c r="K469" s="13" t="s">
        <v>8807</v>
      </c>
      <c r="L469">
        <v>1344961134</v>
      </c>
      <c r="M469" s="13">
        <f t="shared" si="15"/>
        <v>41135.679791666669</v>
      </c>
      <c r="N469" t="b">
        <v>0</v>
      </c>
      <c r="O469">
        <v>39</v>
      </c>
      <c r="P469" t="b">
        <v>0</v>
      </c>
      <c r="Q469" t="s">
        <v>8270</v>
      </c>
      <c r="R469" s="9">
        <f>E469/D469</f>
        <v>0.21575</v>
      </c>
      <c r="S469">
        <f>E469/O469</f>
        <v>110.64102564102564</v>
      </c>
      <c r="T469" t="s">
        <v>8310</v>
      </c>
      <c r="U469" t="s">
        <v>8324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 s="13">
        <f t="shared" si="14"/>
        <v>41101.160474537035</v>
      </c>
      <c r="K470" s="13" t="s">
        <v>8808</v>
      </c>
      <c r="L470">
        <v>1336795283</v>
      </c>
      <c r="M470" s="13">
        <f t="shared" si="15"/>
        <v>41041.167627314811</v>
      </c>
      <c r="N470" t="b">
        <v>0</v>
      </c>
      <c r="O470">
        <v>0</v>
      </c>
      <c r="P470" t="b">
        <v>0</v>
      </c>
      <c r="Q470" t="s">
        <v>8270</v>
      </c>
      <c r="R470" s="9">
        <f>E470/D470</f>
        <v>0</v>
      </c>
      <c r="S470" t="e">
        <f>E470/O470</f>
        <v>#DIV/0!</v>
      </c>
      <c r="T470" t="s">
        <v>8310</v>
      </c>
      <c r="U470" t="s">
        <v>8324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 s="13">
        <f t="shared" si="14"/>
        <v>41887.989861111113</v>
      </c>
      <c r="K471" s="13" t="s">
        <v>8809</v>
      </c>
      <c r="L471">
        <v>1404776724</v>
      </c>
      <c r="M471" s="13">
        <f t="shared" si="15"/>
        <v>41827.989861111113</v>
      </c>
      <c r="N471" t="b">
        <v>0</v>
      </c>
      <c r="O471">
        <v>0</v>
      </c>
      <c r="P471" t="b">
        <v>0</v>
      </c>
      <c r="Q471" t="s">
        <v>8270</v>
      </c>
      <c r="R471" s="9">
        <f>E471/D471</f>
        <v>0</v>
      </c>
      <c r="S471" t="e">
        <f>E471/O471</f>
        <v>#DIV/0!</v>
      </c>
      <c r="T471" t="s">
        <v>8310</v>
      </c>
      <c r="U471" t="s">
        <v>8324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 s="13">
        <f t="shared" si="14"/>
        <v>41655.166666666664</v>
      </c>
      <c r="K472" s="13" t="s">
        <v>8411</v>
      </c>
      <c r="L472">
        <v>1385524889</v>
      </c>
      <c r="M472" s="13">
        <f t="shared" si="15"/>
        <v>41605.167696759258</v>
      </c>
      <c r="N472" t="b">
        <v>0</v>
      </c>
      <c r="O472">
        <v>2</v>
      </c>
      <c r="P472" t="b">
        <v>0</v>
      </c>
      <c r="Q472" t="s">
        <v>8270</v>
      </c>
      <c r="R472" s="9">
        <f>E472/D472</f>
        <v>1.0200000000000001E-2</v>
      </c>
      <c r="S472">
        <f>E472/O472</f>
        <v>25.5</v>
      </c>
      <c r="T472" t="s">
        <v>8310</v>
      </c>
      <c r="U472" t="s">
        <v>8324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 s="13">
        <f t="shared" si="14"/>
        <v>41748.680312500001</v>
      </c>
      <c r="K473" s="13" t="s">
        <v>8810</v>
      </c>
      <c r="L473">
        <v>1394039979</v>
      </c>
      <c r="M473" s="13">
        <f t="shared" si="15"/>
        <v>41703.721979166665</v>
      </c>
      <c r="N473" t="b">
        <v>0</v>
      </c>
      <c r="O473">
        <v>170</v>
      </c>
      <c r="P473" t="b">
        <v>0</v>
      </c>
      <c r="Q473" t="s">
        <v>8270</v>
      </c>
      <c r="R473" s="9">
        <f>E473/D473</f>
        <v>0.11892727272727273</v>
      </c>
      <c r="S473">
        <f>E473/O473</f>
        <v>38.476470588235294</v>
      </c>
      <c r="T473" t="s">
        <v>8310</v>
      </c>
      <c r="U473" t="s">
        <v>8324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 s="13">
        <f t="shared" si="14"/>
        <v>41874.922662037039</v>
      </c>
      <c r="K474" s="13" t="s">
        <v>8811</v>
      </c>
      <c r="L474">
        <v>1406239718</v>
      </c>
      <c r="M474" s="13">
        <f t="shared" si="15"/>
        <v>41844.922662037039</v>
      </c>
      <c r="N474" t="b">
        <v>0</v>
      </c>
      <c r="O474">
        <v>5</v>
      </c>
      <c r="P474" t="b">
        <v>0</v>
      </c>
      <c r="Q474" t="s">
        <v>8270</v>
      </c>
      <c r="R474" s="9">
        <f>E474/D474</f>
        <v>0.17624999999999999</v>
      </c>
      <c r="S474">
        <f>E474/O474</f>
        <v>28.2</v>
      </c>
      <c r="T474" t="s">
        <v>8310</v>
      </c>
      <c r="U474" t="s">
        <v>8324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 s="13">
        <f t="shared" si="14"/>
        <v>41899.698136574072</v>
      </c>
      <c r="K475" s="13" t="s">
        <v>8812</v>
      </c>
      <c r="L475">
        <v>1408380319</v>
      </c>
      <c r="M475" s="13">
        <f t="shared" si="15"/>
        <v>41869.698136574072</v>
      </c>
      <c r="N475" t="b">
        <v>0</v>
      </c>
      <c r="O475">
        <v>14</v>
      </c>
      <c r="P475" t="b">
        <v>0</v>
      </c>
      <c r="Q475" t="s">
        <v>8270</v>
      </c>
      <c r="R475" s="9">
        <f>E475/D475</f>
        <v>2.87E-2</v>
      </c>
      <c r="S475">
        <f>E475/O475</f>
        <v>61.5</v>
      </c>
      <c r="T475" t="s">
        <v>8310</v>
      </c>
      <c r="U475" t="s">
        <v>8324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 s="13">
        <f t="shared" si="14"/>
        <v>42783.329039351855</v>
      </c>
      <c r="K476" s="13" t="s">
        <v>8813</v>
      </c>
      <c r="L476">
        <v>1484726029</v>
      </c>
      <c r="M476" s="13">
        <f t="shared" si="15"/>
        <v>42753.329039351855</v>
      </c>
      <c r="N476" t="b">
        <v>0</v>
      </c>
      <c r="O476">
        <v>1</v>
      </c>
      <c r="P476" t="b">
        <v>0</v>
      </c>
      <c r="Q476" t="s">
        <v>8270</v>
      </c>
      <c r="R476" s="9">
        <f>E476/D476</f>
        <v>3.0303030303030303E-4</v>
      </c>
      <c r="S476">
        <f>E476/O476</f>
        <v>1</v>
      </c>
      <c r="T476" t="s">
        <v>8310</v>
      </c>
      <c r="U476" t="s">
        <v>8324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 s="13">
        <f t="shared" si="14"/>
        <v>42130.086145833338</v>
      </c>
      <c r="K477" s="13" t="s">
        <v>8814</v>
      </c>
      <c r="L477">
        <v>1428285843</v>
      </c>
      <c r="M477" s="13">
        <f t="shared" si="15"/>
        <v>42100.086145833338</v>
      </c>
      <c r="N477" t="b">
        <v>0</v>
      </c>
      <c r="O477">
        <v>0</v>
      </c>
      <c r="P477" t="b">
        <v>0</v>
      </c>
      <c r="Q477" t="s">
        <v>8270</v>
      </c>
      <c r="R477" s="9">
        <f>E477/D477</f>
        <v>0</v>
      </c>
      <c r="S477" t="e">
        <f>E477/O477</f>
        <v>#DIV/0!</v>
      </c>
      <c r="T477" t="s">
        <v>8310</v>
      </c>
      <c r="U477" t="s">
        <v>8324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 s="13">
        <f t="shared" si="14"/>
        <v>41793.165972222225</v>
      </c>
      <c r="K478" s="13" t="s">
        <v>8546</v>
      </c>
      <c r="L478">
        <v>1398727441</v>
      </c>
      <c r="M478" s="13">
        <f t="shared" si="15"/>
        <v>41757.975011574075</v>
      </c>
      <c r="N478" t="b">
        <v>0</v>
      </c>
      <c r="O478">
        <v>124</v>
      </c>
      <c r="P478" t="b">
        <v>0</v>
      </c>
      <c r="Q478" t="s">
        <v>8270</v>
      </c>
      <c r="R478" s="9">
        <f>E478/D478</f>
        <v>2.2302681818181819E-2</v>
      </c>
      <c r="S478">
        <f>E478/O478</f>
        <v>39.569274193548388</v>
      </c>
      <c r="T478" t="s">
        <v>8310</v>
      </c>
      <c r="U478" t="s">
        <v>8324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 s="13">
        <f t="shared" si="14"/>
        <v>41047.83488425926</v>
      </c>
      <c r="K479" s="13" t="s">
        <v>8815</v>
      </c>
      <c r="L479">
        <v>1332187334</v>
      </c>
      <c r="M479" s="13">
        <f t="shared" si="15"/>
        <v>40987.83488425926</v>
      </c>
      <c r="N479" t="b">
        <v>0</v>
      </c>
      <c r="O479">
        <v>0</v>
      </c>
      <c r="P479" t="b">
        <v>0</v>
      </c>
      <c r="Q479" t="s">
        <v>8270</v>
      </c>
      <c r="R479" s="9">
        <f>E479/D479</f>
        <v>0</v>
      </c>
      <c r="S479" t="e">
        <f>E479/O479</f>
        <v>#DIV/0!</v>
      </c>
      <c r="T479" t="s">
        <v>8310</v>
      </c>
      <c r="U479" t="s">
        <v>8324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 s="13">
        <f t="shared" si="14"/>
        <v>42095.869317129633</v>
      </c>
      <c r="K480" s="13" t="s">
        <v>8816</v>
      </c>
      <c r="L480">
        <v>1425333109</v>
      </c>
      <c r="M480" s="13">
        <f t="shared" si="15"/>
        <v>42065.910983796297</v>
      </c>
      <c r="N480" t="b">
        <v>0</v>
      </c>
      <c r="O480">
        <v>0</v>
      </c>
      <c r="P480" t="b">
        <v>0</v>
      </c>
      <c r="Q480" t="s">
        <v>8270</v>
      </c>
      <c r="R480" s="9">
        <f>E480/D480</f>
        <v>0</v>
      </c>
      <c r="S480" t="e">
        <f>E480/O480</f>
        <v>#DIV/0!</v>
      </c>
      <c r="T480" t="s">
        <v>8310</v>
      </c>
      <c r="U480" t="s">
        <v>8324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 s="13">
        <f t="shared" si="14"/>
        <v>41964.449479166666</v>
      </c>
      <c r="K481" s="13" t="s">
        <v>8817</v>
      </c>
      <c r="L481">
        <v>1411379235</v>
      </c>
      <c r="M481" s="13">
        <f t="shared" si="15"/>
        <v>41904.407812500001</v>
      </c>
      <c r="N481" t="b">
        <v>0</v>
      </c>
      <c r="O481">
        <v>55</v>
      </c>
      <c r="P481" t="b">
        <v>0</v>
      </c>
      <c r="Q481" t="s">
        <v>8270</v>
      </c>
      <c r="R481" s="9">
        <f>E481/D481</f>
        <v>0.3256</v>
      </c>
      <c r="S481">
        <f>E481/O481</f>
        <v>88.8</v>
      </c>
      <c r="T481" t="s">
        <v>8310</v>
      </c>
      <c r="U481" t="s">
        <v>8324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 s="13">
        <f t="shared" si="14"/>
        <v>41495.500173611108</v>
      </c>
      <c r="K482" s="13" t="s">
        <v>8818</v>
      </c>
      <c r="L482">
        <v>1373457615</v>
      </c>
      <c r="M482" s="13">
        <f t="shared" si="15"/>
        <v>41465.500173611108</v>
      </c>
      <c r="N482" t="b">
        <v>0</v>
      </c>
      <c r="O482">
        <v>140</v>
      </c>
      <c r="P482" t="b">
        <v>0</v>
      </c>
      <c r="Q482" t="s">
        <v>8270</v>
      </c>
      <c r="R482" s="9">
        <f>E482/D482</f>
        <v>0.19409999999999999</v>
      </c>
      <c r="S482">
        <f>E482/O482</f>
        <v>55.457142857142856</v>
      </c>
      <c r="T482" t="s">
        <v>8310</v>
      </c>
      <c r="U482" t="s">
        <v>8324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 s="13">
        <f t="shared" si="14"/>
        <v>41192.672326388885</v>
      </c>
      <c r="K483" s="13" t="s">
        <v>8819</v>
      </c>
      <c r="L483">
        <v>1347293289</v>
      </c>
      <c r="M483" s="13">
        <f t="shared" si="15"/>
        <v>41162.672326388885</v>
      </c>
      <c r="N483" t="b">
        <v>0</v>
      </c>
      <c r="O483">
        <v>21</v>
      </c>
      <c r="P483" t="b">
        <v>0</v>
      </c>
      <c r="Q483" t="s">
        <v>8270</v>
      </c>
      <c r="R483" s="9">
        <f>E483/D483</f>
        <v>6.0999999999999999E-2</v>
      </c>
      <c r="S483">
        <f>E483/O483</f>
        <v>87.142857142857139</v>
      </c>
      <c r="T483" t="s">
        <v>8310</v>
      </c>
      <c r="U483" t="s">
        <v>8324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 s="13">
        <f t="shared" si="14"/>
        <v>42474.606944444444</v>
      </c>
      <c r="K484" s="13" t="s">
        <v>8820</v>
      </c>
      <c r="L484">
        <v>1458336690</v>
      </c>
      <c r="M484" s="13">
        <f t="shared" si="15"/>
        <v>42447.896875000006</v>
      </c>
      <c r="N484" t="b">
        <v>0</v>
      </c>
      <c r="O484">
        <v>1</v>
      </c>
      <c r="P484" t="b">
        <v>0</v>
      </c>
      <c r="Q484" t="s">
        <v>8270</v>
      </c>
      <c r="R484" s="9">
        <f>E484/D484</f>
        <v>1E-3</v>
      </c>
      <c r="S484">
        <f>E484/O484</f>
        <v>10</v>
      </c>
      <c r="T484" t="s">
        <v>8310</v>
      </c>
      <c r="U484" t="s">
        <v>8324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 s="13">
        <f t="shared" si="14"/>
        <v>41303.197592592594</v>
      </c>
      <c r="K485" s="13" t="s">
        <v>8821</v>
      </c>
      <c r="L485">
        <v>1354250672</v>
      </c>
      <c r="M485" s="13">
        <f t="shared" si="15"/>
        <v>41243.197592592594</v>
      </c>
      <c r="N485" t="b">
        <v>0</v>
      </c>
      <c r="O485">
        <v>147</v>
      </c>
      <c r="P485" t="b">
        <v>0</v>
      </c>
      <c r="Q485" t="s">
        <v>8270</v>
      </c>
      <c r="R485" s="9">
        <f>E485/D485</f>
        <v>0.502</v>
      </c>
      <c r="S485">
        <f>E485/O485</f>
        <v>51.224489795918366</v>
      </c>
      <c r="T485" t="s">
        <v>8310</v>
      </c>
      <c r="U485" t="s">
        <v>8324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 s="13">
        <f t="shared" si="14"/>
        <v>42313.981157407412</v>
      </c>
      <c r="K486" s="13" t="s">
        <v>8822</v>
      </c>
      <c r="L486">
        <v>1443220372</v>
      </c>
      <c r="M486" s="13">
        <f t="shared" si="15"/>
        <v>42272.93949074074</v>
      </c>
      <c r="N486" t="b">
        <v>0</v>
      </c>
      <c r="O486">
        <v>11</v>
      </c>
      <c r="P486" t="b">
        <v>0</v>
      </c>
      <c r="Q486" t="s">
        <v>8270</v>
      </c>
      <c r="R486" s="9">
        <f>E486/D486</f>
        <v>1.8625E-3</v>
      </c>
      <c r="S486">
        <f>E486/O486</f>
        <v>13.545454545454545</v>
      </c>
      <c r="T486" t="s">
        <v>8310</v>
      </c>
      <c r="U486" t="s">
        <v>8324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 s="13">
        <f t="shared" si="14"/>
        <v>41411.50577546296</v>
      </c>
      <c r="K487" s="13" t="s">
        <v>8823</v>
      </c>
      <c r="L487">
        <v>1366200499</v>
      </c>
      <c r="M487" s="13">
        <f t="shared" si="15"/>
        <v>41381.50577546296</v>
      </c>
      <c r="N487" t="b">
        <v>0</v>
      </c>
      <c r="O487">
        <v>125</v>
      </c>
      <c r="P487" t="b">
        <v>0</v>
      </c>
      <c r="Q487" t="s">
        <v>8270</v>
      </c>
      <c r="R487" s="9">
        <f>E487/D487</f>
        <v>0.21906971229845085</v>
      </c>
      <c r="S487">
        <f>E487/O487</f>
        <v>66.520080000000007</v>
      </c>
      <c r="T487" t="s">
        <v>8310</v>
      </c>
      <c r="U487" t="s">
        <v>8324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 s="13">
        <f t="shared" si="14"/>
        <v>41791.94258101852</v>
      </c>
      <c r="K488" s="13" t="s">
        <v>8824</v>
      </c>
      <c r="L488">
        <v>1399070239</v>
      </c>
      <c r="M488" s="13">
        <f t="shared" si="15"/>
        <v>41761.94258101852</v>
      </c>
      <c r="N488" t="b">
        <v>0</v>
      </c>
      <c r="O488">
        <v>1</v>
      </c>
      <c r="P488" t="b">
        <v>0</v>
      </c>
      <c r="Q488" t="s">
        <v>8270</v>
      </c>
      <c r="R488" s="9">
        <f>E488/D488</f>
        <v>9.0909090909090904E-5</v>
      </c>
      <c r="S488">
        <f>E488/O488</f>
        <v>50</v>
      </c>
      <c r="T488" t="s">
        <v>8310</v>
      </c>
      <c r="U488" t="s">
        <v>8324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 s="13">
        <f t="shared" si="14"/>
        <v>42729.636504629627</v>
      </c>
      <c r="K489" s="13" t="s">
        <v>8825</v>
      </c>
      <c r="L489">
        <v>1477491394</v>
      </c>
      <c r="M489" s="13">
        <f t="shared" si="15"/>
        <v>42669.594837962963</v>
      </c>
      <c r="N489" t="b">
        <v>0</v>
      </c>
      <c r="O489">
        <v>0</v>
      </c>
      <c r="P489" t="b">
        <v>0</v>
      </c>
      <c r="Q489" t="s">
        <v>8270</v>
      </c>
      <c r="R489" s="9">
        <f>E489/D489</f>
        <v>0</v>
      </c>
      <c r="S489" t="e">
        <f>E489/O489</f>
        <v>#DIV/0!</v>
      </c>
      <c r="T489" t="s">
        <v>8310</v>
      </c>
      <c r="U489" t="s">
        <v>8324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 s="13">
        <f t="shared" si="14"/>
        <v>42744.054398148146</v>
      </c>
      <c r="K490" s="13" t="s">
        <v>8826</v>
      </c>
      <c r="L490">
        <v>1481332700</v>
      </c>
      <c r="M490" s="13">
        <f t="shared" si="15"/>
        <v>42714.054398148146</v>
      </c>
      <c r="N490" t="b">
        <v>0</v>
      </c>
      <c r="O490">
        <v>0</v>
      </c>
      <c r="P490" t="b">
        <v>0</v>
      </c>
      <c r="Q490" t="s">
        <v>8270</v>
      </c>
      <c r="R490" s="9">
        <f>E490/D490</f>
        <v>0</v>
      </c>
      <c r="S490" t="e">
        <f>E490/O490</f>
        <v>#DIV/0!</v>
      </c>
      <c r="T490" t="s">
        <v>8310</v>
      </c>
      <c r="U490" t="s">
        <v>8324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 s="13">
        <f t="shared" si="14"/>
        <v>40913.481249999997</v>
      </c>
      <c r="K491" s="13" t="s">
        <v>8827</v>
      </c>
      <c r="L491">
        <v>1323084816</v>
      </c>
      <c r="M491" s="13">
        <f t="shared" si="15"/>
        <v>40882.481666666667</v>
      </c>
      <c r="N491" t="b">
        <v>0</v>
      </c>
      <c r="O491">
        <v>3</v>
      </c>
      <c r="P491" t="b">
        <v>0</v>
      </c>
      <c r="Q491" t="s">
        <v>8270</v>
      </c>
      <c r="R491" s="9">
        <f>E491/D491</f>
        <v>2.8667813379201833E-3</v>
      </c>
      <c r="S491">
        <f>E491/O491</f>
        <v>71.666666666666671</v>
      </c>
      <c r="T491" t="s">
        <v>8310</v>
      </c>
      <c r="U491" t="s">
        <v>8324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 s="13">
        <f t="shared" si="14"/>
        <v>41143.968576388892</v>
      </c>
      <c r="K492" s="13" t="s">
        <v>8828</v>
      </c>
      <c r="L492">
        <v>1343085285</v>
      </c>
      <c r="M492" s="13">
        <f t="shared" si="15"/>
        <v>41113.968576388892</v>
      </c>
      <c r="N492" t="b">
        <v>0</v>
      </c>
      <c r="O492">
        <v>0</v>
      </c>
      <c r="P492" t="b">
        <v>0</v>
      </c>
      <c r="Q492" t="s">
        <v>8270</v>
      </c>
      <c r="R492" s="9">
        <f>E492/D492</f>
        <v>0</v>
      </c>
      <c r="S492" t="e">
        <f>E492/O492</f>
        <v>#DIV/0!</v>
      </c>
      <c r="T492" t="s">
        <v>8310</v>
      </c>
      <c r="U492" t="s">
        <v>8324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 s="13">
        <f t="shared" si="14"/>
        <v>42396.982627314821</v>
      </c>
      <c r="K493" s="13" t="s">
        <v>8829</v>
      </c>
      <c r="L493">
        <v>1451345699</v>
      </c>
      <c r="M493" s="13">
        <f t="shared" si="15"/>
        <v>42366.982627314821</v>
      </c>
      <c r="N493" t="b">
        <v>0</v>
      </c>
      <c r="O493">
        <v>0</v>
      </c>
      <c r="P493" t="b">
        <v>0</v>
      </c>
      <c r="Q493" t="s">
        <v>8270</v>
      </c>
      <c r="R493" s="9">
        <f>E493/D493</f>
        <v>0</v>
      </c>
      <c r="S493" t="e">
        <f>E493/O493</f>
        <v>#DIV/0!</v>
      </c>
      <c r="T493" t="s">
        <v>8310</v>
      </c>
      <c r="U493" t="s">
        <v>8324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 s="13">
        <f t="shared" si="14"/>
        <v>42656.03506944445</v>
      </c>
      <c r="K494" s="13" t="s">
        <v>8830</v>
      </c>
      <c r="L494">
        <v>1471135830</v>
      </c>
      <c r="M494" s="13">
        <f t="shared" si="15"/>
        <v>42596.03506944445</v>
      </c>
      <c r="N494" t="b">
        <v>0</v>
      </c>
      <c r="O494">
        <v>0</v>
      </c>
      <c r="P494" t="b">
        <v>0</v>
      </c>
      <c r="Q494" t="s">
        <v>8270</v>
      </c>
      <c r="R494" s="9">
        <f>E494/D494</f>
        <v>0</v>
      </c>
      <c r="S494" t="e">
        <f>E494/O494</f>
        <v>#DIV/0!</v>
      </c>
      <c r="T494" t="s">
        <v>8310</v>
      </c>
      <c r="U494" t="s">
        <v>8324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 s="13">
        <f t="shared" si="14"/>
        <v>42144.726134259254</v>
      </c>
      <c r="K495" s="13" t="s">
        <v>8831</v>
      </c>
      <c r="L495">
        <v>1429550738</v>
      </c>
      <c r="M495" s="13">
        <f t="shared" si="15"/>
        <v>42114.726134259254</v>
      </c>
      <c r="N495" t="b">
        <v>0</v>
      </c>
      <c r="O495">
        <v>0</v>
      </c>
      <c r="P495" t="b">
        <v>0</v>
      </c>
      <c r="Q495" t="s">
        <v>8270</v>
      </c>
      <c r="R495" s="9">
        <f>E495/D495</f>
        <v>0</v>
      </c>
      <c r="S495" t="e">
        <f>E495/O495</f>
        <v>#DIV/0!</v>
      </c>
      <c r="T495" t="s">
        <v>8310</v>
      </c>
      <c r="U495" t="s">
        <v>8324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 s="13">
        <f t="shared" si="14"/>
        <v>41823.125</v>
      </c>
      <c r="K496" s="13" t="s">
        <v>8384</v>
      </c>
      <c r="L496">
        <v>1402343765</v>
      </c>
      <c r="M496" s="13">
        <f t="shared" si="15"/>
        <v>41799.830613425926</v>
      </c>
      <c r="N496" t="b">
        <v>0</v>
      </c>
      <c r="O496">
        <v>3</v>
      </c>
      <c r="P496" t="b">
        <v>0</v>
      </c>
      <c r="Q496" t="s">
        <v>8270</v>
      </c>
      <c r="R496" s="9">
        <f>E496/D496</f>
        <v>1.5499999999999999E-3</v>
      </c>
      <c r="S496">
        <f>E496/O496</f>
        <v>10.333333333333334</v>
      </c>
      <c r="T496" t="s">
        <v>8310</v>
      </c>
      <c r="U496" t="s">
        <v>8324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 s="13">
        <f t="shared" si="14"/>
        <v>42201.827604166669</v>
      </c>
      <c r="K497" s="13" t="s">
        <v>8832</v>
      </c>
      <c r="L497">
        <v>1434484305</v>
      </c>
      <c r="M497" s="13">
        <f t="shared" si="15"/>
        <v>42171.827604166669</v>
      </c>
      <c r="N497" t="b">
        <v>0</v>
      </c>
      <c r="O497">
        <v>0</v>
      </c>
      <c r="P497" t="b">
        <v>0</v>
      </c>
      <c r="Q497" t="s">
        <v>8270</v>
      </c>
      <c r="R497" s="9">
        <f>E497/D497</f>
        <v>0</v>
      </c>
      <c r="S497" t="e">
        <f>E497/O497</f>
        <v>#DIV/0!</v>
      </c>
      <c r="T497" t="s">
        <v>8310</v>
      </c>
      <c r="U497" t="s">
        <v>8324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 s="13">
        <f t="shared" si="14"/>
        <v>41680.93141203704</v>
      </c>
      <c r="K498" s="13" t="s">
        <v>8833</v>
      </c>
      <c r="L498">
        <v>1386886874</v>
      </c>
      <c r="M498" s="13">
        <f t="shared" si="15"/>
        <v>41620.93141203704</v>
      </c>
      <c r="N498" t="b">
        <v>0</v>
      </c>
      <c r="O498">
        <v>1</v>
      </c>
      <c r="P498" t="b">
        <v>0</v>
      </c>
      <c r="Q498" t="s">
        <v>8270</v>
      </c>
      <c r="R498" s="9">
        <f>E498/D498</f>
        <v>1.6666666666666667E-5</v>
      </c>
      <c r="S498">
        <f>E498/O498</f>
        <v>1</v>
      </c>
      <c r="T498" t="s">
        <v>8310</v>
      </c>
      <c r="U498" t="s">
        <v>8324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 s="13">
        <f t="shared" si="14"/>
        <v>41998.208333333328</v>
      </c>
      <c r="K499" s="13" t="s">
        <v>8834</v>
      </c>
      <c r="L499">
        <v>1414889665</v>
      </c>
      <c r="M499" s="13">
        <f t="shared" si="15"/>
        <v>41945.037789351853</v>
      </c>
      <c r="N499" t="b">
        <v>0</v>
      </c>
      <c r="O499">
        <v>3</v>
      </c>
      <c r="P499" t="b">
        <v>0</v>
      </c>
      <c r="Q499" t="s">
        <v>8270</v>
      </c>
      <c r="R499" s="9">
        <f>E499/D499</f>
        <v>6.6964285714285711E-3</v>
      </c>
      <c r="S499">
        <f>E499/O499</f>
        <v>10</v>
      </c>
      <c r="T499" t="s">
        <v>8310</v>
      </c>
      <c r="U499" t="s">
        <v>8324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 s="13">
        <f t="shared" si="14"/>
        <v>40900.762141203704</v>
      </c>
      <c r="K500" s="13" t="s">
        <v>8835</v>
      </c>
      <c r="L500">
        <v>1321035449</v>
      </c>
      <c r="M500" s="13">
        <f t="shared" si="15"/>
        <v>40858.762141203704</v>
      </c>
      <c r="N500" t="b">
        <v>0</v>
      </c>
      <c r="O500">
        <v>22</v>
      </c>
      <c r="P500" t="b">
        <v>0</v>
      </c>
      <c r="Q500" t="s">
        <v>8270</v>
      </c>
      <c r="R500" s="9">
        <f>E500/D500</f>
        <v>4.5985132395404561E-2</v>
      </c>
      <c r="S500">
        <f>E500/O500</f>
        <v>136.09090909090909</v>
      </c>
      <c r="T500" t="s">
        <v>8310</v>
      </c>
      <c r="U500" t="s">
        <v>8324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 s="13">
        <f t="shared" si="14"/>
        <v>40098.874305555553</v>
      </c>
      <c r="K501" s="13" t="s">
        <v>8836</v>
      </c>
      <c r="L501">
        <v>1250630968</v>
      </c>
      <c r="M501" s="13">
        <f t="shared" si="15"/>
        <v>40043.895462962959</v>
      </c>
      <c r="N501" t="b">
        <v>0</v>
      </c>
      <c r="O501">
        <v>26</v>
      </c>
      <c r="P501" t="b">
        <v>0</v>
      </c>
      <c r="Q501" t="s">
        <v>8270</v>
      </c>
      <c r="R501" s="9">
        <f>E501/D501</f>
        <v>9.5500000000000002E-2</v>
      </c>
      <c r="S501">
        <f>E501/O501</f>
        <v>73.461538461538467</v>
      </c>
      <c r="T501" t="s">
        <v>8310</v>
      </c>
      <c r="U501" t="s">
        <v>8324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 s="13">
        <f t="shared" si="14"/>
        <v>40306.927777777775</v>
      </c>
      <c r="K502" s="13" t="s">
        <v>8837</v>
      </c>
      <c r="L502">
        <v>1268255751</v>
      </c>
      <c r="M502" s="13">
        <f t="shared" si="15"/>
        <v>40247.886006944449</v>
      </c>
      <c r="N502" t="b">
        <v>0</v>
      </c>
      <c r="O502">
        <v>4</v>
      </c>
      <c r="P502" t="b">
        <v>0</v>
      </c>
      <c r="Q502" t="s">
        <v>8270</v>
      </c>
      <c r="R502" s="9">
        <f>E502/D502</f>
        <v>3.307692307692308E-2</v>
      </c>
      <c r="S502">
        <f>E502/O502</f>
        <v>53.75</v>
      </c>
      <c r="T502" t="s">
        <v>8310</v>
      </c>
      <c r="U502" t="s">
        <v>8324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 s="13">
        <f t="shared" si="14"/>
        <v>40733.234386574077</v>
      </c>
      <c r="K503" s="13" t="s">
        <v>8838</v>
      </c>
      <c r="L503">
        <v>1307597851</v>
      </c>
      <c r="M503" s="13">
        <f t="shared" si="15"/>
        <v>40703.234386574077</v>
      </c>
      <c r="N503" t="b">
        <v>0</v>
      </c>
      <c r="O503">
        <v>0</v>
      </c>
      <c r="P503" t="b">
        <v>0</v>
      </c>
      <c r="Q503" t="s">
        <v>8270</v>
      </c>
      <c r="R503" s="9">
        <f>E503/D503</f>
        <v>0</v>
      </c>
      <c r="S503" t="e">
        <f>E503/O503</f>
        <v>#DIV/0!</v>
      </c>
      <c r="T503" t="s">
        <v>8310</v>
      </c>
      <c r="U503" t="s">
        <v>8324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 s="13">
        <f t="shared" si="14"/>
        <v>40986.511863425927</v>
      </c>
      <c r="K504" s="13" t="s">
        <v>8839</v>
      </c>
      <c r="L504">
        <v>1329484625</v>
      </c>
      <c r="M504" s="13">
        <f t="shared" si="15"/>
        <v>40956.553530092591</v>
      </c>
      <c r="N504" t="b">
        <v>0</v>
      </c>
      <c r="O504">
        <v>4</v>
      </c>
      <c r="P504" t="b">
        <v>0</v>
      </c>
      <c r="Q504" t="s">
        <v>8270</v>
      </c>
      <c r="R504" s="9">
        <f>E504/D504</f>
        <v>1.15E-2</v>
      </c>
      <c r="S504">
        <f>E504/O504</f>
        <v>57.5</v>
      </c>
      <c r="T504" t="s">
        <v>8310</v>
      </c>
      <c r="U504" t="s">
        <v>8324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 s="13">
        <f t="shared" si="14"/>
        <v>42021.526655092588</v>
      </c>
      <c r="K505" s="13" t="s">
        <v>8840</v>
      </c>
      <c r="L505">
        <v>1418906303</v>
      </c>
      <c r="M505" s="13">
        <f t="shared" si="15"/>
        <v>41991.526655092588</v>
      </c>
      <c r="N505" t="b">
        <v>0</v>
      </c>
      <c r="O505">
        <v>9</v>
      </c>
      <c r="P505" t="b">
        <v>0</v>
      </c>
      <c r="Q505" t="s">
        <v>8270</v>
      </c>
      <c r="R505" s="9">
        <f>E505/D505</f>
        <v>1.7538461538461537E-2</v>
      </c>
      <c r="S505">
        <f>E505/O505</f>
        <v>12.666666666666666</v>
      </c>
      <c r="T505" t="s">
        <v>8310</v>
      </c>
      <c r="U505" t="s">
        <v>8324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 s="13">
        <f t="shared" si="14"/>
        <v>41009.941979166666</v>
      </c>
      <c r="K506" s="13" t="s">
        <v>8841</v>
      </c>
      <c r="L506">
        <v>1328916987</v>
      </c>
      <c r="M506" s="13">
        <f t="shared" si="15"/>
        <v>40949.98364583333</v>
      </c>
      <c r="N506" t="b">
        <v>0</v>
      </c>
      <c r="O506">
        <v>5</v>
      </c>
      <c r="P506" t="b">
        <v>0</v>
      </c>
      <c r="Q506" t="s">
        <v>8270</v>
      </c>
      <c r="R506" s="9">
        <f>E506/D506</f>
        <v>1.3673469387755101E-2</v>
      </c>
      <c r="S506">
        <f>E506/O506</f>
        <v>67</v>
      </c>
      <c r="T506" t="s">
        <v>8310</v>
      </c>
      <c r="U506" t="s">
        <v>8324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 s="13">
        <f t="shared" si="14"/>
        <v>42363.098217592589</v>
      </c>
      <c r="K507" s="13" t="s">
        <v>8842</v>
      </c>
      <c r="L507">
        <v>1447122086</v>
      </c>
      <c r="M507" s="13">
        <f t="shared" si="15"/>
        <v>42318.098217592589</v>
      </c>
      <c r="N507" t="b">
        <v>0</v>
      </c>
      <c r="O507">
        <v>14</v>
      </c>
      <c r="P507" t="b">
        <v>0</v>
      </c>
      <c r="Q507" t="s">
        <v>8270</v>
      </c>
      <c r="R507" s="9">
        <f>E507/D507</f>
        <v>4.3333333333333331E-3</v>
      </c>
      <c r="S507">
        <f>E507/O507</f>
        <v>3.7142857142857144</v>
      </c>
      <c r="T507" t="s">
        <v>8310</v>
      </c>
      <c r="U507" t="s">
        <v>8324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 s="13">
        <f t="shared" si="14"/>
        <v>41496.552314814813</v>
      </c>
      <c r="K508" s="13" t="s">
        <v>8843</v>
      </c>
      <c r="L508">
        <v>1373548520</v>
      </c>
      <c r="M508" s="13">
        <f t="shared" si="15"/>
        <v>41466.552314814813</v>
      </c>
      <c r="N508" t="b">
        <v>0</v>
      </c>
      <c r="O508">
        <v>1</v>
      </c>
      <c r="P508" t="b">
        <v>0</v>
      </c>
      <c r="Q508" t="s">
        <v>8270</v>
      </c>
      <c r="R508" s="9">
        <f>E508/D508</f>
        <v>1.25E-3</v>
      </c>
      <c r="S508">
        <f>E508/O508</f>
        <v>250</v>
      </c>
      <c r="T508" t="s">
        <v>8310</v>
      </c>
      <c r="U508" t="s">
        <v>8324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 s="13">
        <f t="shared" si="14"/>
        <v>41201.958993055552</v>
      </c>
      <c r="K509" s="13" t="s">
        <v>8844</v>
      </c>
      <c r="L509">
        <v>1346799657</v>
      </c>
      <c r="M509" s="13">
        <f t="shared" si="15"/>
        <v>41156.958993055552</v>
      </c>
      <c r="N509" t="b">
        <v>0</v>
      </c>
      <c r="O509">
        <v>10</v>
      </c>
      <c r="P509" t="b">
        <v>0</v>
      </c>
      <c r="Q509" t="s">
        <v>8270</v>
      </c>
      <c r="R509" s="9">
        <f>E509/D509</f>
        <v>3.2000000000000001E-2</v>
      </c>
      <c r="S509">
        <f>E509/O509</f>
        <v>64</v>
      </c>
      <c r="T509" t="s">
        <v>8310</v>
      </c>
      <c r="U509" t="s">
        <v>8324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 s="13">
        <f t="shared" si="14"/>
        <v>41054.593055555553</v>
      </c>
      <c r="K510" s="13" t="s">
        <v>8845</v>
      </c>
      <c r="L510">
        <v>1332808501</v>
      </c>
      <c r="M510" s="13">
        <f t="shared" si="15"/>
        <v>40995.024317129632</v>
      </c>
      <c r="N510" t="b">
        <v>0</v>
      </c>
      <c r="O510">
        <v>3</v>
      </c>
      <c r="P510" t="b">
        <v>0</v>
      </c>
      <c r="Q510" t="s">
        <v>8270</v>
      </c>
      <c r="R510" s="9">
        <f>E510/D510</f>
        <v>8.0000000000000002E-3</v>
      </c>
      <c r="S510">
        <f>E510/O510</f>
        <v>133.33333333333334</v>
      </c>
      <c r="T510" t="s">
        <v>8310</v>
      </c>
      <c r="U510" t="s">
        <v>8324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 s="13">
        <f t="shared" si="14"/>
        <v>42183.631597222222</v>
      </c>
      <c r="K511" s="13" t="s">
        <v>8846</v>
      </c>
      <c r="L511">
        <v>1432912170</v>
      </c>
      <c r="M511" s="13">
        <f t="shared" si="15"/>
        <v>42153.631597222222</v>
      </c>
      <c r="N511" t="b">
        <v>0</v>
      </c>
      <c r="O511">
        <v>1</v>
      </c>
      <c r="P511" t="b">
        <v>0</v>
      </c>
      <c r="Q511" t="s">
        <v>8270</v>
      </c>
      <c r="R511" s="9">
        <f>E511/D511</f>
        <v>2E-3</v>
      </c>
      <c r="S511">
        <f>E511/O511</f>
        <v>10</v>
      </c>
      <c r="T511" t="s">
        <v>8310</v>
      </c>
      <c r="U511" t="s">
        <v>8324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 s="13">
        <f t="shared" si="14"/>
        <v>42430.176377314812</v>
      </c>
      <c r="K512" s="13" t="s">
        <v>8847</v>
      </c>
      <c r="L512">
        <v>1454213639</v>
      </c>
      <c r="M512" s="13">
        <f t="shared" si="15"/>
        <v>42400.176377314812</v>
      </c>
      <c r="N512" t="b">
        <v>0</v>
      </c>
      <c r="O512">
        <v>0</v>
      </c>
      <c r="P512" t="b">
        <v>0</v>
      </c>
      <c r="Q512" t="s">
        <v>8270</v>
      </c>
      <c r="R512" s="9">
        <f>E512/D512</f>
        <v>0</v>
      </c>
      <c r="S512" t="e">
        <f>E512/O512</f>
        <v>#DIV/0!</v>
      </c>
      <c r="T512" t="s">
        <v>8310</v>
      </c>
      <c r="U512" t="s">
        <v>8324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 s="13">
        <f t="shared" si="14"/>
        <v>41370.261365740742</v>
      </c>
      <c r="K513" s="13" t="s">
        <v>8848</v>
      </c>
      <c r="L513">
        <v>1362640582</v>
      </c>
      <c r="M513" s="13">
        <f t="shared" si="15"/>
        <v>41340.303032407406</v>
      </c>
      <c r="N513" t="b">
        <v>0</v>
      </c>
      <c r="O513">
        <v>5</v>
      </c>
      <c r="P513" t="b">
        <v>0</v>
      </c>
      <c r="Q513" t="s">
        <v>8270</v>
      </c>
      <c r="R513" s="9">
        <f>E513/D513</f>
        <v>0.03</v>
      </c>
      <c r="S513">
        <f>E513/O513</f>
        <v>30</v>
      </c>
      <c r="T513" t="s">
        <v>8310</v>
      </c>
      <c r="U513" t="s">
        <v>8324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 s="13">
        <f t="shared" si="14"/>
        <v>42694.783877314811</v>
      </c>
      <c r="K514" s="13" t="s">
        <v>8849</v>
      </c>
      <c r="L514">
        <v>1475776127</v>
      </c>
      <c r="M514" s="13">
        <f t="shared" si="15"/>
        <v>42649.742210648154</v>
      </c>
      <c r="N514" t="b">
        <v>0</v>
      </c>
      <c r="O514">
        <v>2</v>
      </c>
      <c r="P514" t="b">
        <v>0</v>
      </c>
      <c r="Q514" t="s">
        <v>8270</v>
      </c>
      <c r="R514" s="9">
        <f>E514/D514</f>
        <v>1.3749999999999999E-3</v>
      </c>
      <c r="S514">
        <f>E514/O514</f>
        <v>5.5</v>
      </c>
      <c r="T514" t="s">
        <v>8310</v>
      </c>
      <c r="U514" t="s">
        <v>8324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 s="13">
        <f t="shared" ref="J515:J578" si="16">(((I515/60)/60)/24)+DATE(1970,1,1)</f>
        <v>42597.291666666672</v>
      </c>
      <c r="K515" s="13" t="s">
        <v>8850</v>
      </c>
      <c r="L515">
        <v>1467387705</v>
      </c>
      <c r="M515" s="13">
        <f t="shared" ref="M515:M578" si="17">(((L515/60)/60)/24)+DATE(1970,1,1)</f>
        <v>42552.653993055559</v>
      </c>
      <c r="N515" t="b">
        <v>0</v>
      </c>
      <c r="O515">
        <v>68</v>
      </c>
      <c r="P515" t="b">
        <v>0</v>
      </c>
      <c r="Q515" t="s">
        <v>8270</v>
      </c>
      <c r="R515" s="9">
        <f>E515/D515</f>
        <v>0.13924</v>
      </c>
      <c r="S515">
        <f>E515/O515</f>
        <v>102.38235294117646</v>
      </c>
      <c r="T515" t="s">
        <v>8310</v>
      </c>
      <c r="U515" t="s">
        <v>8324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 s="13">
        <f t="shared" si="16"/>
        <v>41860.613969907405</v>
      </c>
      <c r="K516" s="13" t="s">
        <v>8851</v>
      </c>
      <c r="L516">
        <v>1405003447</v>
      </c>
      <c r="M516" s="13">
        <f t="shared" si="17"/>
        <v>41830.613969907405</v>
      </c>
      <c r="N516" t="b">
        <v>0</v>
      </c>
      <c r="O516">
        <v>3</v>
      </c>
      <c r="P516" t="b">
        <v>0</v>
      </c>
      <c r="Q516" t="s">
        <v>8270</v>
      </c>
      <c r="R516" s="9">
        <f>E516/D516</f>
        <v>3.3333333333333333E-2</v>
      </c>
      <c r="S516">
        <f>E516/O516</f>
        <v>16.666666666666668</v>
      </c>
      <c r="T516" t="s">
        <v>8310</v>
      </c>
      <c r="U516" t="s">
        <v>8324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 s="13">
        <f t="shared" si="16"/>
        <v>42367.490752314814</v>
      </c>
      <c r="K517" s="13" t="s">
        <v>8852</v>
      </c>
      <c r="L517">
        <v>1447933601</v>
      </c>
      <c r="M517" s="13">
        <f t="shared" si="17"/>
        <v>42327.490752314814</v>
      </c>
      <c r="N517" t="b">
        <v>0</v>
      </c>
      <c r="O517">
        <v>34</v>
      </c>
      <c r="P517" t="b">
        <v>0</v>
      </c>
      <c r="Q517" t="s">
        <v>8270</v>
      </c>
      <c r="R517" s="9">
        <f>E517/D517</f>
        <v>0.25413402061855672</v>
      </c>
      <c r="S517">
        <f>E517/O517</f>
        <v>725.02941176470586</v>
      </c>
      <c r="T517" t="s">
        <v>8310</v>
      </c>
      <c r="U517" t="s">
        <v>8324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 s="13">
        <f t="shared" si="16"/>
        <v>42151.778703703705</v>
      </c>
      <c r="K518" s="13" t="s">
        <v>8853</v>
      </c>
      <c r="L518">
        <v>1427568080</v>
      </c>
      <c r="M518" s="13">
        <f t="shared" si="17"/>
        <v>42091.778703703705</v>
      </c>
      <c r="N518" t="b">
        <v>0</v>
      </c>
      <c r="O518">
        <v>0</v>
      </c>
      <c r="P518" t="b">
        <v>0</v>
      </c>
      <c r="Q518" t="s">
        <v>8270</v>
      </c>
      <c r="R518" s="9">
        <f>E518/D518</f>
        <v>0</v>
      </c>
      <c r="S518" t="e">
        <f>E518/O518</f>
        <v>#DIV/0!</v>
      </c>
      <c r="T518" t="s">
        <v>8310</v>
      </c>
      <c r="U518" t="s">
        <v>8324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 s="13">
        <f t="shared" si="16"/>
        <v>42768.615289351852</v>
      </c>
      <c r="K519" s="13" t="s">
        <v>8854</v>
      </c>
      <c r="L519">
        <v>1483454761</v>
      </c>
      <c r="M519" s="13">
        <f t="shared" si="17"/>
        <v>42738.615289351852</v>
      </c>
      <c r="N519" t="b">
        <v>0</v>
      </c>
      <c r="O519">
        <v>3</v>
      </c>
      <c r="P519" t="b">
        <v>0</v>
      </c>
      <c r="Q519" t="s">
        <v>8270</v>
      </c>
      <c r="R519" s="9">
        <f>E519/D519</f>
        <v>1.3666666666666667E-2</v>
      </c>
      <c r="S519">
        <f>E519/O519</f>
        <v>68.333333333333329</v>
      </c>
      <c r="T519" t="s">
        <v>8310</v>
      </c>
      <c r="U519" t="s">
        <v>8324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 s="13">
        <f t="shared" si="16"/>
        <v>42253.615277777775</v>
      </c>
      <c r="K520" s="13" t="s">
        <v>8855</v>
      </c>
      <c r="L520">
        <v>1438958824</v>
      </c>
      <c r="M520" s="13">
        <f t="shared" si="17"/>
        <v>42223.616018518514</v>
      </c>
      <c r="N520" t="b">
        <v>0</v>
      </c>
      <c r="O520">
        <v>0</v>
      </c>
      <c r="P520" t="b">
        <v>0</v>
      </c>
      <c r="Q520" t="s">
        <v>8270</v>
      </c>
      <c r="R520" s="9">
        <f>E520/D520</f>
        <v>0</v>
      </c>
      <c r="S520" t="e">
        <f>E520/O520</f>
        <v>#DIV/0!</v>
      </c>
      <c r="T520" t="s">
        <v>8310</v>
      </c>
      <c r="U520" t="s">
        <v>8324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 s="13">
        <f t="shared" si="16"/>
        <v>41248.391446759262</v>
      </c>
      <c r="K521" s="13" t="s">
        <v>8856</v>
      </c>
      <c r="L521">
        <v>1352107421</v>
      </c>
      <c r="M521" s="13">
        <f t="shared" si="17"/>
        <v>41218.391446759262</v>
      </c>
      <c r="N521" t="b">
        <v>0</v>
      </c>
      <c r="O521">
        <v>70</v>
      </c>
      <c r="P521" t="b">
        <v>0</v>
      </c>
      <c r="Q521" t="s">
        <v>8270</v>
      </c>
      <c r="R521" s="9">
        <f>E521/D521</f>
        <v>0.22881426547787684</v>
      </c>
      <c r="S521">
        <f>E521/O521</f>
        <v>39.228571428571428</v>
      </c>
      <c r="T521" t="s">
        <v>8310</v>
      </c>
      <c r="U521" t="s">
        <v>8324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 s="13">
        <f t="shared" si="16"/>
        <v>42348.702094907407</v>
      </c>
      <c r="K522" s="13" t="s">
        <v>8857</v>
      </c>
      <c r="L522">
        <v>1447174261</v>
      </c>
      <c r="M522" s="13">
        <f t="shared" si="17"/>
        <v>42318.702094907407</v>
      </c>
      <c r="N522" t="b">
        <v>0</v>
      </c>
      <c r="O522">
        <v>34</v>
      </c>
      <c r="P522" t="b">
        <v>1</v>
      </c>
      <c r="Q522" t="s">
        <v>8271</v>
      </c>
      <c r="R522" s="9">
        <f>E522/D522</f>
        <v>1.0209999999999999</v>
      </c>
      <c r="S522">
        <f>E522/O522</f>
        <v>150.14705882352942</v>
      </c>
      <c r="T522" t="s">
        <v>8311</v>
      </c>
      <c r="U522" t="s">
        <v>8325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 s="13">
        <f t="shared" si="16"/>
        <v>42675.207638888889</v>
      </c>
      <c r="K523" s="13" t="s">
        <v>8858</v>
      </c>
      <c r="L523">
        <v>1475460819</v>
      </c>
      <c r="M523" s="13">
        <f t="shared" si="17"/>
        <v>42646.092812499999</v>
      </c>
      <c r="N523" t="b">
        <v>0</v>
      </c>
      <c r="O523">
        <v>56</v>
      </c>
      <c r="P523" t="b">
        <v>1</v>
      </c>
      <c r="Q523" t="s">
        <v>8271</v>
      </c>
      <c r="R523" s="9">
        <f>E523/D523</f>
        <v>1.0464</v>
      </c>
      <c r="S523">
        <f>E523/O523</f>
        <v>93.428571428571431</v>
      </c>
      <c r="T523" t="s">
        <v>8311</v>
      </c>
      <c r="U523" t="s">
        <v>8325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 s="13">
        <f t="shared" si="16"/>
        <v>42449.999131944445</v>
      </c>
      <c r="K524" s="13" t="s">
        <v>8859</v>
      </c>
      <c r="L524">
        <v>1456793925</v>
      </c>
      <c r="M524" s="13">
        <f t="shared" si="17"/>
        <v>42430.040798611109</v>
      </c>
      <c r="N524" t="b">
        <v>0</v>
      </c>
      <c r="O524">
        <v>31</v>
      </c>
      <c r="P524" t="b">
        <v>1</v>
      </c>
      <c r="Q524" t="s">
        <v>8271</v>
      </c>
      <c r="R524" s="9">
        <f>E524/D524</f>
        <v>1.1466666666666667</v>
      </c>
      <c r="S524">
        <f>E524/O524</f>
        <v>110.96774193548387</v>
      </c>
      <c r="T524" t="s">
        <v>8311</v>
      </c>
      <c r="U524" t="s">
        <v>8325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 s="13">
        <f t="shared" si="16"/>
        <v>42268.13282407407</v>
      </c>
      <c r="K525" s="13" t="s">
        <v>8860</v>
      </c>
      <c r="L525">
        <v>1440213076</v>
      </c>
      <c r="M525" s="13">
        <f t="shared" si="17"/>
        <v>42238.13282407407</v>
      </c>
      <c r="N525" t="b">
        <v>0</v>
      </c>
      <c r="O525">
        <v>84</v>
      </c>
      <c r="P525" t="b">
        <v>1</v>
      </c>
      <c r="Q525" t="s">
        <v>8271</v>
      </c>
      <c r="R525" s="9">
        <f>E525/D525</f>
        <v>1.206</v>
      </c>
      <c r="S525">
        <f>E525/O525</f>
        <v>71.785714285714292</v>
      </c>
      <c r="T525" t="s">
        <v>8311</v>
      </c>
      <c r="U525" t="s">
        <v>8325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 s="13">
        <f t="shared" si="16"/>
        <v>42522.717233796298</v>
      </c>
      <c r="K526" s="13" t="s">
        <v>8861</v>
      </c>
      <c r="L526">
        <v>1462209169</v>
      </c>
      <c r="M526" s="13">
        <f t="shared" si="17"/>
        <v>42492.717233796298</v>
      </c>
      <c r="N526" t="b">
        <v>0</v>
      </c>
      <c r="O526">
        <v>130</v>
      </c>
      <c r="P526" t="b">
        <v>1</v>
      </c>
      <c r="Q526" t="s">
        <v>8271</v>
      </c>
      <c r="R526" s="9">
        <f>E526/D526</f>
        <v>1.0867285714285715</v>
      </c>
      <c r="S526">
        <f>E526/O526</f>
        <v>29.258076923076924</v>
      </c>
      <c r="T526" t="s">
        <v>8311</v>
      </c>
      <c r="U526" t="s">
        <v>8325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 s="13">
        <f t="shared" si="16"/>
        <v>41895.400937500002</v>
      </c>
      <c r="K527" s="13" t="s">
        <v>8862</v>
      </c>
      <c r="L527">
        <v>1406713041</v>
      </c>
      <c r="M527" s="13">
        <f t="shared" si="17"/>
        <v>41850.400937500002</v>
      </c>
      <c r="N527" t="b">
        <v>0</v>
      </c>
      <c r="O527">
        <v>12</v>
      </c>
      <c r="P527" t="b">
        <v>1</v>
      </c>
      <c r="Q527" t="s">
        <v>8271</v>
      </c>
      <c r="R527" s="9">
        <f>E527/D527</f>
        <v>1</v>
      </c>
      <c r="S527">
        <f>E527/O527</f>
        <v>1000</v>
      </c>
      <c r="T527" t="s">
        <v>8311</v>
      </c>
      <c r="U527" t="s">
        <v>8325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 s="13">
        <f t="shared" si="16"/>
        <v>42223.708333333328</v>
      </c>
      <c r="K528" s="13" t="s">
        <v>8420</v>
      </c>
      <c r="L528">
        <v>1436278344</v>
      </c>
      <c r="M528" s="13">
        <f t="shared" si="17"/>
        <v>42192.591944444444</v>
      </c>
      <c r="N528" t="b">
        <v>0</v>
      </c>
      <c r="O528">
        <v>23</v>
      </c>
      <c r="P528" t="b">
        <v>1</v>
      </c>
      <c r="Q528" t="s">
        <v>8271</v>
      </c>
      <c r="R528" s="9">
        <f>E528/D528</f>
        <v>1.1399999999999999</v>
      </c>
      <c r="S528">
        <f>E528/O528</f>
        <v>74.347826086956516</v>
      </c>
      <c r="T528" t="s">
        <v>8311</v>
      </c>
      <c r="U528" t="s">
        <v>8325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 s="13">
        <f t="shared" si="16"/>
        <v>42783.670138888891</v>
      </c>
      <c r="K529" s="13" t="s">
        <v>8863</v>
      </c>
      <c r="L529">
        <v>1484715366</v>
      </c>
      <c r="M529" s="13">
        <f t="shared" si="17"/>
        <v>42753.205625000002</v>
      </c>
      <c r="N529" t="b">
        <v>0</v>
      </c>
      <c r="O529">
        <v>158</v>
      </c>
      <c r="P529" t="b">
        <v>1</v>
      </c>
      <c r="Q529" t="s">
        <v>8271</v>
      </c>
      <c r="R529" s="9">
        <f>E529/D529</f>
        <v>1.0085</v>
      </c>
      <c r="S529">
        <f>E529/O529</f>
        <v>63.829113924050631</v>
      </c>
      <c r="T529" t="s">
        <v>8311</v>
      </c>
      <c r="U529" t="s">
        <v>8325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 s="13">
        <f t="shared" si="16"/>
        <v>42176.888888888891</v>
      </c>
      <c r="K530" s="13" t="s">
        <v>8864</v>
      </c>
      <c r="L530">
        <v>1433109907</v>
      </c>
      <c r="M530" s="13">
        <f t="shared" si="17"/>
        <v>42155.920219907406</v>
      </c>
      <c r="N530" t="b">
        <v>0</v>
      </c>
      <c r="O530">
        <v>30</v>
      </c>
      <c r="P530" t="b">
        <v>1</v>
      </c>
      <c r="Q530" t="s">
        <v>8271</v>
      </c>
      <c r="R530" s="9">
        <f>E530/D530</f>
        <v>1.1565217391304348</v>
      </c>
      <c r="S530">
        <f>E530/O530</f>
        <v>44.333333333333336</v>
      </c>
      <c r="T530" t="s">
        <v>8311</v>
      </c>
      <c r="U530" t="s">
        <v>8325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 s="13">
        <f t="shared" si="16"/>
        <v>42746.208333333328</v>
      </c>
      <c r="K531" s="13" t="s">
        <v>8865</v>
      </c>
      <c r="L531">
        <v>1482281094</v>
      </c>
      <c r="M531" s="13">
        <f t="shared" si="17"/>
        <v>42725.031180555554</v>
      </c>
      <c r="N531" t="b">
        <v>0</v>
      </c>
      <c r="O531">
        <v>18</v>
      </c>
      <c r="P531" t="b">
        <v>1</v>
      </c>
      <c r="Q531" t="s">
        <v>8271</v>
      </c>
      <c r="R531" s="9">
        <f>E531/D531</f>
        <v>1.3041666666666667</v>
      </c>
      <c r="S531">
        <f>E531/O531</f>
        <v>86.944444444444443</v>
      </c>
      <c r="T531" t="s">
        <v>8311</v>
      </c>
      <c r="U531" t="s">
        <v>8325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 s="13">
        <f t="shared" si="16"/>
        <v>42179.083333333328</v>
      </c>
      <c r="K532" s="13" t="s">
        <v>8492</v>
      </c>
      <c r="L532">
        <v>1433254268</v>
      </c>
      <c r="M532" s="13">
        <f t="shared" si="17"/>
        <v>42157.591064814813</v>
      </c>
      <c r="N532" t="b">
        <v>0</v>
      </c>
      <c r="O532">
        <v>29</v>
      </c>
      <c r="P532" t="b">
        <v>1</v>
      </c>
      <c r="Q532" t="s">
        <v>8271</v>
      </c>
      <c r="R532" s="9">
        <f>E532/D532</f>
        <v>1.0778267254038179</v>
      </c>
      <c r="S532">
        <f>E532/O532</f>
        <v>126.55172413793103</v>
      </c>
      <c r="T532" t="s">
        <v>8311</v>
      </c>
      <c r="U532" t="s">
        <v>8325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 s="13">
        <f t="shared" si="16"/>
        <v>42721.290972222225</v>
      </c>
      <c r="K533" s="13" t="s">
        <v>8580</v>
      </c>
      <c r="L533">
        <v>1478050429</v>
      </c>
      <c r="M533" s="13">
        <f t="shared" si="17"/>
        <v>42676.065150462964</v>
      </c>
      <c r="N533" t="b">
        <v>0</v>
      </c>
      <c r="O533">
        <v>31</v>
      </c>
      <c r="P533" t="b">
        <v>1</v>
      </c>
      <c r="Q533" t="s">
        <v>8271</v>
      </c>
      <c r="R533" s="9">
        <f>E533/D533</f>
        <v>1</v>
      </c>
      <c r="S533">
        <f>E533/O533</f>
        <v>129.03225806451613</v>
      </c>
      <c r="T533" t="s">
        <v>8311</v>
      </c>
      <c r="U533" t="s">
        <v>8325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 s="13">
        <f t="shared" si="16"/>
        <v>42503.007037037038</v>
      </c>
      <c r="K534" s="13" t="s">
        <v>8866</v>
      </c>
      <c r="L534">
        <v>1460506208</v>
      </c>
      <c r="M534" s="13">
        <f t="shared" si="17"/>
        <v>42473.007037037038</v>
      </c>
      <c r="N534" t="b">
        <v>0</v>
      </c>
      <c r="O534">
        <v>173</v>
      </c>
      <c r="P534" t="b">
        <v>1</v>
      </c>
      <c r="Q534" t="s">
        <v>8271</v>
      </c>
      <c r="R534" s="9">
        <f>E534/D534</f>
        <v>1.2324999999999999</v>
      </c>
      <c r="S534">
        <f>E534/O534</f>
        <v>71.242774566473983</v>
      </c>
      <c r="T534" t="s">
        <v>8311</v>
      </c>
      <c r="U534" t="s">
        <v>8325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 s="13">
        <f t="shared" si="16"/>
        <v>42506.43478009259</v>
      </c>
      <c r="K535" s="13" t="s">
        <v>8867</v>
      </c>
      <c r="L535">
        <v>1461320765</v>
      </c>
      <c r="M535" s="13">
        <f t="shared" si="17"/>
        <v>42482.43478009259</v>
      </c>
      <c r="N535" t="b">
        <v>0</v>
      </c>
      <c r="O535">
        <v>17</v>
      </c>
      <c r="P535" t="b">
        <v>1</v>
      </c>
      <c r="Q535" t="s">
        <v>8271</v>
      </c>
      <c r="R535" s="9">
        <f>E535/D535</f>
        <v>1.002</v>
      </c>
      <c r="S535">
        <f>E535/O535</f>
        <v>117.88235294117646</v>
      </c>
      <c r="T535" t="s">
        <v>8311</v>
      </c>
      <c r="U535" t="s">
        <v>8325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 s="13">
        <f t="shared" si="16"/>
        <v>42309.958333333328</v>
      </c>
      <c r="K536" s="13" t="s">
        <v>8674</v>
      </c>
      <c r="L536">
        <v>1443036470</v>
      </c>
      <c r="M536" s="13">
        <f t="shared" si="17"/>
        <v>42270.810995370368</v>
      </c>
      <c r="N536" t="b">
        <v>0</v>
      </c>
      <c r="O536">
        <v>48</v>
      </c>
      <c r="P536" t="b">
        <v>1</v>
      </c>
      <c r="Q536" t="s">
        <v>8271</v>
      </c>
      <c r="R536" s="9">
        <f>E536/D536</f>
        <v>1.0466666666666666</v>
      </c>
      <c r="S536">
        <f>E536/O536</f>
        <v>327.08333333333331</v>
      </c>
      <c r="T536" t="s">
        <v>8311</v>
      </c>
      <c r="U536" t="s">
        <v>8325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 s="13">
        <f t="shared" si="16"/>
        <v>42741.545196759253</v>
      </c>
      <c r="K537" s="13" t="s">
        <v>8868</v>
      </c>
      <c r="L537">
        <v>1481115905</v>
      </c>
      <c r="M537" s="13">
        <f t="shared" si="17"/>
        <v>42711.545196759253</v>
      </c>
      <c r="N537" t="b">
        <v>0</v>
      </c>
      <c r="O537">
        <v>59</v>
      </c>
      <c r="P537" t="b">
        <v>1</v>
      </c>
      <c r="Q537" t="s">
        <v>8271</v>
      </c>
      <c r="R537" s="9">
        <f>E537/D537</f>
        <v>1.0249999999999999</v>
      </c>
      <c r="S537">
        <f>E537/O537</f>
        <v>34.745762711864408</v>
      </c>
      <c r="T537" t="s">
        <v>8311</v>
      </c>
      <c r="U537" t="s">
        <v>8325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 s="13">
        <f t="shared" si="16"/>
        <v>42219.75</v>
      </c>
      <c r="K538" s="13" t="s">
        <v>8869</v>
      </c>
      <c r="L538">
        <v>1435133807</v>
      </c>
      <c r="M538" s="13">
        <f t="shared" si="17"/>
        <v>42179.344988425932</v>
      </c>
      <c r="N538" t="b">
        <v>0</v>
      </c>
      <c r="O538">
        <v>39</v>
      </c>
      <c r="P538" t="b">
        <v>1</v>
      </c>
      <c r="Q538" t="s">
        <v>8271</v>
      </c>
      <c r="R538" s="9">
        <f>E538/D538</f>
        <v>1.1825757575757576</v>
      </c>
      <c r="S538">
        <f>E538/O538</f>
        <v>100.06410256410257</v>
      </c>
      <c r="T538" t="s">
        <v>8311</v>
      </c>
      <c r="U538" t="s">
        <v>8325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 s="13">
        <f t="shared" si="16"/>
        <v>42312.810081018513</v>
      </c>
      <c r="K539" s="13" t="s">
        <v>8870</v>
      </c>
      <c r="L539">
        <v>1444069591</v>
      </c>
      <c r="M539" s="13">
        <f t="shared" si="17"/>
        <v>42282.768414351856</v>
      </c>
      <c r="N539" t="b">
        <v>0</v>
      </c>
      <c r="O539">
        <v>59</v>
      </c>
      <c r="P539" t="b">
        <v>1</v>
      </c>
      <c r="Q539" t="s">
        <v>8271</v>
      </c>
      <c r="R539" s="9">
        <f>E539/D539</f>
        <v>1.2050000000000001</v>
      </c>
      <c r="S539">
        <f>E539/O539</f>
        <v>40.847457627118644</v>
      </c>
      <c r="T539" t="s">
        <v>8311</v>
      </c>
      <c r="U539" t="s">
        <v>8325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 s="13">
        <f t="shared" si="16"/>
        <v>42503.794710648144</v>
      </c>
      <c r="K540" s="13" t="s">
        <v>8871</v>
      </c>
      <c r="L540">
        <v>1460574263</v>
      </c>
      <c r="M540" s="13">
        <f t="shared" si="17"/>
        <v>42473.794710648144</v>
      </c>
      <c r="N540" t="b">
        <v>0</v>
      </c>
      <c r="O540">
        <v>60</v>
      </c>
      <c r="P540" t="b">
        <v>1</v>
      </c>
      <c r="Q540" t="s">
        <v>8271</v>
      </c>
      <c r="R540" s="9">
        <f>E540/D540</f>
        <v>3.0242</v>
      </c>
      <c r="S540">
        <f>E540/O540</f>
        <v>252.01666666666668</v>
      </c>
      <c r="T540" t="s">
        <v>8311</v>
      </c>
      <c r="U540" t="s">
        <v>8325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 s="13">
        <f t="shared" si="16"/>
        <v>42556.049849537041</v>
      </c>
      <c r="K541" s="13" t="s">
        <v>8487</v>
      </c>
      <c r="L541">
        <v>1465866707</v>
      </c>
      <c r="M541" s="13">
        <f t="shared" si="17"/>
        <v>42535.049849537041</v>
      </c>
      <c r="N541" t="b">
        <v>0</v>
      </c>
      <c r="O541">
        <v>20</v>
      </c>
      <c r="P541" t="b">
        <v>1</v>
      </c>
      <c r="Q541" t="s">
        <v>8271</v>
      </c>
      <c r="R541" s="9">
        <f>E541/D541</f>
        <v>1.00644</v>
      </c>
      <c r="S541">
        <f>E541/O541</f>
        <v>25.161000000000001</v>
      </c>
      <c r="T541" t="s">
        <v>8311</v>
      </c>
      <c r="U541" t="s">
        <v>8325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 s="13">
        <f t="shared" si="16"/>
        <v>42039.817199074074</v>
      </c>
      <c r="K542" s="13" t="s">
        <v>8872</v>
      </c>
      <c r="L542">
        <v>1420486606</v>
      </c>
      <c r="M542" s="13">
        <f t="shared" si="17"/>
        <v>42009.817199074074</v>
      </c>
      <c r="N542" t="b">
        <v>0</v>
      </c>
      <c r="O542">
        <v>1</v>
      </c>
      <c r="P542" t="b">
        <v>0</v>
      </c>
      <c r="Q542" t="s">
        <v>8272</v>
      </c>
      <c r="R542" s="9">
        <f>E542/D542</f>
        <v>6.666666666666667E-5</v>
      </c>
      <c r="S542">
        <f>E542/O542</f>
        <v>1</v>
      </c>
      <c r="T542" t="s">
        <v>8312</v>
      </c>
      <c r="U542" t="s">
        <v>8326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 s="13">
        <f t="shared" si="16"/>
        <v>42306.046689814815</v>
      </c>
      <c r="K543" s="13" t="s">
        <v>8873</v>
      </c>
      <c r="L543">
        <v>1443488834</v>
      </c>
      <c r="M543" s="13">
        <f t="shared" si="17"/>
        <v>42276.046689814815</v>
      </c>
      <c r="N543" t="b">
        <v>0</v>
      </c>
      <c r="O543">
        <v>1</v>
      </c>
      <c r="P543" t="b">
        <v>0</v>
      </c>
      <c r="Q543" t="s">
        <v>8272</v>
      </c>
      <c r="R543" s="9">
        <f>E543/D543</f>
        <v>5.5555555555555558E-3</v>
      </c>
      <c r="S543">
        <f>E543/O543</f>
        <v>25</v>
      </c>
      <c r="T543" t="s">
        <v>8312</v>
      </c>
      <c r="U543" t="s">
        <v>8326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 s="13">
        <f t="shared" si="16"/>
        <v>42493.695787037039</v>
      </c>
      <c r="K544" s="13" t="s">
        <v>8874</v>
      </c>
      <c r="L544">
        <v>1457113316</v>
      </c>
      <c r="M544" s="13">
        <f t="shared" si="17"/>
        <v>42433.737453703703</v>
      </c>
      <c r="N544" t="b">
        <v>0</v>
      </c>
      <c r="O544">
        <v>1</v>
      </c>
      <c r="P544" t="b">
        <v>0</v>
      </c>
      <c r="Q544" t="s">
        <v>8272</v>
      </c>
      <c r="R544" s="9">
        <f>E544/D544</f>
        <v>3.9999999999999998E-6</v>
      </c>
      <c r="S544">
        <f>E544/O544</f>
        <v>1</v>
      </c>
      <c r="T544" t="s">
        <v>8312</v>
      </c>
      <c r="U544" t="s">
        <v>8326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 s="13">
        <f t="shared" si="16"/>
        <v>41944.092152777775</v>
      </c>
      <c r="K545" s="13" t="s">
        <v>8875</v>
      </c>
      <c r="L545">
        <v>1412215962</v>
      </c>
      <c r="M545" s="13">
        <f t="shared" si="17"/>
        <v>41914.092152777775</v>
      </c>
      <c r="N545" t="b">
        <v>0</v>
      </c>
      <c r="O545">
        <v>2</v>
      </c>
      <c r="P545" t="b">
        <v>0</v>
      </c>
      <c r="Q545" t="s">
        <v>8272</v>
      </c>
      <c r="R545" s="9">
        <f>E545/D545</f>
        <v>3.1818181818181819E-3</v>
      </c>
      <c r="S545">
        <f>E545/O545</f>
        <v>35</v>
      </c>
      <c r="T545" t="s">
        <v>8312</v>
      </c>
      <c r="U545" t="s">
        <v>8326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 s="13">
        <f t="shared" si="16"/>
        <v>42555.656944444447</v>
      </c>
      <c r="K546" s="13" t="s">
        <v>8876</v>
      </c>
      <c r="L546">
        <v>1465055160</v>
      </c>
      <c r="M546" s="13">
        <f t="shared" si="17"/>
        <v>42525.656944444447</v>
      </c>
      <c r="N546" t="b">
        <v>0</v>
      </c>
      <c r="O546">
        <v>2</v>
      </c>
      <c r="P546" t="b">
        <v>0</v>
      </c>
      <c r="Q546" t="s">
        <v>8272</v>
      </c>
      <c r="R546" s="9">
        <f>E546/D546</f>
        <v>1.2E-2</v>
      </c>
      <c r="S546">
        <f>E546/O546</f>
        <v>3</v>
      </c>
      <c r="T546" t="s">
        <v>8312</v>
      </c>
      <c r="U546" t="s">
        <v>8326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 s="13">
        <f t="shared" si="16"/>
        <v>42323.634131944447</v>
      </c>
      <c r="K547" s="13" t="s">
        <v>8877</v>
      </c>
      <c r="L547">
        <v>1444140789</v>
      </c>
      <c r="M547" s="13">
        <f t="shared" si="17"/>
        <v>42283.592465277776</v>
      </c>
      <c r="N547" t="b">
        <v>0</v>
      </c>
      <c r="O547">
        <v>34</v>
      </c>
      <c r="P547" t="b">
        <v>0</v>
      </c>
      <c r="Q547" t="s">
        <v>8272</v>
      </c>
      <c r="R547" s="9">
        <f>E547/D547</f>
        <v>0.27383999999999997</v>
      </c>
      <c r="S547">
        <f>E547/O547</f>
        <v>402.70588235294116</v>
      </c>
      <c r="T547" t="s">
        <v>8312</v>
      </c>
      <c r="U547" t="s">
        <v>8326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 s="13">
        <f t="shared" si="16"/>
        <v>42294.667997685188</v>
      </c>
      <c r="K548" s="13" t="s">
        <v>8878</v>
      </c>
      <c r="L548">
        <v>1441209715</v>
      </c>
      <c r="M548" s="13">
        <f t="shared" si="17"/>
        <v>42249.667997685188</v>
      </c>
      <c r="N548" t="b">
        <v>0</v>
      </c>
      <c r="O548">
        <v>2</v>
      </c>
      <c r="P548" t="b">
        <v>0</v>
      </c>
      <c r="Q548" t="s">
        <v>8272</v>
      </c>
      <c r="R548" s="9">
        <f>E548/D548</f>
        <v>8.6666666666666663E-4</v>
      </c>
      <c r="S548">
        <f>E548/O548</f>
        <v>26</v>
      </c>
      <c r="T548" t="s">
        <v>8312</v>
      </c>
      <c r="U548" t="s">
        <v>8326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 s="13">
        <f t="shared" si="16"/>
        <v>42410.696342592593</v>
      </c>
      <c r="K549" s="13" t="s">
        <v>8879</v>
      </c>
      <c r="L549">
        <v>1452530564</v>
      </c>
      <c r="M549" s="13">
        <f t="shared" si="17"/>
        <v>42380.696342592593</v>
      </c>
      <c r="N549" t="b">
        <v>0</v>
      </c>
      <c r="O549">
        <v>0</v>
      </c>
      <c r="P549" t="b">
        <v>0</v>
      </c>
      <c r="Q549" t="s">
        <v>8272</v>
      </c>
      <c r="R549" s="9">
        <f>E549/D549</f>
        <v>0</v>
      </c>
      <c r="S549" t="e">
        <f>E549/O549</f>
        <v>#DIV/0!</v>
      </c>
      <c r="T549" t="s">
        <v>8312</v>
      </c>
      <c r="U549" t="s">
        <v>8326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 s="13">
        <f t="shared" si="16"/>
        <v>42306.903333333335</v>
      </c>
      <c r="K550" s="13" t="s">
        <v>8880</v>
      </c>
      <c r="L550">
        <v>1443562848</v>
      </c>
      <c r="M550" s="13">
        <f t="shared" si="17"/>
        <v>42276.903333333335</v>
      </c>
      <c r="N550" t="b">
        <v>0</v>
      </c>
      <c r="O550">
        <v>1</v>
      </c>
      <c r="P550" t="b">
        <v>0</v>
      </c>
      <c r="Q550" t="s">
        <v>8272</v>
      </c>
      <c r="R550" s="9">
        <f>E550/D550</f>
        <v>8.9999999999999998E-4</v>
      </c>
      <c r="S550">
        <f>E550/O550</f>
        <v>9</v>
      </c>
      <c r="T550" t="s">
        <v>8312</v>
      </c>
      <c r="U550" t="s">
        <v>8326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 s="13">
        <f t="shared" si="16"/>
        <v>42193.636828703704</v>
      </c>
      <c r="K551" s="13" t="s">
        <v>8881</v>
      </c>
      <c r="L551">
        <v>1433776622</v>
      </c>
      <c r="M551" s="13">
        <f t="shared" si="17"/>
        <v>42163.636828703704</v>
      </c>
      <c r="N551" t="b">
        <v>0</v>
      </c>
      <c r="O551">
        <v>8</v>
      </c>
      <c r="P551" t="b">
        <v>0</v>
      </c>
      <c r="Q551" t="s">
        <v>8272</v>
      </c>
      <c r="R551" s="9">
        <f>E551/D551</f>
        <v>2.7199999999999998E-2</v>
      </c>
      <c r="S551">
        <f>E551/O551</f>
        <v>8.5</v>
      </c>
      <c r="T551" t="s">
        <v>8312</v>
      </c>
      <c r="U551" t="s">
        <v>8326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 s="13">
        <f t="shared" si="16"/>
        <v>42766.208333333328</v>
      </c>
      <c r="K552" s="13" t="s">
        <v>8865</v>
      </c>
      <c r="L552">
        <v>1484756245</v>
      </c>
      <c r="M552" s="13">
        <f t="shared" si="17"/>
        <v>42753.678761574076</v>
      </c>
      <c r="N552" t="b">
        <v>0</v>
      </c>
      <c r="O552">
        <v>4</v>
      </c>
      <c r="P552" t="b">
        <v>0</v>
      </c>
      <c r="Q552" t="s">
        <v>8272</v>
      </c>
      <c r="R552" s="9">
        <f>E552/D552</f>
        <v>7.0000000000000001E-3</v>
      </c>
      <c r="S552">
        <f>E552/O552</f>
        <v>8.75</v>
      </c>
      <c r="T552" t="s">
        <v>8312</v>
      </c>
      <c r="U552" t="s">
        <v>8326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 s="13">
        <f t="shared" si="16"/>
        <v>42217.745138888888</v>
      </c>
      <c r="K553" s="13" t="s">
        <v>8882</v>
      </c>
      <c r="L553">
        <v>1434609424</v>
      </c>
      <c r="M553" s="13">
        <f t="shared" si="17"/>
        <v>42173.275740740741</v>
      </c>
      <c r="N553" t="b">
        <v>0</v>
      </c>
      <c r="O553">
        <v>28</v>
      </c>
      <c r="P553" t="b">
        <v>0</v>
      </c>
      <c r="Q553" t="s">
        <v>8272</v>
      </c>
      <c r="R553" s="9">
        <f>E553/D553</f>
        <v>5.0413333333333331E-2</v>
      </c>
      <c r="S553">
        <f>E553/O553</f>
        <v>135.03571428571428</v>
      </c>
      <c r="T553" t="s">
        <v>8312</v>
      </c>
      <c r="U553" t="s">
        <v>8326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 s="13">
        <f t="shared" si="16"/>
        <v>42378.616851851853</v>
      </c>
      <c r="K554" s="13" t="s">
        <v>8883</v>
      </c>
      <c r="L554">
        <v>1447166896</v>
      </c>
      <c r="M554" s="13">
        <f t="shared" si="17"/>
        <v>42318.616851851853</v>
      </c>
      <c r="N554" t="b">
        <v>0</v>
      </c>
      <c r="O554">
        <v>0</v>
      </c>
      <c r="P554" t="b">
        <v>0</v>
      </c>
      <c r="Q554" t="s">
        <v>8272</v>
      </c>
      <c r="R554" s="9">
        <f>E554/D554</f>
        <v>0</v>
      </c>
      <c r="S554" t="e">
        <f>E554/O554</f>
        <v>#DIV/0!</v>
      </c>
      <c r="T554" t="s">
        <v>8312</v>
      </c>
      <c r="U554" t="s">
        <v>8326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 s="13">
        <f t="shared" si="16"/>
        <v>41957.761469907404</v>
      </c>
      <c r="K555" s="13" t="s">
        <v>8884</v>
      </c>
      <c r="L555">
        <v>1413393391</v>
      </c>
      <c r="M555" s="13">
        <f t="shared" si="17"/>
        <v>41927.71980324074</v>
      </c>
      <c r="N555" t="b">
        <v>0</v>
      </c>
      <c r="O555">
        <v>6</v>
      </c>
      <c r="P555" t="b">
        <v>0</v>
      </c>
      <c r="Q555" t="s">
        <v>8272</v>
      </c>
      <c r="R555" s="9">
        <f>E555/D555</f>
        <v>4.9199999999999999E-3</v>
      </c>
      <c r="S555">
        <f>E555/O555</f>
        <v>20.5</v>
      </c>
      <c r="T555" t="s">
        <v>8312</v>
      </c>
      <c r="U555" t="s">
        <v>8326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 s="13">
        <f t="shared" si="16"/>
        <v>41931.684861111113</v>
      </c>
      <c r="K556" s="13" t="s">
        <v>8885</v>
      </c>
      <c r="L556">
        <v>1411143972</v>
      </c>
      <c r="M556" s="13">
        <f t="shared" si="17"/>
        <v>41901.684861111113</v>
      </c>
      <c r="N556" t="b">
        <v>0</v>
      </c>
      <c r="O556">
        <v>22</v>
      </c>
      <c r="P556" t="b">
        <v>0</v>
      </c>
      <c r="Q556" t="s">
        <v>8272</v>
      </c>
      <c r="R556" s="9">
        <f>E556/D556</f>
        <v>0.36589147286821705</v>
      </c>
      <c r="S556">
        <f>E556/O556</f>
        <v>64.36363636363636</v>
      </c>
      <c r="T556" t="s">
        <v>8312</v>
      </c>
      <c r="U556" t="s">
        <v>8326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 s="13">
        <f t="shared" si="16"/>
        <v>42533.353506944448</v>
      </c>
      <c r="K557" s="13" t="s">
        <v>8886</v>
      </c>
      <c r="L557">
        <v>1463128143</v>
      </c>
      <c r="M557" s="13">
        <f t="shared" si="17"/>
        <v>42503.353506944448</v>
      </c>
      <c r="N557" t="b">
        <v>0</v>
      </c>
      <c r="O557">
        <v>0</v>
      </c>
      <c r="P557" t="b">
        <v>0</v>
      </c>
      <c r="Q557" t="s">
        <v>8272</v>
      </c>
      <c r="R557" s="9">
        <f>E557/D557</f>
        <v>0</v>
      </c>
      <c r="S557" t="e">
        <f>E557/O557</f>
        <v>#DIV/0!</v>
      </c>
      <c r="T557" t="s">
        <v>8312</v>
      </c>
      <c r="U557" t="s">
        <v>8326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 s="13">
        <f t="shared" si="16"/>
        <v>42375.860150462962</v>
      </c>
      <c r="K558" s="13" t="s">
        <v>8887</v>
      </c>
      <c r="L558">
        <v>1449520717</v>
      </c>
      <c r="M558" s="13">
        <f t="shared" si="17"/>
        <v>42345.860150462962</v>
      </c>
      <c r="N558" t="b">
        <v>0</v>
      </c>
      <c r="O558">
        <v>1</v>
      </c>
      <c r="P558" t="b">
        <v>0</v>
      </c>
      <c r="Q558" t="s">
        <v>8272</v>
      </c>
      <c r="R558" s="9">
        <f>E558/D558</f>
        <v>2.5000000000000001E-2</v>
      </c>
      <c r="S558">
        <f>E558/O558</f>
        <v>200</v>
      </c>
      <c r="T558" t="s">
        <v>8312</v>
      </c>
      <c r="U558" t="s">
        <v>8326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 s="13">
        <f t="shared" si="16"/>
        <v>42706.983831018515</v>
      </c>
      <c r="K559" s="13" t="s">
        <v>8888</v>
      </c>
      <c r="L559">
        <v>1478126203</v>
      </c>
      <c r="M559" s="13">
        <f t="shared" si="17"/>
        <v>42676.942164351851</v>
      </c>
      <c r="N559" t="b">
        <v>0</v>
      </c>
      <c r="O559">
        <v>20</v>
      </c>
      <c r="P559" t="b">
        <v>0</v>
      </c>
      <c r="Q559" t="s">
        <v>8272</v>
      </c>
      <c r="R559" s="9">
        <f>E559/D559</f>
        <v>9.1066666666666674E-3</v>
      </c>
      <c r="S559">
        <f>E559/O559</f>
        <v>68.3</v>
      </c>
      <c r="T559" t="s">
        <v>8312</v>
      </c>
      <c r="U559" t="s">
        <v>8326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 s="13">
        <f t="shared" si="16"/>
        <v>42087.841493055559</v>
      </c>
      <c r="K560" s="13" t="s">
        <v>8889</v>
      </c>
      <c r="L560">
        <v>1424639505</v>
      </c>
      <c r="M560" s="13">
        <f t="shared" si="17"/>
        <v>42057.883159722223</v>
      </c>
      <c r="N560" t="b">
        <v>0</v>
      </c>
      <c r="O560">
        <v>0</v>
      </c>
      <c r="P560" t="b">
        <v>0</v>
      </c>
      <c r="Q560" t="s">
        <v>8272</v>
      </c>
      <c r="R560" s="9">
        <f>E560/D560</f>
        <v>0</v>
      </c>
      <c r="S560" t="e">
        <f>E560/O560</f>
        <v>#DIV/0!</v>
      </c>
      <c r="T560" t="s">
        <v>8312</v>
      </c>
      <c r="U560" t="s">
        <v>8326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 s="13">
        <f t="shared" si="16"/>
        <v>42351.283101851848</v>
      </c>
      <c r="K561" s="13" t="s">
        <v>8890</v>
      </c>
      <c r="L561">
        <v>1447397260</v>
      </c>
      <c r="M561" s="13">
        <f t="shared" si="17"/>
        <v>42321.283101851848</v>
      </c>
      <c r="N561" t="b">
        <v>0</v>
      </c>
      <c r="O561">
        <v>1</v>
      </c>
      <c r="P561" t="b">
        <v>0</v>
      </c>
      <c r="Q561" t="s">
        <v>8272</v>
      </c>
      <c r="R561" s="9">
        <f>E561/D561</f>
        <v>2.0833333333333335E-4</v>
      </c>
      <c r="S561">
        <f>E561/O561</f>
        <v>50</v>
      </c>
      <c r="T561" t="s">
        <v>8312</v>
      </c>
      <c r="U561" t="s">
        <v>8326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 s="13">
        <f t="shared" si="16"/>
        <v>41990.771354166667</v>
      </c>
      <c r="K562" s="13" t="s">
        <v>8891</v>
      </c>
      <c r="L562">
        <v>1416249045</v>
      </c>
      <c r="M562" s="13">
        <f t="shared" si="17"/>
        <v>41960.771354166667</v>
      </c>
      <c r="N562" t="b">
        <v>0</v>
      </c>
      <c r="O562">
        <v>3</v>
      </c>
      <c r="P562" t="b">
        <v>0</v>
      </c>
      <c r="Q562" t="s">
        <v>8272</v>
      </c>
      <c r="R562" s="9">
        <f>E562/D562</f>
        <v>1.2E-4</v>
      </c>
      <c r="S562">
        <f>E562/O562</f>
        <v>4</v>
      </c>
      <c r="T562" t="s">
        <v>8312</v>
      </c>
      <c r="U562" t="s">
        <v>8326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 s="13">
        <f t="shared" si="16"/>
        <v>42303.658715277779</v>
      </c>
      <c r="K563" s="13" t="s">
        <v>8892</v>
      </c>
      <c r="L563">
        <v>1442850513</v>
      </c>
      <c r="M563" s="13">
        <f t="shared" si="17"/>
        <v>42268.658715277779</v>
      </c>
      <c r="N563" t="b">
        <v>0</v>
      </c>
      <c r="O563">
        <v>2</v>
      </c>
      <c r="P563" t="b">
        <v>0</v>
      </c>
      <c r="Q563" t="s">
        <v>8272</v>
      </c>
      <c r="R563" s="9">
        <f>E563/D563</f>
        <v>3.6666666666666666E-3</v>
      </c>
      <c r="S563">
        <f>E563/O563</f>
        <v>27.5</v>
      </c>
      <c r="T563" t="s">
        <v>8312</v>
      </c>
      <c r="U563" t="s">
        <v>8326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 s="13">
        <f t="shared" si="16"/>
        <v>42722.389062500006</v>
      </c>
      <c r="K564" s="13" t="s">
        <v>8893</v>
      </c>
      <c r="L564">
        <v>1479460815</v>
      </c>
      <c r="M564" s="13">
        <f t="shared" si="17"/>
        <v>42692.389062500006</v>
      </c>
      <c r="N564" t="b">
        <v>0</v>
      </c>
      <c r="O564">
        <v>0</v>
      </c>
      <c r="P564" t="b">
        <v>0</v>
      </c>
      <c r="Q564" t="s">
        <v>8272</v>
      </c>
      <c r="R564" s="9">
        <f>E564/D564</f>
        <v>0</v>
      </c>
      <c r="S564" t="e">
        <f>E564/O564</f>
        <v>#DIV/0!</v>
      </c>
      <c r="T564" t="s">
        <v>8312</v>
      </c>
      <c r="U564" t="s">
        <v>8326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 s="13">
        <f t="shared" si="16"/>
        <v>42052.069988425923</v>
      </c>
      <c r="K565" s="13" t="s">
        <v>8894</v>
      </c>
      <c r="L565">
        <v>1421545247</v>
      </c>
      <c r="M565" s="13">
        <f t="shared" si="17"/>
        <v>42022.069988425923</v>
      </c>
      <c r="N565" t="b">
        <v>0</v>
      </c>
      <c r="O565">
        <v>2</v>
      </c>
      <c r="P565" t="b">
        <v>0</v>
      </c>
      <c r="Q565" t="s">
        <v>8272</v>
      </c>
      <c r="R565" s="9">
        <f>E565/D565</f>
        <v>9.0666666666666662E-4</v>
      </c>
      <c r="S565">
        <f>E565/O565</f>
        <v>34</v>
      </c>
      <c r="T565" t="s">
        <v>8312</v>
      </c>
      <c r="U565" t="s">
        <v>8326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 s="13">
        <f t="shared" si="16"/>
        <v>42441.942997685182</v>
      </c>
      <c r="K566" s="13" t="s">
        <v>8895</v>
      </c>
      <c r="L566">
        <v>1455230275</v>
      </c>
      <c r="M566" s="13">
        <f t="shared" si="17"/>
        <v>42411.942997685182</v>
      </c>
      <c r="N566" t="b">
        <v>0</v>
      </c>
      <c r="O566">
        <v>1</v>
      </c>
      <c r="P566" t="b">
        <v>0</v>
      </c>
      <c r="Q566" t="s">
        <v>8272</v>
      </c>
      <c r="R566" s="9">
        <f>E566/D566</f>
        <v>5.5555555555555558E-5</v>
      </c>
      <c r="S566">
        <f>E566/O566</f>
        <v>1</v>
      </c>
      <c r="T566" t="s">
        <v>8312</v>
      </c>
      <c r="U566" t="s">
        <v>8326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 s="13">
        <f t="shared" si="16"/>
        <v>42195.785289351858</v>
      </c>
      <c r="K567" s="13" t="s">
        <v>8896</v>
      </c>
      <c r="L567">
        <v>1433962249</v>
      </c>
      <c r="M567" s="13">
        <f t="shared" si="17"/>
        <v>42165.785289351858</v>
      </c>
      <c r="N567" t="b">
        <v>0</v>
      </c>
      <c r="O567">
        <v>0</v>
      </c>
      <c r="P567" t="b">
        <v>0</v>
      </c>
      <c r="Q567" t="s">
        <v>8272</v>
      </c>
      <c r="R567" s="9">
        <f>E567/D567</f>
        <v>0</v>
      </c>
      <c r="S567" t="e">
        <f>E567/O567</f>
        <v>#DIV/0!</v>
      </c>
      <c r="T567" t="s">
        <v>8312</v>
      </c>
      <c r="U567" t="s">
        <v>8326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 s="13">
        <f t="shared" si="16"/>
        <v>42565.68440972222</v>
      </c>
      <c r="K568" s="13" t="s">
        <v>8897</v>
      </c>
      <c r="L568">
        <v>1465921533</v>
      </c>
      <c r="M568" s="13">
        <f t="shared" si="17"/>
        <v>42535.68440972222</v>
      </c>
      <c r="N568" t="b">
        <v>0</v>
      </c>
      <c r="O568">
        <v>1</v>
      </c>
      <c r="P568" t="b">
        <v>0</v>
      </c>
      <c r="Q568" t="s">
        <v>8272</v>
      </c>
      <c r="R568" s="9">
        <f>E568/D568</f>
        <v>2.0000000000000001E-4</v>
      </c>
      <c r="S568">
        <f>E568/O568</f>
        <v>1</v>
      </c>
      <c r="T568" t="s">
        <v>8312</v>
      </c>
      <c r="U568" t="s">
        <v>8326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 s="13">
        <f t="shared" si="16"/>
        <v>42005.842523148152</v>
      </c>
      <c r="K569" s="13" t="s">
        <v>8898</v>
      </c>
      <c r="L569">
        <v>1417551194</v>
      </c>
      <c r="M569" s="13">
        <f t="shared" si="17"/>
        <v>41975.842523148152</v>
      </c>
      <c r="N569" t="b">
        <v>0</v>
      </c>
      <c r="O569">
        <v>0</v>
      </c>
      <c r="P569" t="b">
        <v>0</v>
      </c>
      <c r="Q569" t="s">
        <v>8272</v>
      </c>
      <c r="R569" s="9">
        <f>E569/D569</f>
        <v>0</v>
      </c>
      <c r="S569" t="e">
        <f>E569/O569</f>
        <v>#DIV/0!</v>
      </c>
      <c r="T569" t="s">
        <v>8312</v>
      </c>
      <c r="U569" t="s">
        <v>8326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 s="13">
        <f t="shared" si="16"/>
        <v>42385.458333333328</v>
      </c>
      <c r="K570" s="13" t="s">
        <v>8899</v>
      </c>
      <c r="L570">
        <v>1449785223</v>
      </c>
      <c r="M570" s="13">
        <f t="shared" si="17"/>
        <v>42348.9215625</v>
      </c>
      <c r="N570" t="b">
        <v>0</v>
      </c>
      <c r="O570">
        <v>5</v>
      </c>
      <c r="P570" t="b">
        <v>0</v>
      </c>
      <c r="Q570" t="s">
        <v>8272</v>
      </c>
      <c r="R570" s="9">
        <f>E570/D570</f>
        <v>0.01</v>
      </c>
      <c r="S570">
        <f>E570/O570</f>
        <v>49</v>
      </c>
      <c r="T570" t="s">
        <v>8312</v>
      </c>
      <c r="U570" t="s">
        <v>8326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 s="13">
        <f t="shared" si="16"/>
        <v>42370.847361111111</v>
      </c>
      <c r="K571" s="13" t="s">
        <v>8900</v>
      </c>
      <c r="L571">
        <v>1449087612</v>
      </c>
      <c r="M571" s="13">
        <f t="shared" si="17"/>
        <v>42340.847361111111</v>
      </c>
      <c r="N571" t="b">
        <v>0</v>
      </c>
      <c r="O571">
        <v>1</v>
      </c>
      <c r="P571" t="b">
        <v>0</v>
      </c>
      <c r="Q571" t="s">
        <v>8272</v>
      </c>
      <c r="R571" s="9">
        <f>E571/D571</f>
        <v>8.0000000000000002E-3</v>
      </c>
      <c r="S571">
        <f>E571/O571</f>
        <v>20</v>
      </c>
      <c r="T571" t="s">
        <v>8312</v>
      </c>
      <c r="U571" t="s">
        <v>8326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 s="13">
        <f t="shared" si="16"/>
        <v>42418.798252314817</v>
      </c>
      <c r="K572" s="13" t="s">
        <v>8901</v>
      </c>
      <c r="L572">
        <v>1453230569</v>
      </c>
      <c r="M572" s="13">
        <f t="shared" si="17"/>
        <v>42388.798252314817</v>
      </c>
      <c r="N572" t="b">
        <v>0</v>
      </c>
      <c r="O572">
        <v>1</v>
      </c>
      <c r="P572" t="b">
        <v>0</v>
      </c>
      <c r="Q572" t="s">
        <v>8272</v>
      </c>
      <c r="R572" s="9">
        <f>E572/D572</f>
        <v>1.6705882352941177E-3</v>
      </c>
      <c r="S572">
        <f>E572/O572</f>
        <v>142</v>
      </c>
      <c r="T572" t="s">
        <v>8312</v>
      </c>
      <c r="U572" t="s">
        <v>8326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 s="13">
        <f t="shared" si="16"/>
        <v>42212.165972222225</v>
      </c>
      <c r="K573" s="13" t="s">
        <v>8651</v>
      </c>
      <c r="L573">
        <v>1436297723</v>
      </c>
      <c r="M573" s="13">
        <f t="shared" si="17"/>
        <v>42192.816238425927</v>
      </c>
      <c r="N573" t="b">
        <v>0</v>
      </c>
      <c r="O573">
        <v>2</v>
      </c>
      <c r="P573" t="b">
        <v>0</v>
      </c>
      <c r="Q573" t="s">
        <v>8272</v>
      </c>
      <c r="R573" s="9">
        <f>E573/D573</f>
        <v>4.2399999999999998E-3</v>
      </c>
      <c r="S573">
        <f>E573/O573</f>
        <v>53</v>
      </c>
      <c r="T573" t="s">
        <v>8312</v>
      </c>
      <c r="U573" t="s">
        <v>8326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 s="13">
        <f t="shared" si="16"/>
        <v>42312.757962962962</v>
      </c>
      <c r="K574" s="13" t="s">
        <v>8902</v>
      </c>
      <c r="L574">
        <v>1444065088</v>
      </c>
      <c r="M574" s="13">
        <f t="shared" si="17"/>
        <v>42282.71629629629</v>
      </c>
      <c r="N574" t="b">
        <v>0</v>
      </c>
      <c r="O574">
        <v>0</v>
      </c>
      <c r="P574" t="b">
        <v>0</v>
      </c>
      <c r="Q574" t="s">
        <v>8272</v>
      </c>
      <c r="R574" s="9">
        <f>E574/D574</f>
        <v>0</v>
      </c>
      <c r="S574" t="e">
        <f>E574/O574</f>
        <v>#DIV/0!</v>
      </c>
      <c r="T574" t="s">
        <v>8312</v>
      </c>
      <c r="U574" t="s">
        <v>8326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 s="13">
        <f t="shared" si="16"/>
        <v>42022.05</v>
      </c>
      <c r="K575" s="13" t="s">
        <v>8903</v>
      </c>
      <c r="L575">
        <v>1416445931</v>
      </c>
      <c r="M575" s="13">
        <f t="shared" si="17"/>
        <v>41963.050127314811</v>
      </c>
      <c r="N575" t="b">
        <v>0</v>
      </c>
      <c r="O575">
        <v>9</v>
      </c>
      <c r="P575" t="b">
        <v>0</v>
      </c>
      <c r="Q575" t="s">
        <v>8272</v>
      </c>
      <c r="R575" s="9">
        <f>E575/D575</f>
        <v>3.892538925389254E-3</v>
      </c>
      <c r="S575">
        <f>E575/O575</f>
        <v>38.444444444444443</v>
      </c>
      <c r="T575" t="s">
        <v>8312</v>
      </c>
      <c r="U575" t="s">
        <v>8326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 s="13">
        <f t="shared" si="16"/>
        <v>42662.443368055552</v>
      </c>
      <c r="K576" s="13" t="s">
        <v>8904</v>
      </c>
      <c r="L576">
        <v>1474281507</v>
      </c>
      <c r="M576" s="13">
        <f t="shared" si="17"/>
        <v>42632.443368055552</v>
      </c>
      <c r="N576" t="b">
        <v>0</v>
      </c>
      <c r="O576">
        <v>4</v>
      </c>
      <c r="P576" t="b">
        <v>0</v>
      </c>
      <c r="Q576" t="s">
        <v>8272</v>
      </c>
      <c r="R576" s="9">
        <f>E576/D576</f>
        <v>7.1556350626118068E-3</v>
      </c>
      <c r="S576">
        <f>E576/O576</f>
        <v>20</v>
      </c>
      <c r="T576" t="s">
        <v>8312</v>
      </c>
      <c r="U576" t="s">
        <v>8326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 s="13">
        <f t="shared" si="16"/>
        <v>42168.692627314813</v>
      </c>
      <c r="K577" s="13" t="s">
        <v>8905</v>
      </c>
      <c r="L577">
        <v>1431621443</v>
      </c>
      <c r="M577" s="13">
        <f t="shared" si="17"/>
        <v>42138.692627314813</v>
      </c>
      <c r="N577" t="b">
        <v>0</v>
      </c>
      <c r="O577">
        <v>4</v>
      </c>
      <c r="P577" t="b">
        <v>0</v>
      </c>
      <c r="Q577" t="s">
        <v>8272</v>
      </c>
      <c r="R577" s="9">
        <f>E577/D577</f>
        <v>4.3166666666666666E-3</v>
      </c>
      <c r="S577">
        <f>E577/O577</f>
        <v>64.75</v>
      </c>
      <c r="T577" t="s">
        <v>8312</v>
      </c>
      <c r="U577" t="s">
        <v>8326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 s="13">
        <f t="shared" si="16"/>
        <v>42091.43</v>
      </c>
      <c r="K578" s="13" t="s">
        <v>8906</v>
      </c>
      <c r="L578">
        <v>1422357552</v>
      </c>
      <c r="M578" s="13">
        <f t="shared" si="17"/>
        <v>42031.471666666665</v>
      </c>
      <c r="N578" t="b">
        <v>0</v>
      </c>
      <c r="O578">
        <v>1</v>
      </c>
      <c r="P578" t="b">
        <v>0</v>
      </c>
      <c r="Q578" t="s">
        <v>8272</v>
      </c>
      <c r="R578" s="9">
        <f>E578/D578</f>
        <v>1.2500000000000001E-5</v>
      </c>
      <c r="S578">
        <f>E578/O578</f>
        <v>1</v>
      </c>
      <c r="T578" t="s">
        <v>8312</v>
      </c>
      <c r="U578" t="s">
        <v>8326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 s="13">
        <f t="shared" ref="J579:J642" si="18">(((I579/60)/60)/24)+DATE(1970,1,1)</f>
        <v>42510.589143518519</v>
      </c>
      <c r="K579" s="13" t="s">
        <v>8907</v>
      </c>
      <c r="L579">
        <v>1458569302</v>
      </c>
      <c r="M579" s="13">
        <f t="shared" ref="M579:M642" si="19">(((L579/60)/60)/24)+DATE(1970,1,1)</f>
        <v>42450.589143518519</v>
      </c>
      <c r="N579" t="b">
        <v>0</v>
      </c>
      <c r="O579">
        <v>1</v>
      </c>
      <c r="P579" t="b">
        <v>0</v>
      </c>
      <c r="Q579" t="s">
        <v>8272</v>
      </c>
      <c r="R579" s="9">
        <f>E579/D579</f>
        <v>2E-3</v>
      </c>
      <c r="S579">
        <f>E579/O579</f>
        <v>10</v>
      </c>
      <c r="T579" t="s">
        <v>8312</v>
      </c>
      <c r="U579" t="s">
        <v>8326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 s="13">
        <f t="shared" si="18"/>
        <v>42254.578622685185</v>
      </c>
      <c r="K580" s="13" t="s">
        <v>8908</v>
      </c>
      <c r="L580">
        <v>1439560393</v>
      </c>
      <c r="M580" s="13">
        <f t="shared" si="19"/>
        <v>42230.578622685185</v>
      </c>
      <c r="N580" t="b">
        <v>0</v>
      </c>
      <c r="O580">
        <v>7</v>
      </c>
      <c r="P580" t="b">
        <v>0</v>
      </c>
      <c r="Q580" t="s">
        <v>8272</v>
      </c>
      <c r="R580" s="9">
        <f>E580/D580</f>
        <v>1.12E-4</v>
      </c>
      <c r="S580">
        <f>E580/O580</f>
        <v>2</v>
      </c>
      <c r="T580" t="s">
        <v>8312</v>
      </c>
      <c r="U580" t="s">
        <v>8326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 s="13">
        <f t="shared" si="18"/>
        <v>41998.852118055554</v>
      </c>
      <c r="K581" s="13" t="s">
        <v>8909</v>
      </c>
      <c r="L581">
        <v>1416947223</v>
      </c>
      <c r="M581" s="13">
        <f t="shared" si="19"/>
        <v>41968.852118055554</v>
      </c>
      <c r="N581" t="b">
        <v>0</v>
      </c>
      <c r="O581">
        <v>5</v>
      </c>
      <c r="P581" t="b">
        <v>0</v>
      </c>
      <c r="Q581" t="s">
        <v>8272</v>
      </c>
      <c r="R581" s="9">
        <f>E581/D581</f>
        <v>1.4583333333333334E-2</v>
      </c>
      <c r="S581">
        <f>E581/O581</f>
        <v>35</v>
      </c>
      <c r="T581" t="s">
        <v>8312</v>
      </c>
      <c r="U581" t="s">
        <v>8326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 s="13">
        <f t="shared" si="18"/>
        <v>42635.908182870371</v>
      </c>
      <c r="K582" s="13" t="s">
        <v>8910</v>
      </c>
      <c r="L582">
        <v>1471988867</v>
      </c>
      <c r="M582" s="13">
        <f t="shared" si="19"/>
        <v>42605.908182870371</v>
      </c>
      <c r="N582" t="b">
        <v>0</v>
      </c>
      <c r="O582">
        <v>1</v>
      </c>
      <c r="P582" t="b">
        <v>0</v>
      </c>
      <c r="Q582" t="s">
        <v>8272</v>
      </c>
      <c r="R582" s="9">
        <f>E582/D582</f>
        <v>3.3333333333333332E-4</v>
      </c>
      <c r="S582">
        <f>E582/O582</f>
        <v>1</v>
      </c>
      <c r="T582" t="s">
        <v>8312</v>
      </c>
      <c r="U582" t="s">
        <v>8326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 s="13">
        <f t="shared" si="18"/>
        <v>42218.012777777782</v>
      </c>
      <c r="K583" s="13" t="s">
        <v>8911</v>
      </c>
      <c r="L583">
        <v>1435882704</v>
      </c>
      <c r="M583" s="13">
        <f t="shared" si="19"/>
        <v>42188.012777777782</v>
      </c>
      <c r="N583" t="b">
        <v>0</v>
      </c>
      <c r="O583">
        <v>0</v>
      </c>
      <c r="P583" t="b">
        <v>0</v>
      </c>
      <c r="Q583" t="s">
        <v>8272</v>
      </c>
      <c r="R583" s="9">
        <f>E583/D583</f>
        <v>0</v>
      </c>
      <c r="S583" t="e">
        <f>E583/O583</f>
        <v>#DIV/0!</v>
      </c>
      <c r="T583" t="s">
        <v>8312</v>
      </c>
      <c r="U583" t="s">
        <v>8326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 s="13">
        <f t="shared" si="18"/>
        <v>42078.75</v>
      </c>
      <c r="K584" s="13" t="s">
        <v>8869</v>
      </c>
      <c r="L584">
        <v>1424454319</v>
      </c>
      <c r="M584" s="13">
        <f t="shared" si="19"/>
        <v>42055.739803240736</v>
      </c>
      <c r="N584" t="b">
        <v>0</v>
      </c>
      <c r="O584">
        <v>0</v>
      </c>
      <c r="P584" t="b">
        <v>0</v>
      </c>
      <c r="Q584" t="s">
        <v>8272</v>
      </c>
      <c r="R584" s="9">
        <f>E584/D584</f>
        <v>0</v>
      </c>
      <c r="S584" t="e">
        <f>E584/O584</f>
        <v>#DIV/0!</v>
      </c>
      <c r="T584" t="s">
        <v>8312</v>
      </c>
      <c r="U584" t="s">
        <v>8326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 s="13">
        <f t="shared" si="18"/>
        <v>42082.896840277783</v>
      </c>
      <c r="K585" s="13" t="s">
        <v>8912</v>
      </c>
      <c r="L585">
        <v>1424212287</v>
      </c>
      <c r="M585" s="13">
        <f t="shared" si="19"/>
        <v>42052.93850694444</v>
      </c>
      <c r="N585" t="b">
        <v>0</v>
      </c>
      <c r="O585">
        <v>1</v>
      </c>
      <c r="P585" t="b">
        <v>0</v>
      </c>
      <c r="Q585" t="s">
        <v>8272</v>
      </c>
      <c r="R585" s="9">
        <f>E585/D585</f>
        <v>1.1111111111111112E-4</v>
      </c>
      <c r="S585">
        <f>E585/O585</f>
        <v>1</v>
      </c>
      <c r="T585" t="s">
        <v>8312</v>
      </c>
      <c r="U585" t="s">
        <v>8326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 s="13">
        <f t="shared" si="18"/>
        <v>42079.674953703703</v>
      </c>
      <c r="K586" s="13" t="s">
        <v>8913</v>
      </c>
      <c r="L586">
        <v>1423933916</v>
      </c>
      <c r="M586" s="13">
        <f t="shared" si="19"/>
        <v>42049.716620370367</v>
      </c>
      <c r="N586" t="b">
        <v>0</v>
      </c>
      <c r="O586">
        <v>2</v>
      </c>
      <c r="P586" t="b">
        <v>0</v>
      </c>
      <c r="Q586" t="s">
        <v>8272</v>
      </c>
      <c r="R586" s="9">
        <f>E586/D586</f>
        <v>0.01</v>
      </c>
      <c r="S586">
        <f>E586/O586</f>
        <v>5</v>
      </c>
      <c r="T586" t="s">
        <v>8312</v>
      </c>
      <c r="U586" t="s">
        <v>8326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 s="13">
        <f t="shared" si="18"/>
        <v>42339</v>
      </c>
      <c r="K587" s="13">
        <v>15</v>
      </c>
      <c r="L587">
        <v>1444123377</v>
      </c>
      <c r="M587" s="13">
        <f t="shared" si="19"/>
        <v>42283.3909375</v>
      </c>
      <c r="N587" t="b">
        <v>0</v>
      </c>
      <c r="O587">
        <v>0</v>
      </c>
      <c r="P587" t="b">
        <v>0</v>
      </c>
      <c r="Q587" t="s">
        <v>8272</v>
      </c>
      <c r="R587" s="9">
        <f>E587/D587</f>
        <v>0</v>
      </c>
      <c r="S587" t="e">
        <f>E587/O587</f>
        <v>#DIV/0!</v>
      </c>
      <c r="T587" t="s">
        <v>8312</v>
      </c>
      <c r="U587" t="s">
        <v>8326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 s="13">
        <f t="shared" si="18"/>
        <v>42050.854247685187</v>
      </c>
      <c r="K588" s="13" t="s">
        <v>8914</v>
      </c>
      <c r="L588">
        <v>1421440207</v>
      </c>
      <c r="M588" s="13">
        <f t="shared" si="19"/>
        <v>42020.854247685187</v>
      </c>
      <c r="N588" t="b">
        <v>0</v>
      </c>
      <c r="O588">
        <v>4</v>
      </c>
      <c r="P588" t="b">
        <v>0</v>
      </c>
      <c r="Q588" t="s">
        <v>8272</v>
      </c>
      <c r="R588" s="9">
        <f>E588/D588</f>
        <v>5.5999999999999999E-3</v>
      </c>
      <c r="S588">
        <f>E588/O588</f>
        <v>14</v>
      </c>
      <c r="T588" t="s">
        <v>8312</v>
      </c>
      <c r="U588" t="s">
        <v>8326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 s="13">
        <f t="shared" si="18"/>
        <v>42110.757326388892</v>
      </c>
      <c r="K589" s="13" t="s">
        <v>8915</v>
      </c>
      <c r="L589">
        <v>1426615833</v>
      </c>
      <c r="M589" s="13">
        <f t="shared" si="19"/>
        <v>42080.757326388892</v>
      </c>
      <c r="N589" t="b">
        <v>0</v>
      </c>
      <c r="O589">
        <v>7</v>
      </c>
      <c r="P589" t="b">
        <v>0</v>
      </c>
      <c r="Q589" t="s">
        <v>8272</v>
      </c>
      <c r="R589" s="9">
        <f>E589/D589</f>
        <v>9.0833333333333335E-2</v>
      </c>
      <c r="S589">
        <f>E589/O589</f>
        <v>389.28571428571428</v>
      </c>
      <c r="T589" t="s">
        <v>8312</v>
      </c>
      <c r="U589" t="s">
        <v>8326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 s="13">
        <f t="shared" si="18"/>
        <v>42691.811180555553</v>
      </c>
      <c r="K590" s="13" t="s">
        <v>8916</v>
      </c>
      <c r="L590">
        <v>1474223286</v>
      </c>
      <c r="M590" s="13">
        <f t="shared" si="19"/>
        <v>42631.769513888896</v>
      </c>
      <c r="N590" t="b">
        <v>0</v>
      </c>
      <c r="O590">
        <v>2</v>
      </c>
      <c r="P590" t="b">
        <v>0</v>
      </c>
      <c r="Q590" t="s">
        <v>8272</v>
      </c>
      <c r="R590" s="9">
        <f>E590/D590</f>
        <v>3.3444444444444443E-2</v>
      </c>
      <c r="S590">
        <f>E590/O590</f>
        <v>150.5</v>
      </c>
      <c r="T590" t="s">
        <v>8312</v>
      </c>
      <c r="U590" t="s">
        <v>8326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 s="13">
        <f t="shared" si="18"/>
        <v>42193.614571759259</v>
      </c>
      <c r="K591" s="13" t="s">
        <v>8917</v>
      </c>
      <c r="L591">
        <v>1435070699</v>
      </c>
      <c r="M591" s="13">
        <f t="shared" si="19"/>
        <v>42178.614571759259</v>
      </c>
      <c r="N591" t="b">
        <v>0</v>
      </c>
      <c r="O591">
        <v>1</v>
      </c>
      <c r="P591" t="b">
        <v>0</v>
      </c>
      <c r="Q591" t="s">
        <v>8272</v>
      </c>
      <c r="R591" s="9">
        <f>E591/D591</f>
        <v>1.3333333333333334E-4</v>
      </c>
      <c r="S591">
        <f>E591/O591</f>
        <v>1</v>
      </c>
      <c r="T591" t="s">
        <v>8312</v>
      </c>
      <c r="U591" t="s">
        <v>8326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 s="13">
        <f t="shared" si="18"/>
        <v>42408.542361111111</v>
      </c>
      <c r="K592" s="13" t="s">
        <v>8918</v>
      </c>
      <c r="L592">
        <v>1452259131</v>
      </c>
      <c r="M592" s="13">
        <f t="shared" si="19"/>
        <v>42377.554756944446</v>
      </c>
      <c r="N592" t="b">
        <v>0</v>
      </c>
      <c r="O592">
        <v>9</v>
      </c>
      <c r="P592" t="b">
        <v>0</v>
      </c>
      <c r="Q592" t="s">
        <v>8272</v>
      </c>
      <c r="R592" s="9">
        <f>E592/D592</f>
        <v>4.4600000000000001E-2</v>
      </c>
      <c r="S592">
        <f>E592/O592</f>
        <v>24.777777777777779</v>
      </c>
      <c r="T592" t="s">
        <v>8312</v>
      </c>
      <c r="U592" t="s">
        <v>8326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 s="13">
        <f t="shared" si="18"/>
        <v>42207.543171296296</v>
      </c>
      <c r="K593" s="13" t="s">
        <v>8919</v>
      </c>
      <c r="L593">
        <v>1434978130</v>
      </c>
      <c r="M593" s="13">
        <f t="shared" si="19"/>
        <v>42177.543171296296</v>
      </c>
      <c r="N593" t="b">
        <v>0</v>
      </c>
      <c r="O593">
        <v>2</v>
      </c>
      <c r="P593" t="b">
        <v>0</v>
      </c>
      <c r="Q593" t="s">
        <v>8272</v>
      </c>
      <c r="R593" s="9">
        <f>E593/D593</f>
        <v>6.0999999999999997E-4</v>
      </c>
      <c r="S593">
        <f>E593/O593</f>
        <v>30.5</v>
      </c>
      <c r="T593" t="s">
        <v>8312</v>
      </c>
      <c r="U593" t="s">
        <v>8326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 s="13">
        <f t="shared" si="18"/>
        <v>41976.232175925921</v>
      </c>
      <c r="K594" s="13" t="s">
        <v>8920</v>
      </c>
      <c r="L594">
        <v>1414992860</v>
      </c>
      <c r="M594" s="13">
        <f t="shared" si="19"/>
        <v>41946.232175925928</v>
      </c>
      <c r="N594" t="b">
        <v>0</v>
      </c>
      <c r="O594">
        <v>1</v>
      </c>
      <c r="P594" t="b">
        <v>0</v>
      </c>
      <c r="Q594" t="s">
        <v>8272</v>
      </c>
      <c r="R594" s="9">
        <f>E594/D594</f>
        <v>3.3333333333333333E-2</v>
      </c>
      <c r="S594">
        <f>E594/O594</f>
        <v>250</v>
      </c>
      <c r="T594" t="s">
        <v>8312</v>
      </c>
      <c r="U594" t="s">
        <v>8326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 s="13">
        <f t="shared" si="18"/>
        <v>42100.635937500003</v>
      </c>
      <c r="K595" s="13" t="s">
        <v>8921</v>
      </c>
      <c r="L595">
        <v>1425744945</v>
      </c>
      <c r="M595" s="13">
        <f t="shared" si="19"/>
        <v>42070.677604166667</v>
      </c>
      <c r="N595" t="b">
        <v>0</v>
      </c>
      <c r="O595">
        <v>7</v>
      </c>
      <c r="P595" t="b">
        <v>0</v>
      </c>
      <c r="Q595" t="s">
        <v>8272</v>
      </c>
      <c r="R595" s="9">
        <f>E595/D595</f>
        <v>0.23</v>
      </c>
      <c r="S595">
        <f>E595/O595</f>
        <v>16.428571428571427</v>
      </c>
      <c r="T595" t="s">
        <v>8312</v>
      </c>
      <c r="U595" t="s">
        <v>8326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 s="13">
        <f t="shared" si="18"/>
        <v>42476.780162037037</v>
      </c>
      <c r="K596" s="13" t="s">
        <v>8922</v>
      </c>
      <c r="L596">
        <v>1458240206</v>
      </c>
      <c r="M596" s="13">
        <f t="shared" si="19"/>
        <v>42446.780162037037</v>
      </c>
      <c r="N596" t="b">
        <v>0</v>
      </c>
      <c r="O596">
        <v>2</v>
      </c>
      <c r="P596" t="b">
        <v>0</v>
      </c>
      <c r="Q596" t="s">
        <v>8272</v>
      </c>
      <c r="R596" s="9">
        <f>E596/D596</f>
        <v>1.0399999999999999E-3</v>
      </c>
      <c r="S596">
        <f>E596/O596</f>
        <v>13</v>
      </c>
      <c r="T596" t="s">
        <v>8312</v>
      </c>
      <c r="U596" t="s">
        <v>8326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 s="13">
        <f t="shared" si="18"/>
        <v>42128.069884259254</v>
      </c>
      <c r="K597" s="13" t="s">
        <v>8923</v>
      </c>
      <c r="L597">
        <v>1426815638</v>
      </c>
      <c r="M597" s="13">
        <f t="shared" si="19"/>
        <v>42083.069884259254</v>
      </c>
      <c r="N597" t="b">
        <v>0</v>
      </c>
      <c r="O597">
        <v>8</v>
      </c>
      <c r="P597" t="b">
        <v>0</v>
      </c>
      <c r="Q597" t="s">
        <v>8272</v>
      </c>
      <c r="R597" s="9">
        <f>E597/D597</f>
        <v>4.2599999999999999E-3</v>
      </c>
      <c r="S597">
        <f>E597/O597</f>
        <v>53.25</v>
      </c>
      <c r="T597" t="s">
        <v>8312</v>
      </c>
      <c r="U597" t="s">
        <v>8326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 s="13">
        <f t="shared" si="18"/>
        <v>42676.896898148145</v>
      </c>
      <c r="K598" s="13" t="s">
        <v>8924</v>
      </c>
      <c r="L598">
        <v>1475530292</v>
      </c>
      <c r="M598" s="13">
        <f t="shared" si="19"/>
        <v>42646.896898148145</v>
      </c>
      <c r="N598" t="b">
        <v>0</v>
      </c>
      <c r="O598">
        <v>2</v>
      </c>
      <c r="P598" t="b">
        <v>0</v>
      </c>
      <c r="Q598" t="s">
        <v>8272</v>
      </c>
      <c r="R598" s="9">
        <f>E598/D598</f>
        <v>2.9999999999999997E-4</v>
      </c>
      <c r="S598">
        <f>E598/O598</f>
        <v>3</v>
      </c>
      <c r="T598" t="s">
        <v>8312</v>
      </c>
      <c r="U598" t="s">
        <v>8326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 s="13">
        <f t="shared" si="18"/>
        <v>42582.666666666672</v>
      </c>
      <c r="K599" s="13" t="s">
        <v>8716</v>
      </c>
      <c r="L599">
        <v>1466787335</v>
      </c>
      <c r="M599" s="13">
        <f t="shared" si="19"/>
        <v>42545.705266203702</v>
      </c>
      <c r="N599" t="b">
        <v>0</v>
      </c>
      <c r="O599">
        <v>2</v>
      </c>
      <c r="P599" t="b">
        <v>0</v>
      </c>
      <c r="Q599" t="s">
        <v>8272</v>
      </c>
      <c r="R599" s="9">
        <f>E599/D599</f>
        <v>2.6666666666666666E-3</v>
      </c>
      <c r="S599">
        <f>E599/O599</f>
        <v>10</v>
      </c>
      <c r="T599" t="s">
        <v>8312</v>
      </c>
      <c r="U599" t="s">
        <v>8326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 s="13">
        <f t="shared" si="18"/>
        <v>41978.00209490741</v>
      </c>
      <c r="K600" s="13" t="s">
        <v>8925</v>
      </c>
      <c r="L600">
        <v>1415145781</v>
      </c>
      <c r="M600" s="13">
        <f t="shared" si="19"/>
        <v>41948.00209490741</v>
      </c>
      <c r="N600" t="b">
        <v>0</v>
      </c>
      <c r="O600">
        <v>7</v>
      </c>
      <c r="P600" t="b">
        <v>0</v>
      </c>
      <c r="Q600" t="s">
        <v>8272</v>
      </c>
      <c r="R600" s="9">
        <f>E600/D600</f>
        <v>0.34</v>
      </c>
      <c r="S600">
        <f>E600/O600</f>
        <v>121.42857142857143</v>
      </c>
      <c r="T600" t="s">
        <v>8312</v>
      </c>
      <c r="U600" t="s">
        <v>8326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 s="13">
        <f t="shared" si="18"/>
        <v>42071.636111111111</v>
      </c>
      <c r="K601" s="13" t="s">
        <v>8926</v>
      </c>
      <c r="L601">
        <v>1423769402</v>
      </c>
      <c r="M601" s="13">
        <f t="shared" si="19"/>
        <v>42047.812523148154</v>
      </c>
      <c r="N601" t="b">
        <v>0</v>
      </c>
      <c r="O601">
        <v>2</v>
      </c>
      <c r="P601" t="b">
        <v>0</v>
      </c>
      <c r="Q601" t="s">
        <v>8272</v>
      </c>
      <c r="R601" s="9">
        <f>E601/D601</f>
        <v>6.2E-4</v>
      </c>
      <c r="S601">
        <f>E601/O601</f>
        <v>15.5</v>
      </c>
      <c r="T601" t="s">
        <v>8312</v>
      </c>
      <c r="U601" t="s">
        <v>8326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 s="13">
        <f t="shared" si="18"/>
        <v>42133.798171296294</v>
      </c>
      <c r="K602" s="13" t="s">
        <v>8927</v>
      </c>
      <c r="L602">
        <v>1426014562</v>
      </c>
      <c r="M602" s="13">
        <f t="shared" si="19"/>
        <v>42073.798171296294</v>
      </c>
      <c r="N602" t="b">
        <v>0</v>
      </c>
      <c r="O602">
        <v>1</v>
      </c>
      <c r="P602" t="b">
        <v>0</v>
      </c>
      <c r="Q602" t="s">
        <v>8272</v>
      </c>
      <c r="R602" s="9">
        <f>E602/D602</f>
        <v>0.02</v>
      </c>
      <c r="S602">
        <f>E602/O602</f>
        <v>100</v>
      </c>
      <c r="T602" t="s">
        <v>8312</v>
      </c>
      <c r="U602" t="s">
        <v>8326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7" t="s">
        <v>8220</v>
      </c>
      <c r="G603" t="s">
        <v>8229</v>
      </c>
      <c r="H603" t="s">
        <v>8251</v>
      </c>
      <c r="I603">
        <v>1419626139</v>
      </c>
      <c r="J603" s="13">
        <f t="shared" si="18"/>
        <v>41999.858090277776</v>
      </c>
      <c r="K603" s="13" t="s">
        <v>8928</v>
      </c>
      <c r="L603">
        <v>1417034139</v>
      </c>
      <c r="M603" s="13">
        <f t="shared" si="19"/>
        <v>41969.858090277776</v>
      </c>
      <c r="N603" t="b">
        <v>0</v>
      </c>
      <c r="O603">
        <v>6</v>
      </c>
      <c r="P603" t="b">
        <v>0</v>
      </c>
      <c r="Q603" t="s">
        <v>8272</v>
      </c>
      <c r="R603" s="9">
        <f>E603/D603</f>
        <v>1.4E-2</v>
      </c>
      <c r="S603">
        <f>E603/O603</f>
        <v>23.333333333333332</v>
      </c>
      <c r="T603" t="s">
        <v>8312</v>
      </c>
      <c r="U603" t="s">
        <v>8326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7" t="s">
        <v>8220</v>
      </c>
      <c r="G604" t="s">
        <v>8224</v>
      </c>
      <c r="H604" t="s">
        <v>8246</v>
      </c>
      <c r="I604">
        <v>1434654215</v>
      </c>
      <c r="J604" s="13">
        <f t="shared" si="18"/>
        <v>42173.79415509259</v>
      </c>
      <c r="K604" s="13" t="s">
        <v>8929</v>
      </c>
      <c r="L604">
        <v>1432062215</v>
      </c>
      <c r="M604" s="13">
        <f t="shared" si="19"/>
        <v>42143.79415509259</v>
      </c>
      <c r="N604" t="b">
        <v>0</v>
      </c>
      <c r="O604">
        <v>0</v>
      </c>
      <c r="P604" t="b">
        <v>0</v>
      </c>
      <c r="Q604" t="s">
        <v>8272</v>
      </c>
      <c r="R604" s="9">
        <f>E604/D604</f>
        <v>0</v>
      </c>
      <c r="S604" t="e">
        <f>E604/O604</f>
        <v>#DIV/0!</v>
      </c>
      <c r="T604" t="s">
        <v>8312</v>
      </c>
      <c r="U604" t="s">
        <v>8326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7" t="s">
        <v>8220</v>
      </c>
      <c r="G605" t="s">
        <v>8224</v>
      </c>
      <c r="H605" t="s">
        <v>8246</v>
      </c>
      <c r="I605">
        <v>1408029623</v>
      </c>
      <c r="J605" s="13">
        <f t="shared" si="18"/>
        <v>41865.639155092591</v>
      </c>
      <c r="K605" s="13" t="s">
        <v>8930</v>
      </c>
      <c r="L605">
        <v>1405437623</v>
      </c>
      <c r="M605" s="13">
        <f t="shared" si="19"/>
        <v>41835.639155092591</v>
      </c>
      <c r="N605" t="b">
        <v>0</v>
      </c>
      <c r="O605">
        <v>13</v>
      </c>
      <c r="P605" t="b">
        <v>0</v>
      </c>
      <c r="Q605" t="s">
        <v>8272</v>
      </c>
      <c r="R605" s="9">
        <f>E605/D605</f>
        <v>3.9334666666666664E-2</v>
      </c>
      <c r="S605">
        <f>E605/O605</f>
        <v>45.386153846153846</v>
      </c>
      <c r="T605" t="s">
        <v>8312</v>
      </c>
      <c r="U605" t="s">
        <v>8326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7" t="s">
        <v>8220</v>
      </c>
      <c r="G606" t="s">
        <v>8224</v>
      </c>
      <c r="H606" t="s">
        <v>8246</v>
      </c>
      <c r="I606">
        <v>1409187056</v>
      </c>
      <c r="J606" s="13">
        <f t="shared" si="18"/>
        <v>41879.035370370373</v>
      </c>
      <c r="K606" s="13" t="s">
        <v>8931</v>
      </c>
      <c r="L606">
        <v>1406595056</v>
      </c>
      <c r="M606" s="13">
        <f t="shared" si="19"/>
        <v>41849.035370370373</v>
      </c>
      <c r="N606" t="b">
        <v>0</v>
      </c>
      <c r="O606">
        <v>0</v>
      </c>
      <c r="P606" t="b">
        <v>0</v>
      </c>
      <c r="Q606" t="s">
        <v>8272</v>
      </c>
      <c r="R606" s="9">
        <f>E606/D606</f>
        <v>0</v>
      </c>
      <c r="S606" t="e">
        <f>E606/O606</f>
        <v>#DIV/0!</v>
      </c>
      <c r="T606" t="s">
        <v>8312</v>
      </c>
      <c r="U606" t="s">
        <v>8326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7" t="s">
        <v>8220</v>
      </c>
      <c r="G607" t="s">
        <v>8224</v>
      </c>
      <c r="H607" t="s">
        <v>8246</v>
      </c>
      <c r="I607">
        <v>1440318908</v>
      </c>
      <c r="J607" s="13">
        <f t="shared" si="18"/>
        <v>42239.357731481476</v>
      </c>
      <c r="K607" s="13" t="s">
        <v>8932</v>
      </c>
      <c r="L607">
        <v>1436430908</v>
      </c>
      <c r="M607" s="13">
        <f t="shared" si="19"/>
        <v>42194.357731481476</v>
      </c>
      <c r="N607" t="b">
        <v>0</v>
      </c>
      <c r="O607">
        <v>8</v>
      </c>
      <c r="P607" t="b">
        <v>0</v>
      </c>
      <c r="Q607" t="s">
        <v>8272</v>
      </c>
      <c r="R607" s="9">
        <f>E607/D607</f>
        <v>2.6200000000000001E-2</v>
      </c>
      <c r="S607">
        <f>E607/O607</f>
        <v>16.375</v>
      </c>
      <c r="T607" t="s">
        <v>8312</v>
      </c>
      <c r="U607" t="s">
        <v>8326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7" t="s">
        <v>8220</v>
      </c>
      <c r="G608" t="s">
        <v>8233</v>
      </c>
      <c r="H608" t="s">
        <v>8249</v>
      </c>
      <c r="I608">
        <v>1432479600</v>
      </c>
      <c r="J608" s="13">
        <f t="shared" si="18"/>
        <v>42148.625</v>
      </c>
      <c r="K608" s="13" t="s">
        <v>8933</v>
      </c>
      <c r="L608">
        <v>1428507409</v>
      </c>
      <c r="M608" s="13">
        <f t="shared" si="19"/>
        <v>42102.650567129633</v>
      </c>
      <c r="N608" t="b">
        <v>0</v>
      </c>
      <c r="O608">
        <v>1</v>
      </c>
      <c r="P608" t="b">
        <v>0</v>
      </c>
      <c r="Q608" t="s">
        <v>8272</v>
      </c>
      <c r="R608" s="9">
        <f>E608/D608</f>
        <v>2E-3</v>
      </c>
      <c r="S608">
        <f>E608/O608</f>
        <v>10</v>
      </c>
      <c r="T608" t="s">
        <v>8312</v>
      </c>
      <c r="U608" t="s">
        <v>8326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7" t="s">
        <v>8220</v>
      </c>
      <c r="G609" t="s">
        <v>8224</v>
      </c>
      <c r="H609" t="s">
        <v>8246</v>
      </c>
      <c r="I609">
        <v>1448225336</v>
      </c>
      <c r="J609" s="13">
        <f t="shared" si="18"/>
        <v>42330.867314814815</v>
      </c>
      <c r="K609" s="13" t="s">
        <v>8934</v>
      </c>
      <c r="L609">
        <v>1445629736</v>
      </c>
      <c r="M609" s="13">
        <f t="shared" si="19"/>
        <v>42300.825648148151</v>
      </c>
      <c r="N609" t="b">
        <v>0</v>
      </c>
      <c r="O609">
        <v>0</v>
      </c>
      <c r="P609" t="b">
        <v>0</v>
      </c>
      <c r="Q609" t="s">
        <v>8272</v>
      </c>
      <c r="R609" s="9">
        <f>E609/D609</f>
        <v>0</v>
      </c>
      <c r="S609" t="e">
        <f>E609/O609</f>
        <v>#DIV/0!</v>
      </c>
      <c r="T609" t="s">
        <v>8312</v>
      </c>
      <c r="U609" t="s">
        <v>8326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7" t="s">
        <v>8220</v>
      </c>
      <c r="G610" t="s">
        <v>8224</v>
      </c>
      <c r="H610" t="s">
        <v>8246</v>
      </c>
      <c r="I610">
        <v>1434405980</v>
      </c>
      <c r="J610" s="13">
        <f t="shared" si="18"/>
        <v>42170.921064814815</v>
      </c>
      <c r="K610" s="13" t="s">
        <v>8935</v>
      </c>
      <c r="L610">
        <v>1431813980</v>
      </c>
      <c r="M610" s="13">
        <f t="shared" si="19"/>
        <v>42140.921064814815</v>
      </c>
      <c r="N610" t="b">
        <v>0</v>
      </c>
      <c r="O610">
        <v>5</v>
      </c>
      <c r="P610" t="b">
        <v>0</v>
      </c>
      <c r="Q610" t="s">
        <v>8272</v>
      </c>
      <c r="R610" s="9">
        <f>E610/D610</f>
        <v>9.7400000000000004E-3</v>
      </c>
      <c r="S610">
        <f>E610/O610</f>
        <v>292.2</v>
      </c>
      <c r="T610" t="s">
        <v>8312</v>
      </c>
      <c r="U610" t="s">
        <v>8326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7" t="s">
        <v>8220</v>
      </c>
      <c r="G611" t="s">
        <v>8225</v>
      </c>
      <c r="H611" t="s">
        <v>8247</v>
      </c>
      <c r="I611">
        <v>1448761744</v>
      </c>
      <c r="J611" s="13">
        <f t="shared" si="18"/>
        <v>42337.075740740736</v>
      </c>
      <c r="K611" s="13" t="s">
        <v>8936</v>
      </c>
      <c r="L611">
        <v>1446166144</v>
      </c>
      <c r="M611" s="13">
        <f t="shared" si="19"/>
        <v>42307.034074074079</v>
      </c>
      <c r="N611" t="b">
        <v>0</v>
      </c>
      <c r="O611">
        <v>1</v>
      </c>
      <c r="P611" t="b">
        <v>0</v>
      </c>
      <c r="Q611" t="s">
        <v>8272</v>
      </c>
      <c r="R611" s="9">
        <f>E611/D611</f>
        <v>6.41025641025641E-3</v>
      </c>
      <c r="S611">
        <f>E611/O611</f>
        <v>5</v>
      </c>
      <c r="T611" t="s">
        <v>8312</v>
      </c>
      <c r="U611" t="s">
        <v>8326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7" t="s">
        <v>8220</v>
      </c>
      <c r="G612" t="s">
        <v>8224</v>
      </c>
      <c r="H612" t="s">
        <v>8246</v>
      </c>
      <c r="I612">
        <v>1429732586</v>
      </c>
      <c r="J612" s="13">
        <f t="shared" si="18"/>
        <v>42116.83085648148</v>
      </c>
      <c r="K612" s="13" t="s">
        <v>8937</v>
      </c>
      <c r="L612">
        <v>1427140586</v>
      </c>
      <c r="M612" s="13">
        <f t="shared" si="19"/>
        <v>42086.83085648148</v>
      </c>
      <c r="N612" t="b">
        <v>0</v>
      </c>
      <c r="O612">
        <v>0</v>
      </c>
      <c r="P612" t="b">
        <v>0</v>
      </c>
      <c r="Q612" t="s">
        <v>8272</v>
      </c>
      <c r="R612" s="9">
        <f>E612/D612</f>
        <v>0</v>
      </c>
      <c r="S612" t="e">
        <f>E612/O612</f>
        <v>#DIV/0!</v>
      </c>
      <c r="T612" t="s">
        <v>8312</v>
      </c>
      <c r="U612" t="s">
        <v>8326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7" t="s">
        <v>8220</v>
      </c>
      <c r="G613" t="s">
        <v>8230</v>
      </c>
      <c r="H613" t="s">
        <v>8249</v>
      </c>
      <c r="I613">
        <v>1453210037</v>
      </c>
      <c r="J613" s="13">
        <f t="shared" si="18"/>
        <v>42388.560613425929</v>
      </c>
      <c r="K613" s="13" t="s">
        <v>8938</v>
      </c>
      <c r="L613">
        <v>1448026037</v>
      </c>
      <c r="M613" s="13">
        <f t="shared" si="19"/>
        <v>42328.560613425929</v>
      </c>
      <c r="N613" t="b">
        <v>0</v>
      </c>
      <c r="O613">
        <v>0</v>
      </c>
      <c r="P613" t="b">
        <v>0</v>
      </c>
      <c r="Q613" t="s">
        <v>8272</v>
      </c>
      <c r="R613" s="9">
        <f>E613/D613</f>
        <v>0</v>
      </c>
      <c r="S613" t="e">
        <f>E613/O613</f>
        <v>#DIV/0!</v>
      </c>
      <c r="T613" t="s">
        <v>8312</v>
      </c>
      <c r="U613" t="s">
        <v>8326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7" t="s">
        <v>8220</v>
      </c>
      <c r="G614" t="s">
        <v>8237</v>
      </c>
      <c r="H614" t="s">
        <v>8249</v>
      </c>
      <c r="I614">
        <v>1472777146</v>
      </c>
      <c r="J614" s="13">
        <f t="shared" si="18"/>
        <v>42615.031782407401</v>
      </c>
      <c r="K614" s="13" t="s">
        <v>8939</v>
      </c>
      <c r="L614">
        <v>1470185146</v>
      </c>
      <c r="M614" s="13">
        <f t="shared" si="19"/>
        <v>42585.031782407401</v>
      </c>
      <c r="N614" t="b">
        <v>0</v>
      </c>
      <c r="O614">
        <v>0</v>
      </c>
      <c r="P614" t="b">
        <v>0</v>
      </c>
      <c r="Q614" t="s">
        <v>8272</v>
      </c>
      <c r="R614" s="9">
        <f>E614/D614</f>
        <v>0</v>
      </c>
      <c r="S614" t="e">
        <f>E614/O614</f>
        <v>#DIV/0!</v>
      </c>
      <c r="T614" t="s">
        <v>8312</v>
      </c>
      <c r="U614" t="s">
        <v>8326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7" t="s">
        <v>8220</v>
      </c>
      <c r="G615" t="s">
        <v>8224</v>
      </c>
      <c r="H615" t="s">
        <v>8246</v>
      </c>
      <c r="I615">
        <v>1443675540</v>
      </c>
      <c r="J615" s="13">
        <f t="shared" si="18"/>
        <v>42278.207638888889</v>
      </c>
      <c r="K615" s="13" t="s">
        <v>8501</v>
      </c>
      <c r="L615">
        <v>1441022120</v>
      </c>
      <c r="M615" s="13">
        <f t="shared" si="19"/>
        <v>42247.496759259258</v>
      </c>
      <c r="N615" t="b">
        <v>0</v>
      </c>
      <c r="O615">
        <v>121</v>
      </c>
      <c r="P615" t="b">
        <v>0</v>
      </c>
      <c r="Q615" t="s">
        <v>8272</v>
      </c>
      <c r="R615" s="9">
        <f>E615/D615</f>
        <v>0.21363333333333334</v>
      </c>
      <c r="S615">
        <f>E615/O615</f>
        <v>105.93388429752066</v>
      </c>
      <c r="T615" t="s">
        <v>8312</v>
      </c>
      <c r="U615" t="s">
        <v>8326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7" t="s">
        <v>8220</v>
      </c>
      <c r="G616" t="s">
        <v>8224</v>
      </c>
      <c r="H616" t="s">
        <v>8246</v>
      </c>
      <c r="I616">
        <v>1466731740</v>
      </c>
      <c r="J616" s="13">
        <f t="shared" si="18"/>
        <v>42545.061805555553</v>
      </c>
      <c r="K616" s="13" t="s">
        <v>8940</v>
      </c>
      <c r="L616">
        <v>1464139740</v>
      </c>
      <c r="M616" s="13">
        <f t="shared" si="19"/>
        <v>42515.061805555553</v>
      </c>
      <c r="N616" t="b">
        <v>0</v>
      </c>
      <c r="O616">
        <v>0</v>
      </c>
      <c r="P616" t="b">
        <v>0</v>
      </c>
      <c r="Q616" t="s">
        <v>8272</v>
      </c>
      <c r="R616" s="9">
        <f>E616/D616</f>
        <v>0</v>
      </c>
      <c r="S616" t="e">
        <f>E616/O616</f>
        <v>#DIV/0!</v>
      </c>
      <c r="T616" t="s">
        <v>8312</v>
      </c>
      <c r="U616" t="s">
        <v>8326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7" t="s">
        <v>8220</v>
      </c>
      <c r="G617" t="s">
        <v>8228</v>
      </c>
      <c r="H617" t="s">
        <v>8250</v>
      </c>
      <c r="I617">
        <v>1443149759</v>
      </c>
      <c r="J617" s="13">
        <f t="shared" si="18"/>
        <v>42272.122210648144</v>
      </c>
      <c r="K617" s="13" t="s">
        <v>8941</v>
      </c>
      <c r="L617">
        <v>1440557759</v>
      </c>
      <c r="M617" s="13">
        <f t="shared" si="19"/>
        <v>42242.122210648144</v>
      </c>
      <c r="N617" t="b">
        <v>0</v>
      </c>
      <c r="O617">
        <v>0</v>
      </c>
      <c r="P617" t="b">
        <v>0</v>
      </c>
      <c r="Q617" t="s">
        <v>8272</v>
      </c>
      <c r="R617" s="9">
        <f>E617/D617</f>
        <v>0</v>
      </c>
      <c r="S617" t="e">
        <f>E617/O617</f>
        <v>#DIV/0!</v>
      </c>
      <c r="T617" t="s">
        <v>8312</v>
      </c>
      <c r="U617" t="s">
        <v>8326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7" t="s">
        <v>8220</v>
      </c>
      <c r="G618" t="s">
        <v>8230</v>
      </c>
      <c r="H618" t="s">
        <v>8249</v>
      </c>
      <c r="I618">
        <v>1488013307</v>
      </c>
      <c r="J618" s="13">
        <f t="shared" si="18"/>
        <v>42791.376238425932</v>
      </c>
      <c r="K618" s="13" t="s">
        <v>8942</v>
      </c>
      <c r="L618">
        <v>1485421307</v>
      </c>
      <c r="M618" s="13">
        <f t="shared" si="19"/>
        <v>42761.376238425932</v>
      </c>
      <c r="N618" t="b">
        <v>0</v>
      </c>
      <c r="O618">
        <v>0</v>
      </c>
      <c r="P618" t="b">
        <v>0</v>
      </c>
      <c r="Q618" t="s">
        <v>8272</v>
      </c>
      <c r="R618" s="9">
        <f>E618/D618</f>
        <v>0</v>
      </c>
      <c r="S618" t="e">
        <f>E618/O618</f>
        <v>#DIV/0!</v>
      </c>
      <c r="T618" t="s">
        <v>8312</v>
      </c>
      <c r="U618" t="s">
        <v>8326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7" t="s">
        <v>8220</v>
      </c>
      <c r="G619" t="s">
        <v>8225</v>
      </c>
      <c r="H619" t="s">
        <v>8247</v>
      </c>
      <c r="I619">
        <v>1431072843</v>
      </c>
      <c r="J619" s="13">
        <f t="shared" si="18"/>
        <v>42132.343090277776</v>
      </c>
      <c r="K619" s="13" t="s">
        <v>8943</v>
      </c>
      <c r="L619">
        <v>1427184843</v>
      </c>
      <c r="M619" s="13">
        <f t="shared" si="19"/>
        <v>42087.343090277776</v>
      </c>
      <c r="N619" t="b">
        <v>0</v>
      </c>
      <c r="O619">
        <v>3</v>
      </c>
      <c r="P619" t="b">
        <v>0</v>
      </c>
      <c r="Q619" t="s">
        <v>8272</v>
      </c>
      <c r="R619" s="9">
        <f>E619/D619</f>
        <v>0.03</v>
      </c>
      <c r="S619">
        <f>E619/O619</f>
        <v>20</v>
      </c>
      <c r="T619" t="s">
        <v>8312</v>
      </c>
      <c r="U619" t="s">
        <v>8326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7" t="s">
        <v>8220</v>
      </c>
      <c r="G620" t="s">
        <v>8224</v>
      </c>
      <c r="H620" t="s">
        <v>8246</v>
      </c>
      <c r="I620">
        <v>1449689203</v>
      </c>
      <c r="J620" s="13">
        <f t="shared" si="18"/>
        <v>42347.810219907406</v>
      </c>
      <c r="K620" s="13" t="s">
        <v>8944</v>
      </c>
      <c r="L620">
        <v>1447097203</v>
      </c>
      <c r="M620" s="13">
        <f t="shared" si="19"/>
        <v>42317.810219907406</v>
      </c>
      <c r="N620" t="b">
        <v>0</v>
      </c>
      <c r="O620">
        <v>0</v>
      </c>
      <c r="P620" t="b">
        <v>0</v>
      </c>
      <c r="Q620" t="s">
        <v>8272</v>
      </c>
      <c r="R620" s="9">
        <f>E620/D620</f>
        <v>0</v>
      </c>
      <c r="S620" t="e">
        <f>E620/O620</f>
        <v>#DIV/0!</v>
      </c>
      <c r="T620" t="s">
        <v>8312</v>
      </c>
      <c r="U620" t="s">
        <v>8326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7" t="s">
        <v>8220</v>
      </c>
      <c r="G621" t="s">
        <v>8224</v>
      </c>
      <c r="H621" t="s">
        <v>8246</v>
      </c>
      <c r="I621">
        <v>1416933390</v>
      </c>
      <c r="J621" s="13">
        <f t="shared" si="18"/>
        <v>41968.692013888889</v>
      </c>
      <c r="K621" s="13" t="s">
        <v>8945</v>
      </c>
      <c r="L621">
        <v>1411745790</v>
      </c>
      <c r="M621" s="13">
        <f t="shared" si="19"/>
        <v>41908.650347222225</v>
      </c>
      <c r="N621" t="b">
        <v>0</v>
      </c>
      <c r="O621">
        <v>1</v>
      </c>
      <c r="P621" t="b">
        <v>0</v>
      </c>
      <c r="Q621" t="s">
        <v>8272</v>
      </c>
      <c r="R621" s="9">
        <f>E621/D621</f>
        <v>3.9999999999999998E-7</v>
      </c>
      <c r="S621">
        <f>E621/O621</f>
        <v>1</v>
      </c>
      <c r="T621" t="s">
        <v>8312</v>
      </c>
      <c r="U621" t="s">
        <v>8326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7" t="s">
        <v>8220</v>
      </c>
      <c r="G622" t="s">
        <v>8229</v>
      </c>
      <c r="H622" t="s">
        <v>8251</v>
      </c>
      <c r="I622">
        <v>1408986738</v>
      </c>
      <c r="J622" s="13">
        <f t="shared" si="18"/>
        <v>41876.716874999998</v>
      </c>
      <c r="K622" s="13" t="s">
        <v>8946</v>
      </c>
      <c r="L622">
        <v>1405098738</v>
      </c>
      <c r="M622" s="13">
        <f t="shared" si="19"/>
        <v>41831.716874999998</v>
      </c>
      <c r="N622" t="b">
        <v>0</v>
      </c>
      <c r="O622">
        <v>1</v>
      </c>
      <c r="P622" t="b">
        <v>0</v>
      </c>
      <c r="Q622" t="s">
        <v>8272</v>
      </c>
      <c r="R622" s="9">
        <f>E622/D622</f>
        <v>0.01</v>
      </c>
      <c r="S622">
        <f>E622/O622</f>
        <v>300</v>
      </c>
      <c r="T622" t="s">
        <v>8312</v>
      </c>
      <c r="U622" t="s">
        <v>8326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7" t="s">
        <v>8220</v>
      </c>
      <c r="G623" t="s">
        <v>8224</v>
      </c>
      <c r="H623" t="s">
        <v>8246</v>
      </c>
      <c r="I623">
        <v>1467934937</v>
      </c>
      <c r="J623" s="13">
        <f t="shared" si="18"/>
        <v>42558.987696759257</v>
      </c>
      <c r="K623" s="13" t="s">
        <v>8947</v>
      </c>
      <c r="L623">
        <v>1465342937</v>
      </c>
      <c r="M623" s="13">
        <f t="shared" si="19"/>
        <v>42528.987696759257</v>
      </c>
      <c r="N623" t="b">
        <v>0</v>
      </c>
      <c r="O623">
        <v>3</v>
      </c>
      <c r="P623" t="b">
        <v>0</v>
      </c>
      <c r="Q623" t="s">
        <v>8272</v>
      </c>
      <c r="R623" s="9">
        <f>E623/D623</f>
        <v>1.044E-2</v>
      </c>
      <c r="S623">
        <f>E623/O623</f>
        <v>87</v>
      </c>
      <c r="T623" t="s">
        <v>8312</v>
      </c>
      <c r="U623" t="s">
        <v>8326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7" t="s">
        <v>8220</v>
      </c>
      <c r="G624" t="s">
        <v>8224</v>
      </c>
      <c r="H624" t="s">
        <v>8246</v>
      </c>
      <c r="I624">
        <v>1467398138</v>
      </c>
      <c r="J624" s="13">
        <f t="shared" si="18"/>
        <v>42552.774745370371</v>
      </c>
      <c r="K624" s="13" t="s">
        <v>8948</v>
      </c>
      <c r="L624">
        <v>1465670138</v>
      </c>
      <c r="M624" s="13">
        <f t="shared" si="19"/>
        <v>42532.774745370371</v>
      </c>
      <c r="N624" t="b">
        <v>0</v>
      </c>
      <c r="O624">
        <v>9</v>
      </c>
      <c r="P624" t="b">
        <v>0</v>
      </c>
      <c r="Q624" t="s">
        <v>8272</v>
      </c>
      <c r="R624" s="9">
        <f>E624/D624</f>
        <v>5.6833333333333333E-2</v>
      </c>
      <c r="S624">
        <f>E624/O624</f>
        <v>37.888888888888886</v>
      </c>
      <c r="T624" t="s">
        <v>8312</v>
      </c>
      <c r="U624" t="s">
        <v>8326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7" t="s">
        <v>8220</v>
      </c>
      <c r="G625" t="s">
        <v>8226</v>
      </c>
      <c r="H625" t="s">
        <v>8248</v>
      </c>
      <c r="I625">
        <v>1432771997</v>
      </c>
      <c r="J625" s="13">
        <f t="shared" si="18"/>
        <v>42152.009224537032</v>
      </c>
      <c r="K625" s="13" t="s">
        <v>8949</v>
      </c>
      <c r="L625">
        <v>1430179997</v>
      </c>
      <c r="M625" s="13">
        <f t="shared" si="19"/>
        <v>42122.009224537032</v>
      </c>
      <c r="N625" t="b">
        <v>0</v>
      </c>
      <c r="O625">
        <v>0</v>
      </c>
      <c r="P625" t="b">
        <v>0</v>
      </c>
      <c r="Q625" t="s">
        <v>8272</v>
      </c>
      <c r="R625" s="9">
        <f>E625/D625</f>
        <v>0</v>
      </c>
      <c r="S625" t="e">
        <f>E625/O625</f>
        <v>#DIV/0!</v>
      </c>
      <c r="T625" t="s">
        <v>8312</v>
      </c>
      <c r="U625" t="s">
        <v>8326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7" t="s">
        <v>8220</v>
      </c>
      <c r="G626" t="s">
        <v>8224</v>
      </c>
      <c r="H626" t="s">
        <v>8246</v>
      </c>
      <c r="I626">
        <v>1431647041</v>
      </c>
      <c r="J626" s="13">
        <f t="shared" si="18"/>
        <v>42138.988900462966</v>
      </c>
      <c r="K626" s="13" t="s">
        <v>8950</v>
      </c>
      <c r="L626">
        <v>1429055041</v>
      </c>
      <c r="M626" s="13">
        <f t="shared" si="19"/>
        <v>42108.988900462966</v>
      </c>
      <c r="N626" t="b">
        <v>0</v>
      </c>
      <c r="O626">
        <v>0</v>
      </c>
      <c r="P626" t="b">
        <v>0</v>
      </c>
      <c r="Q626" t="s">
        <v>8272</v>
      </c>
      <c r="R626" s="9">
        <f>E626/D626</f>
        <v>0</v>
      </c>
      <c r="S626" t="e">
        <f>E626/O626</f>
        <v>#DIV/0!</v>
      </c>
      <c r="T626" t="s">
        <v>8312</v>
      </c>
      <c r="U626" t="s">
        <v>8326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7" t="s">
        <v>8220</v>
      </c>
      <c r="G627" t="s">
        <v>8229</v>
      </c>
      <c r="H627" t="s">
        <v>8251</v>
      </c>
      <c r="I627">
        <v>1490560177</v>
      </c>
      <c r="J627" s="13">
        <f t="shared" si="18"/>
        <v>42820.853900462964</v>
      </c>
      <c r="K627" s="13" t="s">
        <v>8951</v>
      </c>
      <c r="L627">
        <v>1487971777</v>
      </c>
      <c r="M627" s="13">
        <f t="shared" si="19"/>
        <v>42790.895567129628</v>
      </c>
      <c r="N627" t="b">
        <v>0</v>
      </c>
      <c r="O627">
        <v>0</v>
      </c>
      <c r="P627" t="b">
        <v>0</v>
      </c>
      <c r="Q627" t="s">
        <v>8272</v>
      </c>
      <c r="R627" s="9">
        <f>E627/D627</f>
        <v>0</v>
      </c>
      <c r="S627" t="e">
        <f>E627/O627</f>
        <v>#DIV/0!</v>
      </c>
      <c r="T627" t="s">
        <v>8312</v>
      </c>
      <c r="U627" t="s">
        <v>8326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7" t="s">
        <v>8220</v>
      </c>
      <c r="G628" t="s">
        <v>8224</v>
      </c>
      <c r="H628" t="s">
        <v>8246</v>
      </c>
      <c r="I628">
        <v>1439644920</v>
      </c>
      <c r="J628" s="13">
        <f t="shared" si="18"/>
        <v>42231.556944444441</v>
      </c>
      <c r="K628" s="13" t="s">
        <v>8952</v>
      </c>
      <c r="L628">
        <v>1436793939</v>
      </c>
      <c r="M628" s="13">
        <f t="shared" si="19"/>
        <v>42198.559479166666</v>
      </c>
      <c r="N628" t="b">
        <v>0</v>
      </c>
      <c r="O628">
        <v>39</v>
      </c>
      <c r="P628" t="b">
        <v>0</v>
      </c>
      <c r="Q628" t="s">
        <v>8272</v>
      </c>
      <c r="R628" s="9">
        <f>E628/D628</f>
        <v>0.17380000000000001</v>
      </c>
      <c r="S628">
        <f>E628/O628</f>
        <v>111.41025641025641</v>
      </c>
      <c r="T628" t="s">
        <v>8312</v>
      </c>
      <c r="U628" t="s">
        <v>8326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7" t="s">
        <v>8220</v>
      </c>
      <c r="G629" t="s">
        <v>8235</v>
      </c>
      <c r="H629" t="s">
        <v>8255</v>
      </c>
      <c r="I629">
        <v>1457996400</v>
      </c>
      <c r="J629" s="13">
        <f t="shared" si="18"/>
        <v>42443.958333333328</v>
      </c>
      <c r="K629" s="13" t="s">
        <v>8953</v>
      </c>
      <c r="L629">
        <v>1452842511</v>
      </c>
      <c r="M629" s="13">
        <f t="shared" si="19"/>
        <v>42384.306840277779</v>
      </c>
      <c r="N629" t="b">
        <v>0</v>
      </c>
      <c r="O629">
        <v>1</v>
      </c>
      <c r="P629" t="b">
        <v>0</v>
      </c>
      <c r="Q629" t="s">
        <v>8272</v>
      </c>
      <c r="R629" s="9">
        <f>E629/D629</f>
        <v>2.0000000000000001E-4</v>
      </c>
      <c r="S629">
        <f>E629/O629</f>
        <v>90</v>
      </c>
      <c r="T629" t="s">
        <v>8312</v>
      </c>
      <c r="U629" t="s">
        <v>8326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7" t="s">
        <v>8220</v>
      </c>
      <c r="G630" t="s">
        <v>8224</v>
      </c>
      <c r="H630" t="s">
        <v>8246</v>
      </c>
      <c r="I630">
        <v>1405269457</v>
      </c>
      <c r="J630" s="13">
        <f t="shared" si="18"/>
        <v>41833.692789351851</v>
      </c>
      <c r="K630" s="13" t="s">
        <v>8954</v>
      </c>
      <c r="L630">
        <v>1402677457</v>
      </c>
      <c r="M630" s="13">
        <f t="shared" si="19"/>
        <v>41803.692789351851</v>
      </c>
      <c r="N630" t="b">
        <v>0</v>
      </c>
      <c r="O630">
        <v>0</v>
      </c>
      <c r="P630" t="b">
        <v>0</v>
      </c>
      <c r="Q630" t="s">
        <v>8272</v>
      </c>
      <c r="R630" s="9">
        <f>E630/D630</f>
        <v>0</v>
      </c>
      <c r="S630" t="e">
        <f>E630/O630</f>
        <v>#DIV/0!</v>
      </c>
      <c r="T630" t="s">
        <v>8312</v>
      </c>
      <c r="U630" t="s">
        <v>8326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7" t="s">
        <v>8220</v>
      </c>
      <c r="G631" t="s">
        <v>8226</v>
      </c>
      <c r="H631" t="s">
        <v>8248</v>
      </c>
      <c r="I631">
        <v>1463239108</v>
      </c>
      <c r="J631" s="13">
        <f t="shared" si="18"/>
        <v>42504.637824074074</v>
      </c>
      <c r="K631" s="13" t="s">
        <v>8955</v>
      </c>
      <c r="L631">
        <v>1460647108</v>
      </c>
      <c r="M631" s="13">
        <f t="shared" si="19"/>
        <v>42474.637824074074</v>
      </c>
      <c r="N631" t="b">
        <v>0</v>
      </c>
      <c r="O631">
        <v>3</v>
      </c>
      <c r="P631" t="b">
        <v>0</v>
      </c>
      <c r="Q631" t="s">
        <v>8272</v>
      </c>
      <c r="R631" s="9">
        <f>E631/D631</f>
        <v>1.75E-3</v>
      </c>
      <c r="S631">
        <f>E631/O631</f>
        <v>116.66666666666667</v>
      </c>
      <c r="T631" t="s">
        <v>8312</v>
      </c>
      <c r="U631" t="s">
        <v>8326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7" t="s">
        <v>8220</v>
      </c>
      <c r="G632" t="s">
        <v>8224</v>
      </c>
      <c r="H632" t="s">
        <v>8246</v>
      </c>
      <c r="I632">
        <v>1441516200</v>
      </c>
      <c r="J632" s="13">
        <f t="shared" si="18"/>
        <v>42253.215277777781</v>
      </c>
      <c r="K632" s="13" t="s">
        <v>8956</v>
      </c>
      <c r="L632">
        <v>1438959121</v>
      </c>
      <c r="M632" s="13">
        <f t="shared" si="19"/>
        <v>42223.619456018518</v>
      </c>
      <c r="N632" t="b">
        <v>0</v>
      </c>
      <c r="O632">
        <v>1</v>
      </c>
      <c r="P632" t="b">
        <v>0</v>
      </c>
      <c r="Q632" t="s">
        <v>8272</v>
      </c>
      <c r="R632" s="9">
        <f>E632/D632</f>
        <v>8.3340278356529708E-4</v>
      </c>
      <c r="S632">
        <f>E632/O632</f>
        <v>10</v>
      </c>
      <c r="T632" t="s">
        <v>8312</v>
      </c>
      <c r="U632" t="s">
        <v>8326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7" t="s">
        <v>8220</v>
      </c>
      <c r="G633" t="s">
        <v>8229</v>
      </c>
      <c r="H633" t="s">
        <v>8251</v>
      </c>
      <c r="I633">
        <v>1464460329</v>
      </c>
      <c r="J633" s="13">
        <f t="shared" si="18"/>
        <v>42518.772326388891</v>
      </c>
      <c r="K633" s="13" t="s">
        <v>8957</v>
      </c>
      <c r="L633">
        <v>1461954729</v>
      </c>
      <c r="M633" s="13">
        <f t="shared" si="19"/>
        <v>42489.772326388891</v>
      </c>
      <c r="N633" t="b">
        <v>0</v>
      </c>
      <c r="O633">
        <v>9</v>
      </c>
      <c r="P633" t="b">
        <v>0</v>
      </c>
      <c r="Q633" t="s">
        <v>8272</v>
      </c>
      <c r="R633" s="9">
        <f>E633/D633</f>
        <v>1.38E-2</v>
      </c>
      <c r="S633">
        <f>E633/O633</f>
        <v>76.666666666666671</v>
      </c>
      <c r="T633" t="s">
        <v>8312</v>
      </c>
      <c r="U633" t="s">
        <v>8326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7" t="s">
        <v>8220</v>
      </c>
      <c r="G634" t="s">
        <v>8233</v>
      </c>
      <c r="H634" t="s">
        <v>8249</v>
      </c>
      <c r="I634">
        <v>1448470165</v>
      </c>
      <c r="J634" s="13">
        <f t="shared" si="18"/>
        <v>42333.700983796298</v>
      </c>
      <c r="K634" s="13" t="s">
        <v>8958</v>
      </c>
      <c r="L634">
        <v>1445874565</v>
      </c>
      <c r="M634" s="13">
        <f t="shared" si="19"/>
        <v>42303.659317129626</v>
      </c>
      <c r="N634" t="b">
        <v>0</v>
      </c>
      <c r="O634">
        <v>0</v>
      </c>
      <c r="P634" t="b">
        <v>0</v>
      </c>
      <c r="Q634" t="s">
        <v>8272</v>
      </c>
      <c r="R634" s="9">
        <f>E634/D634</f>
        <v>0</v>
      </c>
      <c r="S634" t="e">
        <f>E634/O634</f>
        <v>#DIV/0!</v>
      </c>
      <c r="T634" t="s">
        <v>8312</v>
      </c>
      <c r="U634" t="s">
        <v>8326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7" t="s">
        <v>8220</v>
      </c>
      <c r="G635" t="s">
        <v>8224</v>
      </c>
      <c r="H635" t="s">
        <v>8246</v>
      </c>
      <c r="I635">
        <v>1466204400</v>
      </c>
      <c r="J635" s="13">
        <f t="shared" si="18"/>
        <v>42538.958333333328</v>
      </c>
      <c r="K635" s="13" t="s">
        <v>8953</v>
      </c>
      <c r="L635">
        <v>1463469062</v>
      </c>
      <c r="M635" s="13">
        <f t="shared" si="19"/>
        <v>42507.29932870371</v>
      </c>
      <c r="N635" t="b">
        <v>0</v>
      </c>
      <c r="O635">
        <v>25</v>
      </c>
      <c r="P635" t="b">
        <v>0</v>
      </c>
      <c r="Q635" t="s">
        <v>8272</v>
      </c>
      <c r="R635" s="9">
        <f>E635/D635</f>
        <v>0.1245</v>
      </c>
      <c r="S635">
        <f>E635/O635</f>
        <v>49.8</v>
      </c>
      <c r="T635" t="s">
        <v>8312</v>
      </c>
      <c r="U635" t="s">
        <v>8326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7" t="s">
        <v>8220</v>
      </c>
      <c r="G636" t="s">
        <v>8224</v>
      </c>
      <c r="H636" t="s">
        <v>8246</v>
      </c>
      <c r="I636">
        <v>1424989029</v>
      </c>
      <c r="J636" s="13">
        <f t="shared" si="18"/>
        <v>42061.928576388891</v>
      </c>
      <c r="K636" s="13" t="s">
        <v>8959</v>
      </c>
      <c r="L636">
        <v>1422397029</v>
      </c>
      <c r="M636" s="13">
        <f t="shared" si="19"/>
        <v>42031.928576388891</v>
      </c>
      <c r="N636" t="b">
        <v>0</v>
      </c>
      <c r="O636">
        <v>1</v>
      </c>
      <c r="P636" t="b">
        <v>0</v>
      </c>
      <c r="Q636" t="s">
        <v>8272</v>
      </c>
      <c r="R636" s="9">
        <f>E636/D636</f>
        <v>2.0000000000000001E-4</v>
      </c>
      <c r="S636">
        <f>E636/O636</f>
        <v>1</v>
      </c>
      <c r="T636" t="s">
        <v>8312</v>
      </c>
      <c r="U636" t="s">
        <v>8326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7" t="s">
        <v>8220</v>
      </c>
      <c r="G637" t="s">
        <v>8224</v>
      </c>
      <c r="H637" t="s">
        <v>8246</v>
      </c>
      <c r="I637">
        <v>1428804762</v>
      </c>
      <c r="J637" s="13">
        <f t="shared" si="18"/>
        <v>42106.092152777783</v>
      </c>
      <c r="K637" s="13" t="s">
        <v>8960</v>
      </c>
      <c r="L637">
        <v>1426212762</v>
      </c>
      <c r="M637" s="13">
        <f t="shared" si="19"/>
        <v>42076.092152777783</v>
      </c>
      <c r="N637" t="b">
        <v>0</v>
      </c>
      <c r="O637">
        <v>1</v>
      </c>
      <c r="P637" t="b">
        <v>0</v>
      </c>
      <c r="Q637" t="s">
        <v>8272</v>
      </c>
      <c r="R637" s="9">
        <f>E637/D637</f>
        <v>8.0000000000000007E-5</v>
      </c>
      <c r="S637">
        <f>E637/O637</f>
        <v>2</v>
      </c>
      <c r="T637" t="s">
        <v>8312</v>
      </c>
      <c r="U637" t="s">
        <v>8326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7" t="s">
        <v>8220</v>
      </c>
      <c r="G638" t="s">
        <v>8225</v>
      </c>
      <c r="H638" t="s">
        <v>8247</v>
      </c>
      <c r="I638">
        <v>1433587620</v>
      </c>
      <c r="J638" s="13">
        <f t="shared" si="18"/>
        <v>42161.44930555555</v>
      </c>
      <c r="K638" s="13" t="s">
        <v>8961</v>
      </c>
      <c r="L638">
        <v>1430996150</v>
      </c>
      <c r="M638" s="13">
        <f t="shared" si="19"/>
        <v>42131.455439814818</v>
      </c>
      <c r="N638" t="b">
        <v>0</v>
      </c>
      <c r="O638">
        <v>1</v>
      </c>
      <c r="P638" t="b">
        <v>0</v>
      </c>
      <c r="Q638" t="s">
        <v>8272</v>
      </c>
      <c r="R638" s="9">
        <f>E638/D638</f>
        <v>2E-3</v>
      </c>
      <c r="S638">
        <f>E638/O638</f>
        <v>4</v>
      </c>
      <c r="T638" t="s">
        <v>8312</v>
      </c>
      <c r="U638" t="s">
        <v>8326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7" t="s">
        <v>8220</v>
      </c>
      <c r="G639" t="s">
        <v>8225</v>
      </c>
      <c r="H639" t="s">
        <v>8247</v>
      </c>
      <c r="I639">
        <v>1488063840</v>
      </c>
      <c r="J639" s="13">
        <f t="shared" si="18"/>
        <v>42791.961111111115</v>
      </c>
      <c r="K639" s="13" t="s">
        <v>8962</v>
      </c>
      <c r="L639">
        <v>1485558318</v>
      </c>
      <c r="M639" s="13">
        <f t="shared" si="19"/>
        <v>42762.962013888886</v>
      </c>
      <c r="N639" t="b">
        <v>0</v>
      </c>
      <c r="O639">
        <v>0</v>
      </c>
      <c r="P639" t="b">
        <v>0</v>
      </c>
      <c r="Q639" t="s">
        <v>8272</v>
      </c>
      <c r="R639" s="9">
        <f>E639/D639</f>
        <v>0</v>
      </c>
      <c r="S639" t="e">
        <f>E639/O639</f>
        <v>#DIV/0!</v>
      </c>
      <c r="T639" t="s">
        <v>8312</v>
      </c>
      <c r="U639" t="s">
        <v>8326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7" t="s">
        <v>8220</v>
      </c>
      <c r="G640" t="s">
        <v>8236</v>
      </c>
      <c r="H640" t="s">
        <v>8249</v>
      </c>
      <c r="I640">
        <v>1490447662</v>
      </c>
      <c r="J640" s="13">
        <f t="shared" si="18"/>
        <v>42819.55164351852</v>
      </c>
      <c r="K640" s="13" t="s">
        <v>8963</v>
      </c>
      <c r="L640">
        <v>1485267262</v>
      </c>
      <c r="M640" s="13">
        <f t="shared" si="19"/>
        <v>42759.593310185184</v>
      </c>
      <c r="N640" t="b">
        <v>0</v>
      </c>
      <c r="O640">
        <v>6</v>
      </c>
      <c r="P640" t="b">
        <v>0</v>
      </c>
      <c r="Q640" t="s">
        <v>8272</v>
      </c>
      <c r="R640" s="9">
        <f>E640/D640</f>
        <v>9.0000000000000006E-5</v>
      </c>
      <c r="S640">
        <f>E640/O640</f>
        <v>3</v>
      </c>
      <c r="T640" t="s">
        <v>8312</v>
      </c>
      <c r="U640" t="s">
        <v>8326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7" t="s">
        <v>8220</v>
      </c>
      <c r="G641" t="s">
        <v>8224</v>
      </c>
      <c r="H641" t="s">
        <v>8246</v>
      </c>
      <c r="I641">
        <v>1413208795</v>
      </c>
      <c r="J641" s="13">
        <f t="shared" si="18"/>
        <v>41925.583275462966</v>
      </c>
      <c r="K641" s="13" t="s">
        <v>8964</v>
      </c>
      <c r="L641">
        <v>1408024795</v>
      </c>
      <c r="M641" s="13">
        <f t="shared" si="19"/>
        <v>41865.583275462966</v>
      </c>
      <c r="N641" t="b">
        <v>0</v>
      </c>
      <c r="O641">
        <v>1</v>
      </c>
      <c r="P641" t="b">
        <v>0</v>
      </c>
      <c r="Q641" t="s">
        <v>8272</v>
      </c>
      <c r="R641" s="9">
        <f>E641/D641</f>
        <v>9.9999999999999995E-7</v>
      </c>
      <c r="S641">
        <f>E641/O641</f>
        <v>1</v>
      </c>
      <c r="T641" t="s">
        <v>8312</v>
      </c>
      <c r="U641" t="s">
        <v>8326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 s="13">
        <f t="shared" si="18"/>
        <v>42698.958333333328</v>
      </c>
      <c r="K642" s="13" t="s">
        <v>8953</v>
      </c>
      <c r="L642">
        <v>1478685915</v>
      </c>
      <c r="M642" s="13">
        <f t="shared" si="19"/>
        <v>42683.420312500006</v>
      </c>
      <c r="N642" t="b">
        <v>0</v>
      </c>
      <c r="O642">
        <v>2</v>
      </c>
      <c r="P642" t="b">
        <v>1</v>
      </c>
      <c r="Q642" t="s">
        <v>8273</v>
      </c>
      <c r="R642" s="9">
        <f>E642/D642</f>
        <v>1.4428571428571428</v>
      </c>
      <c r="S642">
        <f>E642/O642</f>
        <v>50.5</v>
      </c>
      <c r="T642" t="s">
        <v>8312</v>
      </c>
      <c r="U642" t="s">
        <v>8327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 s="13">
        <f t="shared" ref="J643:J706" si="20">(((I643/60)/60)/24)+DATE(1970,1,1)</f>
        <v>42229.57</v>
      </c>
      <c r="K643" s="13" t="s">
        <v>8965</v>
      </c>
      <c r="L643">
        <v>1436881248</v>
      </c>
      <c r="M643" s="13">
        <f t="shared" ref="M643:M706" si="21">(((L643/60)/60)/24)+DATE(1970,1,1)</f>
        <v>42199.57</v>
      </c>
      <c r="N643" t="b">
        <v>0</v>
      </c>
      <c r="O643">
        <v>315</v>
      </c>
      <c r="P643" t="b">
        <v>1</v>
      </c>
      <c r="Q643" t="s">
        <v>8273</v>
      </c>
      <c r="R643" s="9">
        <f>E643/D643</f>
        <v>1.1916249999999999</v>
      </c>
      <c r="S643">
        <f>E643/O643</f>
        <v>151.31746031746033</v>
      </c>
      <c r="T643" t="s">
        <v>8312</v>
      </c>
      <c r="U643" t="s">
        <v>8327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 s="13">
        <f t="shared" si="20"/>
        <v>42235.651319444441</v>
      </c>
      <c r="K644" s="13" t="s">
        <v>8966</v>
      </c>
      <c r="L644">
        <v>1436888274</v>
      </c>
      <c r="M644" s="13">
        <f t="shared" si="21"/>
        <v>42199.651319444441</v>
      </c>
      <c r="N644" t="b">
        <v>0</v>
      </c>
      <c r="O644">
        <v>2174</v>
      </c>
      <c r="P644" t="b">
        <v>1</v>
      </c>
      <c r="Q644" t="s">
        <v>8273</v>
      </c>
      <c r="R644" s="9">
        <f>E644/D644</f>
        <v>14.604850000000001</v>
      </c>
      <c r="S644">
        <f>E644/O644</f>
        <v>134.3592456301748</v>
      </c>
      <c r="T644" t="s">
        <v>8312</v>
      </c>
      <c r="U644" t="s">
        <v>8327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 s="13">
        <f t="shared" si="20"/>
        <v>42155.642071759255</v>
      </c>
      <c r="K645" s="13" t="s">
        <v>8967</v>
      </c>
      <c r="L645">
        <v>1428333875</v>
      </c>
      <c r="M645" s="13">
        <f t="shared" si="21"/>
        <v>42100.642071759255</v>
      </c>
      <c r="N645" t="b">
        <v>0</v>
      </c>
      <c r="O645">
        <v>152</v>
      </c>
      <c r="P645" t="b">
        <v>1</v>
      </c>
      <c r="Q645" t="s">
        <v>8273</v>
      </c>
      <c r="R645" s="9">
        <f>E645/D645</f>
        <v>1.0580799999999999</v>
      </c>
      <c r="S645">
        <f>E645/O645</f>
        <v>174.02631578947367</v>
      </c>
      <c r="T645" t="s">
        <v>8312</v>
      </c>
      <c r="U645" t="s">
        <v>8327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 s="13">
        <f t="shared" si="20"/>
        <v>41941.041666666664</v>
      </c>
      <c r="K646" s="13" t="s">
        <v>8968</v>
      </c>
      <c r="L646">
        <v>1410883139</v>
      </c>
      <c r="M646" s="13">
        <f t="shared" si="21"/>
        <v>41898.665960648148</v>
      </c>
      <c r="N646" t="b">
        <v>0</v>
      </c>
      <c r="O646">
        <v>1021</v>
      </c>
      <c r="P646" t="b">
        <v>1</v>
      </c>
      <c r="Q646" t="s">
        <v>8273</v>
      </c>
      <c r="R646" s="9">
        <f>E646/D646</f>
        <v>3.0011791999999997</v>
      </c>
      <c r="S646">
        <f>E646/O646</f>
        <v>73.486268364348675</v>
      </c>
      <c r="T646" t="s">
        <v>8312</v>
      </c>
      <c r="U646" t="s">
        <v>8327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 s="13">
        <f t="shared" si="20"/>
        <v>42594.026319444441</v>
      </c>
      <c r="K647" s="13" t="s">
        <v>8969</v>
      </c>
      <c r="L647">
        <v>1468370274</v>
      </c>
      <c r="M647" s="13">
        <f t="shared" si="21"/>
        <v>42564.026319444441</v>
      </c>
      <c r="N647" t="b">
        <v>0</v>
      </c>
      <c r="O647">
        <v>237</v>
      </c>
      <c r="P647" t="b">
        <v>1</v>
      </c>
      <c r="Q647" t="s">
        <v>8273</v>
      </c>
      <c r="R647" s="9">
        <f>E647/D647</f>
        <v>2.7869999999999999</v>
      </c>
      <c r="S647">
        <f>E647/O647</f>
        <v>23.518987341772153</v>
      </c>
      <c r="T647" t="s">
        <v>8312</v>
      </c>
      <c r="U647" t="s">
        <v>8327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 s="13">
        <f t="shared" si="20"/>
        <v>41862.852627314816</v>
      </c>
      <c r="K648" s="13" t="s">
        <v>8970</v>
      </c>
      <c r="L648">
        <v>1405196867</v>
      </c>
      <c r="M648" s="13">
        <f t="shared" si="21"/>
        <v>41832.852627314816</v>
      </c>
      <c r="N648" t="b">
        <v>0</v>
      </c>
      <c r="O648">
        <v>27</v>
      </c>
      <c r="P648" t="b">
        <v>1</v>
      </c>
      <c r="Q648" t="s">
        <v>8273</v>
      </c>
      <c r="R648" s="9">
        <f>E648/D648</f>
        <v>1.3187625000000001</v>
      </c>
      <c r="S648">
        <f>E648/O648</f>
        <v>39.074444444444445</v>
      </c>
      <c r="T648" t="s">
        <v>8312</v>
      </c>
      <c r="U648" t="s">
        <v>8327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 s="13">
        <f t="shared" si="20"/>
        <v>42446.726261574076</v>
      </c>
      <c r="K649" s="13" t="s">
        <v>8971</v>
      </c>
      <c r="L649">
        <v>1455647149</v>
      </c>
      <c r="M649" s="13">
        <f t="shared" si="21"/>
        <v>42416.767928240741</v>
      </c>
      <c r="N649" t="b">
        <v>0</v>
      </c>
      <c r="O649">
        <v>17</v>
      </c>
      <c r="P649" t="b">
        <v>1</v>
      </c>
      <c r="Q649" t="s">
        <v>8273</v>
      </c>
      <c r="R649" s="9">
        <f>E649/D649</f>
        <v>1.0705</v>
      </c>
      <c r="S649">
        <f>E649/O649</f>
        <v>125.94117647058823</v>
      </c>
      <c r="T649" t="s">
        <v>8312</v>
      </c>
      <c r="U649" t="s">
        <v>8327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 s="13">
        <f t="shared" si="20"/>
        <v>41926.693379629629</v>
      </c>
      <c r="K650" s="13" t="s">
        <v>8972</v>
      </c>
      <c r="L650">
        <v>1410280708</v>
      </c>
      <c r="M650" s="13">
        <f t="shared" si="21"/>
        <v>41891.693379629629</v>
      </c>
      <c r="N650" t="b">
        <v>0</v>
      </c>
      <c r="O650">
        <v>27</v>
      </c>
      <c r="P650" t="b">
        <v>1</v>
      </c>
      <c r="Q650" t="s">
        <v>8273</v>
      </c>
      <c r="R650" s="9">
        <f>E650/D650</f>
        <v>1.2682285714285715</v>
      </c>
      <c r="S650">
        <f>E650/O650</f>
        <v>1644</v>
      </c>
      <c r="T650" t="s">
        <v>8312</v>
      </c>
      <c r="U650" t="s">
        <v>8327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 s="13">
        <f t="shared" si="20"/>
        <v>41898.912187499998</v>
      </c>
      <c r="K651" s="13" t="s">
        <v>8973</v>
      </c>
      <c r="L651">
        <v>1409090013</v>
      </c>
      <c r="M651" s="13">
        <f t="shared" si="21"/>
        <v>41877.912187499998</v>
      </c>
      <c r="N651" t="b">
        <v>0</v>
      </c>
      <c r="O651">
        <v>82</v>
      </c>
      <c r="P651" t="b">
        <v>1</v>
      </c>
      <c r="Q651" t="s">
        <v>8273</v>
      </c>
      <c r="R651" s="9">
        <f>E651/D651</f>
        <v>1.3996</v>
      </c>
      <c r="S651">
        <f>E651/O651</f>
        <v>42.670731707317074</v>
      </c>
      <c r="T651" t="s">
        <v>8312</v>
      </c>
      <c r="U651" t="s">
        <v>8327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 s="13">
        <f t="shared" si="20"/>
        <v>41992.078518518523</v>
      </c>
      <c r="K652" s="13" t="s">
        <v>8974</v>
      </c>
      <c r="L652">
        <v>1413766384</v>
      </c>
      <c r="M652" s="13">
        <f t="shared" si="21"/>
        <v>41932.036851851852</v>
      </c>
      <c r="N652" t="b">
        <v>0</v>
      </c>
      <c r="O652">
        <v>48</v>
      </c>
      <c r="P652" t="b">
        <v>1</v>
      </c>
      <c r="Q652" t="s">
        <v>8273</v>
      </c>
      <c r="R652" s="9">
        <f>E652/D652</f>
        <v>1.1240000000000001</v>
      </c>
      <c r="S652">
        <f>E652/O652</f>
        <v>35.125</v>
      </c>
      <c r="T652" t="s">
        <v>8312</v>
      </c>
      <c r="U652" t="s">
        <v>8327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 s="13">
        <f t="shared" si="20"/>
        <v>41986.017488425925</v>
      </c>
      <c r="K653" s="13" t="s">
        <v>8975</v>
      </c>
      <c r="L653">
        <v>1415838311</v>
      </c>
      <c r="M653" s="13">
        <f t="shared" si="21"/>
        <v>41956.017488425925</v>
      </c>
      <c r="N653" t="b">
        <v>0</v>
      </c>
      <c r="O653">
        <v>105</v>
      </c>
      <c r="P653" t="b">
        <v>1</v>
      </c>
      <c r="Q653" t="s">
        <v>8273</v>
      </c>
      <c r="R653" s="9">
        <f>E653/D653</f>
        <v>1.00528</v>
      </c>
      <c r="S653">
        <f>E653/O653</f>
        <v>239.35238095238094</v>
      </c>
      <c r="T653" t="s">
        <v>8312</v>
      </c>
      <c r="U653" t="s">
        <v>8327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 s="13">
        <f t="shared" si="20"/>
        <v>42705.732060185182</v>
      </c>
      <c r="K654" s="13" t="s">
        <v>8976</v>
      </c>
      <c r="L654">
        <v>1478018050</v>
      </c>
      <c r="M654" s="13">
        <f t="shared" si="21"/>
        <v>42675.690393518518</v>
      </c>
      <c r="N654" t="b">
        <v>0</v>
      </c>
      <c r="O654">
        <v>28</v>
      </c>
      <c r="P654" t="b">
        <v>1</v>
      </c>
      <c r="Q654" t="s">
        <v>8273</v>
      </c>
      <c r="R654" s="9">
        <f>E654/D654</f>
        <v>1.0046666666666666</v>
      </c>
      <c r="S654">
        <f>E654/O654</f>
        <v>107.64285714285714</v>
      </c>
      <c r="T654" t="s">
        <v>8312</v>
      </c>
      <c r="U654" t="s">
        <v>8327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 s="13">
        <f t="shared" si="20"/>
        <v>42236.618518518517</v>
      </c>
      <c r="K655" s="13" t="s">
        <v>8977</v>
      </c>
      <c r="L655">
        <v>1436885440</v>
      </c>
      <c r="M655" s="13">
        <f t="shared" si="21"/>
        <v>42199.618518518517</v>
      </c>
      <c r="N655" t="b">
        <v>0</v>
      </c>
      <c r="O655">
        <v>1107</v>
      </c>
      <c r="P655" t="b">
        <v>1</v>
      </c>
      <c r="Q655" t="s">
        <v>8273</v>
      </c>
      <c r="R655" s="9">
        <f>E655/D655</f>
        <v>1.4144600000000001</v>
      </c>
      <c r="S655">
        <f>E655/O655</f>
        <v>95.830623306233065</v>
      </c>
      <c r="T655" t="s">
        <v>8312</v>
      </c>
      <c r="U655" t="s">
        <v>8327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 s="13">
        <f t="shared" si="20"/>
        <v>42193.957326388889</v>
      </c>
      <c r="K656" s="13" t="s">
        <v>8978</v>
      </c>
      <c r="L656">
        <v>1433804313</v>
      </c>
      <c r="M656" s="13">
        <f t="shared" si="21"/>
        <v>42163.957326388889</v>
      </c>
      <c r="N656" t="b">
        <v>0</v>
      </c>
      <c r="O656">
        <v>1013</v>
      </c>
      <c r="P656" t="b">
        <v>1</v>
      </c>
      <c r="Q656" t="s">
        <v>8273</v>
      </c>
      <c r="R656" s="9">
        <f>E656/D656</f>
        <v>2.6729166666666666</v>
      </c>
      <c r="S656">
        <f>E656/O656</f>
        <v>31.663376110562684</v>
      </c>
      <c r="T656" t="s">
        <v>8312</v>
      </c>
      <c r="U656" t="s">
        <v>8327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 s="13">
        <f t="shared" si="20"/>
        <v>42075.915648148148</v>
      </c>
      <c r="K657" s="13" t="s">
        <v>8979</v>
      </c>
      <c r="L657">
        <v>1423609112</v>
      </c>
      <c r="M657" s="13">
        <f t="shared" si="21"/>
        <v>42045.957314814819</v>
      </c>
      <c r="N657" t="b">
        <v>0</v>
      </c>
      <c r="O657">
        <v>274</v>
      </c>
      <c r="P657" t="b">
        <v>1</v>
      </c>
      <c r="Q657" t="s">
        <v>8273</v>
      </c>
      <c r="R657" s="9">
        <f>E657/D657</f>
        <v>1.4688749999999999</v>
      </c>
      <c r="S657">
        <f>E657/O657</f>
        <v>42.886861313868614</v>
      </c>
      <c r="T657" t="s">
        <v>8312</v>
      </c>
      <c r="U657" t="s">
        <v>8327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 s="13">
        <f t="shared" si="20"/>
        <v>42477.762951388882</v>
      </c>
      <c r="K658" s="13" t="s">
        <v>8980</v>
      </c>
      <c r="L658">
        <v>1455736719</v>
      </c>
      <c r="M658" s="13">
        <f t="shared" si="21"/>
        <v>42417.804618055554</v>
      </c>
      <c r="N658" t="b">
        <v>0</v>
      </c>
      <c r="O658">
        <v>87</v>
      </c>
      <c r="P658" t="b">
        <v>1</v>
      </c>
      <c r="Q658" t="s">
        <v>8273</v>
      </c>
      <c r="R658" s="9">
        <f>E658/D658</f>
        <v>2.1356000000000002</v>
      </c>
      <c r="S658">
        <f>E658/O658</f>
        <v>122.73563218390805</v>
      </c>
      <c r="T658" t="s">
        <v>8312</v>
      </c>
      <c r="U658" t="s">
        <v>8327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 s="13">
        <f t="shared" si="20"/>
        <v>42361.84574074074</v>
      </c>
      <c r="K659" s="13" t="s">
        <v>8981</v>
      </c>
      <c r="L659">
        <v>1448309872</v>
      </c>
      <c r="M659" s="13">
        <f t="shared" si="21"/>
        <v>42331.84574074074</v>
      </c>
      <c r="N659" t="b">
        <v>0</v>
      </c>
      <c r="O659">
        <v>99</v>
      </c>
      <c r="P659" t="b">
        <v>1</v>
      </c>
      <c r="Q659" t="s">
        <v>8273</v>
      </c>
      <c r="R659" s="9">
        <f>E659/D659</f>
        <v>1.2569999999999999</v>
      </c>
      <c r="S659">
        <f>E659/O659</f>
        <v>190.45454545454547</v>
      </c>
      <c r="T659" t="s">
        <v>8312</v>
      </c>
      <c r="U659" t="s">
        <v>8327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 s="13">
        <f t="shared" si="20"/>
        <v>42211.75</v>
      </c>
      <c r="K660" s="13" t="s">
        <v>8869</v>
      </c>
      <c r="L660">
        <v>1435117889</v>
      </c>
      <c r="M660" s="13">
        <f t="shared" si="21"/>
        <v>42179.160752314812</v>
      </c>
      <c r="N660" t="b">
        <v>0</v>
      </c>
      <c r="O660">
        <v>276</v>
      </c>
      <c r="P660" t="b">
        <v>1</v>
      </c>
      <c r="Q660" t="s">
        <v>8273</v>
      </c>
      <c r="R660" s="9">
        <f>E660/D660</f>
        <v>1.0446206037108834</v>
      </c>
      <c r="S660">
        <f>E660/O660</f>
        <v>109.33695652173913</v>
      </c>
      <c r="T660" t="s">
        <v>8312</v>
      </c>
      <c r="U660" t="s">
        <v>8327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 s="13">
        <f t="shared" si="20"/>
        <v>42239.593692129631</v>
      </c>
      <c r="K661" s="13" t="s">
        <v>8982</v>
      </c>
      <c r="L661">
        <v>1437747295</v>
      </c>
      <c r="M661" s="13">
        <f t="shared" si="21"/>
        <v>42209.593692129631</v>
      </c>
      <c r="N661" t="b">
        <v>0</v>
      </c>
      <c r="O661">
        <v>21</v>
      </c>
      <c r="P661" t="b">
        <v>1</v>
      </c>
      <c r="Q661" t="s">
        <v>8273</v>
      </c>
      <c r="R661" s="9">
        <f>E661/D661</f>
        <v>1.0056666666666667</v>
      </c>
      <c r="S661">
        <f>E661/O661</f>
        <v>143.66666666666666</v>
      </c>
      <c r="T661" t="s">
        <v>8312</v>
      </c>
      <c r="U661" t="s">
        <v>8327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 s="13">
        <f t="shared" si="20"/>
        <v>41952.783321759263</v>
      </c>
      <c r="K662" s="13" t="s">
        <v>8983</v>
      </c>
      <c r="L662">
        <v>1412963279</v>
      </c>
      <c r="M662" s="13">
        <f t="shared" si="21"/>
        <v>41922.741655092592</v>
      </c>
      <c r="N662" t="b">
        <v>0</v>
      </c>
      <c r="O662">
        <v>18</v>
      </c>
      <c r="P662" t="b">
        <v>0</v>
      </c>
      <c r="Q662" t="s">
        <v>8273</v>
      </c>
      <c r="R662" s="9">
        <f>E662/D662</f>
        <v>3.058E-2</v>
      </c>
      <c r="S662">
        <f>E662/O662</f>
        <v>84.944444444444443</v>
      </c>
      <c r="T662" t="s">
        <v>8312</v>
      </c>
      <c r="U662" t="s">
        <v>8327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 s="13">
        <f t="shared" si="20"/>
        <v>42666.645358796297</v>
      </c>
      <c r="K663" s="13" t="s">
        <v>8984</v>
      </c>
      <c r="L663">
        <v>1474644559</v>
      </c>
      <c r="M663" s="13">
        <f t="shared" si="21"/>
        <v>42636.645358796297</v>
      </c>
      <c r="N663" t="b">
        <v>0</v>
      </c>
      <c r="O663">
        <v>9</v>
      </c>
      <c r="P663" t="b">
        <v>0</v>
      </c>
      <c r="Q663" t="s">
        <v>8273</v>
      </c>
      <c r="R663" s="9">
        <f>E663/D663</f>
        <v>9.4999999999999998E-3</v>
      </c>
      <c r="S663">
        <f>E663/O663</f>
        <v>10.555555555555555</v>
      </c>
      <c r="T663" t="s">
        <v>8312</v>
      </c>
      <c r="U663" t="s">
        <v>8327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 s="13">
        <f t="shared" si="20"/>
        <v>42020.438043981485</v>
      </c>
      <c r="K664" s="13" t="s">
        <v>8985</v>
      </c>
      <c r="L664">
        <v>1418812247</v>
      </c>
      <c r="M664" s="13">
        <f t="shared" si="21"/>
        <v>41990.438043981485</v>
      </c>
      <c r="N664" t="b">
        <v>0</v>
      </c>
      <c r="O664">
        <v>4</v>
      </c>
      <c r="P664" t="b">
        <v>0</v>
      </c>
      <c r="Q664" t="s">
        <v>8273</v>
      </c>
      <c r="R664" s="9">
        <f>E664/D664</f>
        <v>4.0000000000000001E-3</v>
      </c>
      <c r="S664">
        <f>E664/O664</f>
        <v>39</v>
      </c>
      <c r="T664" t="s">
        <v>8312</v>
      </c>
      <c r="U664" t="s">
        <v>8327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 s="13">
        <f t="shared" si="20"/>
        <v>42203.843240740738</v>
      </c>
      <c r="K665" s="13" t="s">
        <v>8986</v>
      </c>
      <c r="L665">
        <v>1434658456</v>
      </c>
      <c r="M665" s="13">
        <f t="shared" si="21"/>
        <v>42173.843240740738</v>
      </c>
      <c r="N665" t="b">
        <v>0</v>
      </c>
      <c r="O665">
        <v>7</v>
      </c>
      <c r="P665" t="b">
        <v>0</v>
      </c>
      <c r="Q665" t="s">
        <v>8273</v>
      </c>
      <c r="R665" s="9">
        <f>E665/D665</f>
        <v>3.5000000000000001E-3</v>
      </c>
      <c r="S665">
        <f>E665/O665</f>
        <v>100</v>
      </c>
      <c r="T665" t="s">
        <v>8312</v>
      </c>
      <c r="U665" t="s">
        <v>8327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 s="13">
        <f t="shared" si="20"/>
        <v>42107.666377314818</v>
      </c>
      <c r="K666" s="13" t="s">
        <v>8987</v>
      </c>
      <c r="L666">
        <v>1426348775</v>
      </c>
      <c r="M666" s="13">
        <f t="shared" si="21"/>
        <v>42077.666377314818</v>
      </c>
      <c r="N666" t="b">
        <v>0</v>
      </c>
      <c r="O666">
        <v>29</v>
      </c>
      <c r="P666" t="b">
        <v>0</v>
      </c>
      <c r="Q666" t="s">
        <v>8273</v>
      </c>
      <c r="R666" s="9">
        <f>E666/D666</f>
        <v>7.5333333333333335E-2</v>
      </c>
      <c r="S666">
        <f>E666/O666</f>
        <v>31.172413793103448</v>
      </c>
      <c r="T666" t="s">
        <v>8312</v>
      </c>
      <c r="U666" t="s">
        <v>8327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 s="13">
        <f t="shared" si="20"/>
        <v>42748.711354166662</v>
      </c>
      <c r="K667" s="13" t="s">
        <v>8988</v>
      </c>
      <c r="L667">
        <v>1479143061</v>
      </c>
      <c r="M667" s="13">
        <f t="shared" si="21"/>
        <v>42688.711354166662</v>
      </c>
      <c r="N667" t="b">
        <v>0</v>
      </c>
      <c r="O667">
        <v>12</v>
      </c>
      <c r="P667" t="b">
        <v>0</v>
      </c>
      <c r="Q667" t="s">
        <v>8273</v>
      </c>
      <c r="R667" s="9">
        <f>E667/D667</f>
        <v>0.18640000000000001</v>
      </c>
      <c r="S667">
        <f>E667/O667</f>
        <v>155.33333333333334</v>
      </c>
      <c r="T667" t="s">
        <v>8312</v>
      </c>
      <c r="U667" t="s">
        <v>8327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 s="13">
        <f t="shared" si="20"/>
        <v>41868.832152777781</v>
      </c>
      <c r="K668" s="13" t="s">
        <v>8989</v>
      </c>
      <c r="L668">
        <v>1405713498</v>
      </c>
      <c r="M668" s="13">
        <f t="shared" si="21"/>
        <v>41838.832152777781</v>
      </c>
      <c r="N668" t="b">
        <v>0</v>
      </c>
      <c r="O668">
        <v>4</v>
      </c>
      <c r="P668" t="b">
        <v>0</v>
      </c>
      <c r="Q668" t="s">
        <v>8273</v>
      </c>
      <c r="R668" s="9">
        <f>E668/D668</f>
        <v>4.0000000000000003E-5</v>
      </c>
      <c r="S668">
        <f>E668/O668</f>
        <v>2</v>
      </c>
      <c r="T668" t="s">
        <v>8312</v>
      </c>
      <c r="U668" t="s">
        <v>8327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 s="13">
        <f t="shared" si="20"/>
        <v>42672.373414351852</v>
      </c>
      <c r="K669" s="13" t="s">
        <v>8990</v>
      </c>
      <c r="L669">
        <v>1474275463</v>
      </c>
      <c r="M669" s="13">
        <f t="shared" si="21"/>
        <v>42632.373414351852</v>
      </c>
      <c r="N669" t="b">
        <v>0</v>
      </c>
      <c r="O669">
        <v>28</v>
      </c>
      <c r="P669" t="b">
        <v>0</v>
      </c>
      <c r="Q669" t="s">
        <v>8273</v>
      </c>
      <c r="R669" s="9">
        <f>E669/D669</f>
        <v>0.1002</v>
      </c>
      <c r="S669">
        <f>E669/O669</f>
        <v>178.92857142857142</v>
      </c>
      <c r="T669" t="s">
        <v>8312</v>
      </c>
      <c r="U669" t="s">
        <v>8327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 s="13">
        <f t="shared" si="20"/>
        <v>42135.831273148149</v>
      </c>
      <c r="K670" s="13" t="s">
        <v>8991</v>
      </c>
      <c r="L670">
        <v>1427486222</v>
      </c>
      <c r="M670" s="13">
        <f t="shared" si="21"/>
        <v>42090.831273148149</v>
      </c>
      <c r="N670" t="b">
        <v>0</v>
      </c>
      <c r="O670">
        <v>25</v>
      </c>
      <c r="P670" t="b">
        <v>0</v>
      </c>
      <c r="Q670" t="s">
        <v>8273</v>
      </c>
      <c r="R670" s="9">
        <f>E670/D670</f>
        <v>4.5600000000000002E-2</v>
      </c>
      <c r="S670">
        <f>E670/O670</f>
        <v>27.36</v>
      </c>
      <c r="T670" t="s">
        <v>8312</v>
      </c>
      <c r="U670" t="s">
        <v>8327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 s="13">
        <f t="shared" si="20"/>
        <v>42557.625671296293</v>
      </c>
      <c r="K671" s="13" t="s">
        <v>8992</v>
      </c>
      <c r="L671">
        <v>1465225258</v>
      </c>
      <c r="M671" s="13">
        <f t="shared" si="21"/>
        <v>42527.625671296293</v>
      </c>
      <c r="N671" t="b">
        <v>0</v>
      </c>
      <c r="O671">
        <v>28</v>
      </c>
      <c r="P671" t="b">
        <v>0</v>
      </c>
      <c r="Q671" t="s">
        <v>8273</v>
      </c>
      <c r="R671" s="9">
        <f>E671/D671</f>
        <v>0.21507499999999999</v>
      </c>
      <c r="S671">
        <f>E671/O671</f>
        <v>1536.25</v>
      </c>
      <c r="T671" t="s">
        <v>8312</v>
      </c>
      <c r="U671" t="s">
        <v>8327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 s="13">
        <f t="shared" si="20"/>
        <v>42540.340277777781</v>
      </c>
      <c r="K672" s="13" t="s">
        <v>8993</v>
      </c>
      <c r="L672">
        <v>1463418120</v>
      </c>
      <c r="M672" s="13">
        <f t="shared" si="21"/>
        <v>42506.709722222222</v>
      </c>
      <c r="N672" t="b">
        <v>0</v>
      </c>
      <c r="O672">
        <v>310</v>
      </c>
      <c r="P672" t="b">
        <v>0</v>
      </c>
      <c r="Q672" t="s">
        <v>8273</v>
      </c>
      <c r="R672" s="9">
        <f>E672/D672</f>
        <v>0.29276666666666668</v>
      </c>
      <c r="S672">
        <f>E672/O672</f>
        <v>84.99677419354839</v>
      </c>
      <c r="T672" t="s">
        <v>8312</v>
      </c>
      <c r="U672" t="s">
        <v>8327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 s="13">
        <f t="shared" si="20"/>
        <v>42018.166666666672</v>
      </c>
      <c r="K673" s="13" t="s">
        <v>8682</v>
      </c>
      <c r="L673">
        <v>1418315852</v>
      </c>
      <c r="M673" s="13">
        <f t="shared" si="21"/>
        <v>41984.692731481482</v>
      </c>
      <c r="N673" t="b">
        <v>0</v>
      </c>
      <c r="O673">
        <v>15</v>
      </c>
      <c r="P673" t="b">
        <v>0</v>
      </c>
      <c r="Q673" t="s">
        <v>8273</v>
      </c>
      <c r="R673" s="9">
        <f>E673/D673</f>
        <v>0.39426666666666665</v>
      </c>
      <c r="S673">
        <f>E673/O673</f>
        <v>788.5333333333333</v>
      </c>
      <c r="T673" t="s">
        <v>8312</v>
      </c>
      <c r="U673" t="s">
        <v>8327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 s="13">
        <f t="shared" si="20"/>
        <v>42005.207638888889</v>
      </c>
      <c r="K674" s="13" t="s">
        <v>8501</v>
      </c>
      <c r="L674">
        <v>1417410964</v>
      </c>
      <c r="M674" s="13">
        <f t="shared" si="21"/>
        <v>41974.219490740739</v>
      </c>
      <c r="N674" t="b">
        <v>0</v>
      </c>
      <c r="O674">
        <v>215</v>
      </c>
      <c r="P674" t="b">
        <v>0</v>
      </c>
      <c r="Q674" t="s">
        <v>8273</v>
      </c>
      <c r="R674" s="9">
        <f>E674/D674</f>
        <v>0.21628</v>
      </c>
      <c r="S674">
        <f>E674/O674</f>
        <v>50.29767441860465</v>
      </c>
      <c r="T674" t="s">
        <v>8312</v>
      </c>
      <c r="U674" t="s">
        <v>8327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 s="13">
        <f t="shared" si="20"/>
        <v>41883.840474537035</v>
      </c>
      <c r="K675" s="13" t="s">
        <v>8994</v>
      </c>
      <c r="L675">
        <v>1405714217</v>
      </c>
      <c r="M675" s="13">
        <f t="shared" si="21"/>
        <v>41838.840474537035</v>
      </c>
      <c r="N675" t="b">
        <v>0</v>
      </c>
      <c r="O675">
        <v>3</v>
      </c>
      <c r="P675" t="b">
        <v>0</v>
      </c>
      <c r="Q675" t="s">
        <v>8273</v>
      </c>
      <c r="R675" s="9">
        <f>E675/D675</f>
        <v>2.0500000000000002E-3</v>
      </c>
      <c r="S675">
        <f>E675/O675</f>
        <v>68.333333333333329</v>
      </c>
      <c r="T675" t="s">
        <v>8312</v>
      </c>
      <c r="U675" t="s">
        <v>8327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 s="13">
        <f t="shared" si="20"/>
        <v>41863.116053240738</v>
      </c>
      <c r="K676" s="13" t="s">
        <v>8995</v>
      </c>
      <c r="L676">
        <v>1402627627</v>
      </c>
      <c r="M676" s="13">
        <f t="shared" si="21"/>
        <v>41803.116053240738</v>
      </c>
      <c r="N676" t="b">
        <v>0</v>
      </c>
      <c r="O676">
        <v>2</v>
      </c>
      <c r="P676" t="b">
        <v>0</v>
      </c>
      <c r="Q676" t="s">
        <v>8273</v>
      </c>
      <c r="R676" s="9">
        <f>E676/D676</f>
        <v>2.9999999999999997E-4</v>
      </c>
      <c r="S676">
        <f>E676/O676</f>
        <v>7.5</v>
      </c>
      <c r="T676" t="s">
        <v>8312</v>
      </c>
      <c r="U676" t="s">
        <v>8327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 s="13">
        <f t="shared" si="20"/>
        <v>42005.290972222225</v>
      </c>
      <c r="K677" s="13" t="s">
        <v>8549</v>
      </c>
      <c r="L677">
        <v>1417558804</v>
      </c>
      <c r="M677" s="13">
        <f t="shared" si="21"/>
        <v>41975.930601851855</v>
      </c>
      <c r="N677" t="b">
        <v>0</v>
      </c>
      <c r="O677">
        <v>26</v>
      </c>
      <c r="P677" t="b">
        <v>0</v>
      </c>
      <c r="Q677" t="s">
        <v>8273</v>
      </c>
      <c r="R677" s="9">
        <f>E677/D677</f>
        <v>0.14849999999999999</v>
      </c>
      <c r="S677">
        <f>E677/O677</f>
        <v>34.269230769230766</v>
      </c>
      <c r="T677" t="s">
        <v>8312</v>
      </c>
      <c r="U677" t="s">
        <v>8327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 s="13">
        <f t="shared" si="20"/>
        <v>42042.768298611118</v>
      </c>
      <c r="K678" s="13" t="s">
        <v>8996</v>
      </c>
      <c r="L678">
        <v>1420741581</v>
      </c>
      <c r="M678" s="13">
        <f t="shared" si="21"/>
        <v>42012.768298611118</v>
      </c>
      <c r="N678" t="b">
        <v>0</v>
      </c>
      <c r="O678">
        <v>24</v>
      </c>
      <c r="P678" t="b">
        <v>0</v>
      </c>
      <c r="Q678" t="s">
        <v>8273</v>
      </c>
      <c r="R678" s="9">
        <f>E678/D678</f>
        <v>1.4710000000000001E-2</v>
      </c>
      <c r="S678">
        <f>E678/O678</f>
        <v>61.291666666666664</v>
      </c>
      <c r="T678" t="s">
        <v>8312</v>
      </c>
      <c r="U678" t="s">
        <v>8327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 s="13">
        <f t="shared" si="20"/>
        <v>42549.403877314813</v>
      </c>
      <c r="K679" s="13" t="s">
        <v>8997</v>
      </c>
      <c r="L679">
        <v>1463218895</v>
      </c>
      <c r="M679" s="13">
        <f t="shared" si="21"/>
        <v>42504.403877314813</v>
      </c>
      <c r="N679" t="b">
        <v>0</v>
      </c>
      <c r="O679">
        <v>96</v>
      </c>
      <c r="P679" t="b">
        <v>0</v>
      </c>
      <c r="Q679" t="s">
        <v>8273</v>
      </c>
      <c r="R679" s="9">
        <f>E679/D679</f>
        <v>0.25584000000000001</v>
      </c>
      <c r="S679">
        <f>E679/O679</f>
        <v>133.25</v>
      </c>
      <c r="T679" t="s">
        <v>8312</v>
      </c>
      <c r="U679" t="s">
        <v>8327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 s="13">
        <f t="shared" si="20"/>
        <v>42511.376597222217</v>
      </c>
      <c r="K680" s="13" t="s">
        <v>8998</v>
      </c>
      <c r="L680">
        <v>1461229338</v>
      </c>
      <c r="M680" s="13">
        <f t="shared" si="21"/>
        <v>42481.376597222217</v>
      </c>
      <c r="N680" t="b">
        <v>0</v>
      </c>
      <c r="O680">
        <v>17</v>
      </c>
      <c r="P680" t="b">
        <v>0</v>
      </c>
      <c r="Q680" t="s">
        <v>8273</v>
      </c>
      <c r="R680" s="9">
        <f>E680/D680</f>
        <v>3.8206896551724136E-2</v>
      </c>
      <c r="S680">
        <f>E680/O680</f>
        <v>65.17647058823529</v>
      </c>
      <c r="T680" t="s">
        <v>8312</v>
      </c>
      <c r="U680" t="s">
        <v>8327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 s="13">
        <f t="shared" si="20"/>
        <v>42616.695706018523</v>
      </c>
      <c r="K681" s="13" t="s">
        <v>8999</v>
      </c>
      <c r="L681">
        <v>1467736909</v>
      </c>
      <c r="M681" s="13">
        <f t="shared" si="21"/>
        <v>42556.695706018523</v>
      </c>
      <c r="N681" t="b">
        <v>0</v>
      </c>
      <c r="O681">
        <v>94</v>
      </c>
      <c r="P681" t="b">
        <v>0</v>
      </c>
      <c r="Q681" t="s">
        <v>8273</v>
      </c>
      <c r="R681" s="9">
        <f>E681/D681</f>
        <v>0.15485964912280703</v>
      </c>
      <c r="S681">
        <f>E681/O681</f>
        <v>93.90425531914893</v>
      </c>
      <c r="T681" t="s">
        <v>8312</v>
      </c>
      <c r="U681" t="s">
        <v>8327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 s="13">
        <f t="shared" si="20"/>
        <v>41899.501516203702</v>
      </c>
      <c r="K682" s="13" t="s">
        <v>9000</v>
      </c>
      <c r="L682">
        <v>1407931331</v>
      </c>
      <c r="M682" s="13">
        <f t="shared" si="21"/>
        <v>41864.501516203702</v>
      </c>
      <c r="N682" t="b">
        <v>0</v>
      </c>
      <c r="O682">
        <v>129</v>
      </c>
      <c r="P682" t="b">
        <v>0</v>
      </c>
      <c r="Q682" t="s">
        <v>8273</v>
      </c>
      <c r="R682" s="9">
        <f>E682/D682</f>
        <v>0.25912000000000002</v>
      </c>
      <c r="S682">
        <f>E682/O682</f>
        <v>150.65116279069767</v>
      </c>
      <c r="T682" t="s">
        <v>8312</v>
      </c>
      <c r="U682" t="s">
        <v>8327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 s="13">
        <f t="shared" si="20"/>
        <v>42669.805601851855</v>
      </c>
      <c r="K683" s="13" t="s">
        <v>9001</v>
      </c>
      <c r="L683">
        <v>1474917604</v>
      </c>
      <c r="M683" s="13">
        <f t="shared" si="21"/>
        <v>42639.805601851855</v>
      </c>
      <c r="N683" t="b">
        <v>0</v>
      </c>
      <c r="O683">
        <v>1</v>
      </c>
      <c r="P683" t="b">
        <v>0</v>
      </c>
      <c r="Q683" t="s">
        <v>8273</v>
      </c>
      <c r="R683" s="9">
        <f>E683/D683</f>
        <v>4.0000000000000002E-4</v>
      </c>
      <c r="S683">
        <f>E683/O683</f>
        <v>1</v>
      </c>
      <c r="T683" t="s">
        <v>8312</v>
      </c>
      <c r="U683" t="s">
        <v>8327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 s="13">
        <f t="shared" si="20"/>
        <v>42808.723634259266</v>
      </c>
      <c r="K684" s="13" t="s">
        <v>9002</v>
      </c>
      <c r="L684">
        <v>1486923722</v>
      </c>
      <c r="M684" s="13">
        <f t="shared" si="21"/>
        <v>42778.765300925923</v>
      </c>
      <c r="N684" t="b">
        <v>0</v>
      </c>
      <c r="O684">
        <v>4</v>
      </c>
      <c r="P684" t="b">
        <v>0</v>
      </c>
      <c r="Q684" t="s">
        <v>8273</v>
      </c>
      <c r="R684" s="9">
        <f>E684/D684</f>
        <v>1.06E-3</v>
      </c>
      <c r="S684">
        <f>E684/O684</f>
        <v>13.25</v>
      </c>
      <c r="T684" t="s">
        <v>8312</v>
      </c>
      <c r="U684" t="s">
        <v>8327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 s="13">
        <f t="shared" si="20"/>
        <v>42674.900046296301</v>
      </c>
      <c r="K685" s="13" t="s">
        <v>9003</v>
      </c>
      <c r="L685">
        <v>1474493764</v>
      </c>
      <c r="M685" s="13">
        <f t="shared" si="21"/>
        <v>42634.900046296301</v>
      </c>
      <c r="N685" t="b">
        <v>0</v>
      </c>
      <c r="O685">
        <v>3</v>
      </c>
      <c r="P685" t="b">
        <v>0</v>
      </c>
      <c r="Q685" t="s">
        <v>8273</v>
      </c>
      <c r="R685" s="9">
        <f>E685/D685</f>
        <v>8.5142857142857138E-3</v>
      </c>
      <c r="S685">
        <f>E685/O685</f>
        <v>99.333333333333329</v>
      </c>
      <c r="T685" t="s">
        <v>8312</v>
      </c>
      <c r="U685" t="s">
        <v>8327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 s="13">
        <f t="shared" si="20"/>
        <v>41845.125</v>
      </c>
      <c r="K686" s="13" t="s">
        <v>8384</v>
      </c>
      <c r="L686">
        <v>1403176891</v>
      </c>
      <c r="M686" s="13">
        <f t="shared" si="21"/>
        <v>41809.473275462966</v>
      </c>
      <c r="N686" t="b">
        <v>0</v>
      </c>
      <c r="O686">
        <v>135</v>
      </c>
      <c r="P686" t="b">
        <v>0</v>
      </c>
      <c r="Q686" t="s">
        <v>8273</v>
      </c>
      <c r="R686" s="9">
        <f>E686/D686</f>
        <v>7.4837500000000001E-2</v>
      </c>
      <c r="S686">
        <f>E686/O686</f>
        <v>177.39259259259259</v>
      </c>
      <c r="T686" t="s">
        <v>8312</v>
      </c>
      <c r="U686" t="s">
        <v>8327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 s="13">
        <f t="shared" si="20"/>
        <v>42016.866574074069</v>
      </c>
      <c r="K687" s="13" t="s">
        <v>9004</v>
      </c>
      <c r="L687">
        <v>1417207672</v>
      </c>
      <c r="M687" s="13">
        <f t="shared" si="21"/>
        <v>41971.866574074069</v>
      </c>
      <c r="N687" t="b">
        <v>0</v>
      </c>
      <c r="O687">
        <v>10</v>
      </c>
      <c r="P687" t="b">
        <v>0</v>
      </c>
      <c r="Q687" t="s">
        <v>8273</v>
      </c>
      <c r="R687" s="9">
        <f>E687/D687</f>
        <v>0.27650000000000002</v>
      </c>
      <c r="S687">
        <f>E687/O687</f>
        <v>55.3</v>
      </c>
      <c r="T687" t="s">
        <v>8312</v>
      </c>
      <c r="U687" t="s">
        <v>8327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 s="13">
        <f t="shared" si="20"/>
        <v>42219.673263888893</v>
      </c>
      <c r="K688" s="13" t="s">
        <v>9005</v>
      </c>
      <c r="L688">
        <v>1436026170</v>
      </c>
      <c r="M688" s="13">
        <f t="shared" si="21"/>
        <v>42189.673263888893</v>
      </c>
      <c r="N688" t="b">
        <v>0</v>
      </c>
      <c r="O688">
        <v>0</v>
      </c>
      <c r="P688" t="b">
        <v>0</v>
      </c>
      <c r="Q688" t="s">
        <v>8273</v>
      </c>
      <c r="R688" s="9">
        <f>E688/D688</f>
        <v>0</v>
      </c>
      <c r="S688" t="e">
        <f>E688/O688</f>
        <v>#DIV/0!</v>
      </c>
      <c r="T688" t="s">
        <v>8312</v>
      </c>
      <c r="U688" t="s">
        <v>8327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 s="13">
        <f t="shared" si="20"/>
        <v>42771.750613425931</v>
      </c>
      <c r="K689" s="13" t="s">
        <v>9006</v>
      </c>
      <c r="L689">
        <v>1481133653</v>
      </c>
      <c r="M689" s="13">
        <f t="shared" si="21"/>
        <v>42711.750613425931</v>
      </c>
      <c r="N689" t="b">
        <v>0</v>
      </c>
      <c r="O689">
        <v>6</v>
      </c>
      <c r="P689" t="b">
        <v>0</v>
      </c>
      <c r="Q689" t="s">
        <v>8273</v>
      </c>
      <c r="R689" s="9">
        <f>E689/D689</f>
        <v>3.5499999999999997E-2</v>
      </c>
      <c r="S689">
        <f>E689/O689</f>
        <v>591.66666666666663</v>
      </c>
      <c r="T689" t="s">
        <v>8312</v>
      </c>
      <c r="U689" t="s">
        <v>8327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 s="13">
        <f t="shared" si="20"/>
        <v>42292.104780092588</v>
      </c>
      <c r="K690" s="13" t="s">
        <v>9007</v>
      </c>
      <c r="L690">
        <v>1442284253</v>
      </c>
      <c r="M690" s="13">
        <f t="shared" si="21"/>
        <v>42262.104780092588</v>
      </c>
      <c r="N690" t="b">
        <v>0</v>
      </c>
      <c r="O690">
        <v>36</v>
      </c>
      <c r="P690" t="b">
        <v>0</v>
      </c>
      <c r="Q690" t="s">
        <v>8273</v>
      </c>
      <c r="R690" s="9">
        <f>E690/D690</f>
        <v>0.72989999999999999</v>
      </c>
      <c r="S690">
        <f>E690/O690</f>
        <v>405.5</v>
      </c>
      <c r="T690" t="s">
        <v>8312</v>
      </c>
      <c r="U690" t="s">
        <v>8327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 s="13">
        <f t="shared" si="20"/>
        <v>42712.207638888889</v>
      </c>
      <c r="K691" s="13" t="s">
        <v>8858</v>
      </c>
      <c r="L691">
        <v>1478016097</v>
      </c>
      <c r="M691" s="13">
        <f t="shared" si="21"/>
        <v>42675.66778935185</v>
      </c>
      <c r="N691" t="b">
        <v>0</v>
      </c>
      <c r="O691">
        <v>336</v>
      </c>
      <c r="P691" t="b">
        <v>0</v>
      </c>
      <c r="Q691" t="s">
        <v>8273</v>
      </c>
      <c r="R691" s="9">
        <f>E691/D691</f>
        <v>0.57648750000000004</v>
      </c>
      <c r="S691">
        <f>E691/O691</f>
        <v>343.14732142857144</v>
      </c>
      <c r="T691" t="s">
        <v>8312</v>
      </c>
      <c r="U691" t="s">
        <v>8327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 s="13">
        <f t="shared" si="20"/>
        <v>42622.25</v>
      </c>
      <c r="K692" s="13" t="s">
        <v>9008</v>
      </c>
      <c r="L692">
        <v>1469718841</v>
      </c>
      <c r="M692" s="13">
        <f t="shared" si="21"/>
        <v>42579.634733796294</v>
      </c>
      <c r="N692" t="b">
        <v>0</v>
      </c>
      <c r="O692">
        <v>34</v>
      </c>
      <c r="P692" t="b">
        <v>0</v>
      </c>
      <c r="Q692" t="s">
        <v>8273</v>
      </c>
      <c r="R692" s="9">
        <f>E692/D692</f>
        <v>0.1234</v>
      </c>
      <c r="S692">
        <f>E692/O692</f>
        <v>72.588235294117652</v>
      </c>
      <c r="T692" t="s">
        <v>8312</v>
      </c>
      <c r="U692" t="s">
        <v>8327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 s="13">
        <f t="shared" si="20"/>
        <v>42186.028310185182</v>
      </c>
      <c r="K693" s="13" t="s">
        <v>9009</v>
      </c>
      <c r="L693">
        <v>1433292046</v>
      </c>
      <c r="M693" s="13">
        <f t="shared" si="21"/>
        <v>42158.028310185182</v>
      </c>
      <c r="N693" t="b">
        <v>0</v>
      </c>
      <c r="O693">
        <v>10</v>
      </c>
      <c r="P693" t="b">
        <v>0</v>
      </c>
      <c r="Q693" t="s">
        <v>8273</v>
      </c>
      <c r="R693" s="9">
        <f>E693/D693</f>
        <v>5.1999999999999998E-3</v>
      </c>
      <c r="S693">
        <f>E693/O693</f>
        <v>26</v>
      </c>
      <c r="T693" t="s">
        <v>8312</v>
      </c>
      <c r="U693" t="s">
        <v>8327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 s="13">
        <f t="shared" si="20"/>
        <v>42726.37572916667</v>
      </c>
      <c r="K694" s="13" t="s">
        <v>9010</v>
      </c>
      <c r="L694">
        <v>1479805263</v>
      </c>
      <c r="M694" s="13">
        <f t="shared" si="21"/>
        <v>42696.37572916667</v>
      </c>
      <c r="N694" t="b">
        <v>0</v>
      </c>
      <c r="O694">
        <v>201</v>
      </c>
      <c r="P694" t="b">
        <v>0</v>
      </c>
      <c r="Q694" t="s">
        <v>8273</v>
      </c>
      <c r="R694" s="9">
        <f>E694/D694</f>
        <v>6.5299999999999997E-2</v>
      </c>
      <c r="S694">
        <f>E694/O694</f>
        <v>6.4975124378109452</v>
      </c>
      <c r="T694" t="s">
        <v>8312</v>
      </c>
      <c r="U694" t="s">
        <v>8327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 s="13">
        <f t="shared" si="20"/>
        <v>42124.808182870373</v>
      </c>
      <c r="K695" s="13" t="s">
        <v>9011</v>
      </c>
      <c r="L695">
        <v>1427829827</v>
      </c>
      <c r="M695" s="13">
        <f t="shared" si="21"/>
        <v>42094.808182870373</v>
      </c>
      <c r="N695" t="b">
        <v>0</v>
      </c>
      <c r="O695">
        <v>296</v>
      </c>
      <c r="P695" t="b">
        <v>0</v>
      </c>
      <c r="Q695" t="s">
        <v>8273</v>
      </c>
      <c r="R695" s="9">
        <f>E695/D695</f>
        <v>0.35338000000000003</v>
      </c>
      <c r="S695">
        <f>E695/O695</f>
        <v>119.38513513513513</v>
      </c>
      <c r="T695" t="s">
        <v>8312</v>
      </c>
      <c r="U695" t="s">
        <v>8327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 s="13">
        <f t="shared" si="20"/>
        <v>42767.663877314815</v>
      </c>
      <c r="K696" s="13" t="s">
        <v>9012</v>
      </c>
      <c r="L696">
        <v>1483372559</v>
      </c>
      <c r="M696" s="13">
        <f t="shared" si="21"/>
        <v>42737.663877314815</v>
      </c>
      <c r="N696" t="b">
        <v>0</v>
      </c>
      <c r="O696">
        <v>7</v>
      </c>
      <c r="P696" t="b">
        <v>0</v>
      </c>
      <c r="Q696" t="s">
        <v>8273</v>
      </c>
      <c r="R696" s="9">
        <f>E696/D696</f>
        <v>3.933333333333333E-3</v>
      </c>
      <c r="S696">
        <f>E696/O696</f>
        <v>84.285714285714292</v>
      </c>
      <c r="T696" t="s">
        <v>8312</v>
      </c>
      <c r="U696" t="s">
        <v>8327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 s="13">
        <f t="shared" si="20"/>
        <v>41943.521064814813</v>
      </c>
      <c r="K697" s="13" t="s">
        <v>9013</v>
      </c>
      <c r="L697">
        <v>1412166620</v>
      </c>
      <c r="M697" s="13">
        <f t="shared" si="21"/>
        <v>41913.521064814813</v>
      </c>
      <c r="N697" t="b">
        <v>0</v>
      </c>
      <c r="O697">
        <v>7</v>
      </c>
      <c r="P697" t="b">
        <v>0</v>
      </c>
      <c r="Q697" t="s">
        <v>8273</v>
      </c>
      <c r="R697" s="9">
        <f>E697/D697</f>
        <v>1.06E-2</v>
      </c>
      <c r="S697">
        <f>E697/O697</f>
        <v>90.857142857142861</v>
      </c>
      <c r="T697" t="s">
        <v>8312</v>
      </c>
      <c r="U697" t="s">
        <v>8327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 s="13">
        <f t="shared" si="20"/>
        <v>41845.927106481482</v>
      </c>
      <c r="K698" s="13" t="s">
        <v>9014</v>
      </c>
      <c r="L698">
        <v>1403734502</v>
      </c>
      <c r="M698" s="13">
        <f t="shared" si="21"/>
        <v>41815.927106481482</v>
      </c>
      <c r="N698" t="b">
        <v>0</v>
      </c>
      <c r="O698">
        <v>1</v>
      </c>
      <c r="P698" t="b">
        <v>0</v>
      </c>
      <c r="Q698" t="s">
        <v>8273</v>
      </c>
      <c r="R698" s="9">
        <f>E698/D698</f>
        <v>5.7142857142857145E-6</v>
      </c>
      <c r="S698">
        <f>E698/O698</f>
        <v>1</v>
      </c>
      <c r="T698" t="s">
        <v>8312</v>
      </c>
      <c r="U698" t="s">
        <v>8327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 s="13">
        <f t="shared" si="20"/>
        <v>42403.523020833338</v>
      </c>
      <c r="K699" s="13" t="s">
        <v>9015</v>
      </c>
      <c r="L699">
        <v>1453206789</v>
      </c>
      <c r="M699" s="13">
        <f t="shared" si="21"/>
        <v>42388.523020833338</v>
      </c>
      <c r="N699" t="b">
        <v>0</v>
      </c>
      <c r="O699">
        <v>114</v>
      </c>
      <c r="P699" t="b">
        <v>0</v>
      </c>
      <c r="Q699" t="s">
        <v>8273</v>
      </c>
      <c r="R699" s="9">
        <f>E699/D699</f>
        <v>0.46379999999999999</v>
      </c>
      <c r="S699">
        <f>E699/O699</f>
        <v>20.342105263157894</v>
      </c>
      <c r="T699" t="s">
        <v>8312</v>
      </c>
      <c r="U699" t="s">
        <v>8327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 s="13">
        <f t="shared" si="20"/>
        <v>41900.083333333336</v>
      </c>
      <c r="K700" s="13" t="s">
        <v>8479</v>
      </c>
      <c r="L700">
        <v>1408141245</v>
      </c>
      <c r="M700" s="13">
        <f t="shared" si="21"/>
        <v>41866.931076388886</v>
      </c>
      <c r="N700" t="b">
        <v>0</v>
      </c>
      <c r="O700">
        <v>29</v>
      </c>
      <c r="P700" t="b">
        <v>0</v>
      </c>
      <c r="Q700" t="s">
        <v>8273</v>
      </c>
      <c r="R700" s="9">
        <f>E700/D700</f>
        <v>0.15390000000000001</v>
      </c>
      <c r="S700">
        <f>E700/O700</f>
        <v>530.68965517241384</v>
      </c>
      <c r="T700" t="s">
        <v>8312</v>
      </c>
      <c r="U700" t="s">
        <v>8327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 s="13">
        <f t="shared" si="20"/>
        <v>41600.666666666664</v>
      </c>
      <c r="K701" s="13" t="s">
        <v>9016</v>
      </c>
      <c r="L701">
        <v>1381923548</v>
      </c>
      <c r="M701" s="13">
        <f t="shared" si="21"/>
        <v>41563.485509259262</v>
      </c>
      <c r="N701" t="b">
        <v>0</v>
      </c>
      <c r="O701">
        <v>890</v>
      </c>
      <c r="P701" t="b">
        <v>0</v>
      </c>
      <c r="Q701" t="s">
        <v>8273</v>
      </c>
      <c r="R701" s="9">
        <f>E701/D701</f>
        <v>0.824221076923077</v>
      </c>
      <c r="S701">
        <f>E701/O701</f>
        <v>120.39184269662923</v>
      </c>
      <c r="T701" t="s">
        <v>8312</v>
      </c>
      <c r="U701" t="s">
        <v>8327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 s="13">
        <f t="shared" si="20"/>
        <v>42745.688437500001</v>
      </c>
      <c r="K702" s="13" t="s">
        <v>9017</v>
      </c>
      <c r="L702">
        <v>1481473881</v>
      </c>
      <c r="M702" s="13">
        <f t="shared" si="21"/>
        <v>42715.688437500001</v>
      </c>
      <c r="N702" t="b">
        <v>0</v>
      </c>
      <c r="O702">
        <v>31</v>
      </c>
      <c r="P702" t="b">
        <v>0</v>
      </c>
      <c r="Q702" t="s">
        <v>8273</v>
      </c>
      <c r="R702" s="9">
        <f>E702/D702</f>
        <v>2.6866666666666667E-2</v>
      </c>
      <c r="S702">
        <f>E702/O702</f>
        <v>13</v>
      </c>
      <c r="T702" t="s">
        <v>8312</v>
      </c>
      <c r="U702" t="s">
        <v>8327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 s="13">
        <f t="shared" si="20"/>
        <v>41843.662962962961</v>
      </c>
      <c r="K703" s="13" t="s">
        <v>9018</v>
      </c>
      <c r="L703">
        <v>1403538880</v>
      </c>
      <c r="M703" s="13">
        <f t="shared" si="21"/>
        <v>41813.662962962961</v>
      </c>
      <c r="N703" t="b">
        <v>0</v>
      </c>
      <c r="O703">
        <v>21</v>
      </c>
      <c r="P703" t="b">
        <v>0</v>
      </c>
      <c r="Q703" t="s">
        <v>8273</v>
      </c>
      <c r="R703" s="9">
        <f>E703/D703</f>
        <v>0.26600000000000001</v>
      </c>
      <c r="S703">
        <f>E703/O703</f>
        <v>291.33333333333331</v>
      </c>
      <c r="T703" t="s">
        <v>8312</v>
      </c>
      <c r="U703" t="s">
        <v>8327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 s="13">
        <f t="shared" si="20"/>
        <v>42698.768368055549</v>
      </c>
      <c r="K704" s="13" t="s">
        <v>9019</v>
      </c>
      <c r="L704">
        <v>1477416387</v>
      </c>
      <c r="M704" s="13">
        <f t="shared" si="21"/>
        <v>42668.726701388892</v>
      </c>
      <c r="N704" t="b">
        <v>0</v>
      </c>
      <c r="O704">
        <v>37</v>
      </c>
      <c r="P704" t="b">
        <v>0</v>
      </c>
      <c r="Q704" t="s">
        <v>8273</v>
      </c>
      <c r="R704" s="9">
        <f>E704/D704</f>
        <v>0.30813400000000002</v>
      </c>
      <c r="S704">
        <f>E704/O704</f>
        <v>124.9191891891892</v>
      </c>
      <c r="T704" t="s">
        <v>8312</v>
      </c>
      <c r="U704" t="s">
        <v>8327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 s="13">
        <f t="shared" si="20"/>
        <v>42766.98055555555</v>
      </c>
      <c r="K705" s="13" t="s">
        <v>9020</v>
      </c>
      <c r="L705">
        <v>1481150949</v>
      </c>
      <c r="M705" s="13">
        <f t="shared" si="21"/>
        <v>42711.950798611113</v>
      </c>
      <c r="N705" t="b">
        <v>0</v>
      </c>
      <c r="O705">
        <v>7</v>
      </c>
      <c r="P705" t="b">
        <v>0</v>
      </c>
      <c r="Q705" t="s">
        <v>8273</v>
      </c>
      <c r="R705" s="9">
        <f>E705/D705</f>
        <v>5.5800000000000002E-2</v>
      </c>
      <c r="S705">
        <f>E705/O705</f>
        <v>119.57142857142857</v>
      </c>
      <c r="T705" t="s">
        <v>8312</v>
      </c>
      <c r="U705" t="s">
        <v>8327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 s="13">
        <f t="shared" si="20"/>
        <v>42786.192916666667</v>
      </c>
      <c r="K706" s="13" t="s">
        <v>9021</v>
      </c>
      <c r="L706">
        <v>1482381468</v>
      </c>
      <c r="M706" s="13">
        <f t="shared" si="21"/>
        <v>42726.192916666667</v>
      </c>
      <c r="N706" t="b">
        <v>0</v>
      </c>
      <c r="O706">
        <v>4</v>
      </c>
      <c r="P706" t="b">
        <v>0</v>
      </c>
      <c r="Q706" t="s">
        <v>8273</v>
      </c>
      <c r="R706" s="9">
        <f>E706/D706</f>
        <v>8.7454545454545458E-3</v>
      </c>
      <c r="S706">
        <f>E706/O706</f>
        <v>120.25</v>
      </c>
      <c r="T706" t="s">
        <v>8312</v>
      </c>
      <c r="U706" t="s">
        <v>8327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 s="13">
        <f t="shared" ref="J707:J770" si="22">(((I707/60)/60)/24)+DATE(1970,1,1)</f>
        <v>42756.491643518515</v>
      </c>
      <c r="K707" s="13" t="s">
        <v>9022</v>
      </c>
      <c r="L707">
        <v>1482407278</v>
      </c>
      <c r="M707" s="13">
        <f t="shared" ref="M707:M770" si="23">(((L707/60)/60)/24)+DATE(1970,1,1)</f>
        <v>42726.491643518515</v>
      </c>
      <c r="N707" t="b">
        <v>0</v>
      </c>
      <c r="O707">
        <v>5</v>
      </c>
      <c r="P707" t="b">
        <v>0</v>
      </c>
      <c r="Q707" t="s">
        <v>8273</v>
      </c>
      <c r="R707" s="9">
        <f>E707/D707</f>
        <v>9.7699999999999992E-3</v>
      </c>
      <c r="S707">
        <f>E707/O707</f>
        <v>195.4</v>
      </c>
      <c r="T707" t="s">
        <v>8312</v>
      </c>
      <c r="U707" t="s">
        <v>8327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 s="13">
        <f t="shared" si="22"/>
        <v>42718.777083333334</v>
      </c>
      <c r="K708" s="13" t="s">
        <v>9023</v>
      </c>
      <c r="L708">
        <v>1478130783</v>
      </c>
      <c r="M708" s="13">
        <f t="shared" si="23"/>
        <v>42676.995173611111</v>
      </c>
      <c r="N708" t="b">
        <v>0</v>
      </c>
      <c r="O708">
        <v>0</v>
      </c>
      <c r="P708" t="b">
        <v>0</v>
      </c>
      <c r="Q708" t="s">
        <v>8273</v>
      </c>
      <c r="R708" s="9">
        <f>E708/D708</f>
        <v>0</v>
      </c>
      <c r="S708" t="e">
        <f>E708/O708</f>
        <v>#DIV/0!</v>
      </c>
      <c r="T708" t="s">
        <v>8312</v>
      </c>
      <c r="U708" t="s">
        <v>8327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 s="13">
        <f t="shared" si="22"/>
        <v>42736.663506944446</v>
      </c>
      <c r="K709" s="13" t="s">
        <v>9024</v>
      </c>
      <c r="L709">
        <v>1479830127</v>
      </c>
      <c r="M709" s="13">
        <f t="shared" si="23"/>
        <v>42696.663506944446</v>
      </c>
      <c r="N709" t="b">
        <v>0</v>
      </c>
      <c r="O709">
        <v>456</v>
      </c>
      <c r="P709" t="b">
        <v>0</v>
      </c>
      <c r="Q709" t="s">
        <v>8273</v>
      </c>
      <c r="R709" s="9">
        <f>E709/D709</f>
        <v>0.78927352941176465</v>
      </c>
      <c r="S709">
        <f>E709/O709</f>
        <v>117.69868421052631</v>
      </c>
      <c r="T709" t="s">
        <v>8312</v>
      </c>
      <c r="U709" t="s">
        <v>8327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 s="13">
        <f t="shared" si="22"/>
        <v>41895.581018518518</v>
      </c>
      <c r="K710" s="13" t="s">
        <v>9025</v>
      </c>
      <c r="L710">
        <v>1405432600</v>
      </c>
      <c r="M710" s="13">
        <f t="shared" si="23"/>
        <v>41835.581018518518</v>
      </c>
      <c r="N710" t="b">
        <v>0</v>
      </c>
      <c r="O710">
        <v>369</v>
      </c>
      <c r="P710" t="b">
        <v>0</v>
      </c>
      <c r="Q710" t="s">
        <v>8273</v>
      </c>
      <c r="R710" s="9">
        <f>E710/D710</f>
        <v>0.22092500000000001</v>
      </c>
      <c r="S710">
        <f>E710/O710</f>
        <v>23.948509485094849</v>
      </c>
      <c r="T710" t="s">
        <v>8312</v>
      </c>
      <c r="U710" t="s">
        <v>8327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 s="13">
        <f t="shared" si="22"/>
        <v>41978.041192129633</v>
      </c>
      <c r="K711" s="13" t="s">
        <v>9026</v>
      </c>
      <c r="L711">
        <v>1415149159</v>
      </c>
      <c r="M711" s="13">
        <f t="shared" si="23"/>
        <v>41948.041192129633</v>
      </c>
      <c r="N711" t="b">
        <v>0</v>
      </c>
      <c r="O711">
        <v>2</v>
      </c>
      <c r="P711" t="b">
        <v>0</v>
      </c>
      <c r="Q711" t="s">
        <v>8273</v>
      </c>
      <c r="R711" s="9">
        <f>E711/D711</f>
        <v>4.0666666666666663E-3</v>
      </c>
      <c r="S711">
        <f>E711/O711</f>
        <v>30.5</v>
      </c>
      <c r="T711" t="s">
        <v>8312</v>
      </c>
      <c r="U711" t="s">
        <v>8327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 s="13">
        <f t="shared" si="22"/>
        <v>41871.030555555553</v>
      </c>
      <c r="K712" s="13" t="s">
        <v>9027</v>
      </c>
      <c r="L712">
        <v>1405640302</v>
      </c>
      <c r="M712" s="13">
        <f t="shared" si="23"/>
        <v>41837.984976851854</v>
      </c>
      <c r="N712" t="b">
        <v>0</v>
      </c>
      <c r="O712">
        <v>0</v>
      </c>
      <c r="P712" t="b">
        <v>0</v>
      </c>
      <c r="Q712" t="s">
        <v>8273</v>
      </c>
      <c r="R712" s="9">
        <f>E712/D712</f>
        <v>0</v>
      </c>
      <c r="S712" t="e">
        <f>E712/O712</f>
        <v>#DIV/0!</v>
      </c>
      <c r="T712" t="s">
        <v>8312</v>
      </c>
      <c r="U712" t="s">
        <v>8327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 s="13">
        <f t="shared" si="22"/>
        <v>42718.500787037032</v>
      </c>
      <c r="K713" s="13" t="s">
        <v>9028</v>
      </c>
      <c r="L713">
        <v>1478257268</v>
      </c>
      <c r="M713" s="13">
        <f t="shared" si="23"/>
        <v>42678.459120370375</v>
      </c>
      <c r="N713" t="b">
        <v>0</v>
      </c>
      <c r="O713">
        <v>338</v>
      </c>
      <c r="P713" t="b">
        <v>0</v>
      </c>
      <c r="Q713" t="s">
        <v>8273</v>
      </c>
      <c r="R713" s="9">
        <f>E713/D713</f>
        <v>0.33790999999999999</v>
      </c>
      <c r="S713">
        <f>E713/O713</f>
        <v>99.973372781065095</v>
      </c>
      <c r="T713" t="s">
        <v>8312</v>
      </c>
      <c r="U713" t="s">
        <v>8327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 s="13">
        <f t="shared" si="22"/>
        <v>42414.680925925932</v>
      </c>
      <c r="K714" s="13" t="s">
        <v>9029</v>
      </c>
      <c r="L714">
        <v>1452874832</v>
      </c>
      <c r="M714" s="13">
        <f t="shared" si="23"/>
        <v>42384.680925925932</v>
      </c>
      <c r="N714" t="b">
        <v>0</v>
      </c>
      <c r="O714">
        <v>4</v>
      </c>
      <c r="P714" t="b">
        <v>0</v>
      </c>
      <c r="Q714" t="s">
        <v>8273</v>
      </c>
      <c r="R714" s="9">
        <f>E714/D714</f>
        <v>2.1649484536082476E-3</v>
      </c>
      <c r="S714">
        <f>E714/O714</f>
        <v>26.25</v>
      </c>
      <c r="T714" t="s">
        <v>8312</v>
      </c>
      <c r="U714" t="s">
        <v>8327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 s="13">
        <f t="shared" si="22"/>
        <v>42526.529305555552</v>
      </c>
      <c r="K715" s="13" t="s">
        <v>9030</v>
      </c>
      <c r="L715">
        <v>1462538532</v>
      </c>
      <c r="M715" s="13">
        <f t="shared" si="23"/>
        <v>42496.529305555552</v>
      </c>
      <c r="N715" t="b">
        <v>0</v>
      </c>
      <c r="O715">
        <v>1</v>
      </c>
      <c r="P715" t="b">
        <v>0</v>
      </c>
      <c r="Q715" t="s">
        <v>8273</v>
      </c>
      <c r="R715" s="9">
        <f>E715/D715</f>
        <v>7.9600000000000001E-3</v>
      </c>
      <c r="S715">
        <f>E715/O715</f>
        <v>199</v>
      </c>
      <c r="T715" t="s">
        <v>8312</v>
      </c>
      <c r="U715" t="s">
        <v>8327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 s="13">
        <f t="shared" si="22"/>
        <v>42794.787986111114</v>
      </c>
      <c r="K716" s="13" t="s">
        <v>9031</v>
      </c>
      <c r="L716">
        <v>1483124082</v>
      </c>
      <c r="M716" s="13">
        <f t="shared" si="23"/>
        <v>42734.787986111114</v>
      </c>
      <c r="N716" t="b">
        <v>0</v>
      </c>
      <c r="O716">
        <v>28</v>
      </c>
      <c r="P716" t="b">
        <v>0</v>
      </c>
      <c r="Q716" t="s">
        <v>8273</v>
      </c>
      <c r="R716" s="9">
        <f>E716/D716</f>
        <v>0.14993333333333334</v>
      </c>
      <c r="S716">
        <f>E716/O716</f>
        <v>80.321428571428569</v>
      </c>
      <c r="T716" t="s">
        <v>8312</v>
      </c>
      <c r="U716" t="s">
        <v>8327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 s="13">
        <f t="shared" si="22"/>
        <v>42313.132407407407</v>
      </c>
      <c r="K717" s="13" t="s">
        <v>9032</v>
      </c>
      <c r="L717">
        <v>1443233440</v>
      </c>
      <c r="M717" s="13">
        <f t="shared" si="23"/>
        <v>42273.090740740736</v>
      </c>
      <c r="N717" t="b">
        <v>0</v>
      </c>
      <c r="O717">
        <v>12</v>
      </c>
      <c r="P717" t="b">
        <v>0</v>
      </c>
      <c r="Q717" t="s">
        <v>8273</v>
      </c>
      <c r="R717" s="9">
        <f>E717/D717</f>
        <v>5.0509090909090906E-2</v>
      </c>
      <c r="S717">
        <f>E717/O717</f>
        <v>115.75</v>
      </c>
      <c r="T717" t="s">
        <v>8312</v>
      </c>
      <c r="U717" t="s">
        <v>8327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 s="13">
        <f t="shared" si="22"/>
        <v>41974</v>
      </c>
      <c r="K718" s="13">
        <v>14</v>
      </c>
      <c r="L718">
        <v>1414511307</v>
      </c>
      <c r="M718" s="13">
        <f t="shared" si="23"/>
        <v>41940.658645833333</v>
      </c>
      <c r="N718" t="b">
        <v>0</v>
      </c>
      <c r="O718">
        <v>16</v>
      </c>
      <c r="P718" t="b">
        <v>0</v>
      </c>
      <c r="Q718" t="s">
        <v>8273</v>
      </c>
      <c r="R718" s="9">
        <f>E718/D718</f>
        <v>0.10214285714285715</v>
      </c>
      <c r="S718">
        <f>E718/O718</f>
        <v>44.6875</v>
      </c>
      <c r="T718" t="s">
        <v>8312</v>
      </c>
      <c r="U718" t="s">
        <v>8327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 s="13">
        <f t="shared" si="22"/>
        <v>41887.854189814818</v>
      </c>
      <c r="K719" s="13" t="s">
        <v>9033</v>
      </c>
      <c r="L719">
        <v>1407357002</v>
      </c>
      <c r="M719" s="13">
        <f t="shared" si="23"/>
        <v>41857.854189814818</v>
      </c>
      <c r="N719" t="b">
        <v>0</v>
      </c>
      <c r="O719">
        <v>4</v>
      </c>
      <c r="P719" t="b">
        <v>0</v>
      </c>
      <c r="Q719" t="s">
        <v>8273</v>
      </c>
      <c r="R719" s="9">
        <f>E719/D719</f>
        <v>3.0500000000000002E-3</v>
      </c>
      <c r="S719">
        <f>E719/O719</f>
        <v>76.25</v>
      </c>
      <c r="T719" t="s">
        <v>8312</v>
      </c>
      <c r="U719" t="s">
        <v>8327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 s="13">
        <f t="shared" si="22"/>
        <v>42784.249305555553</v>
      </c>
      <c r="K720" s="13" t="s">
        <v>9034</v>
      </c>
      <c r="L720">
        <v>1484684247</v>
      </c>
      <c r="M720" s="13">
        <f t="shared" si="23"/>
        <v>42752.845451388886</v>
      </c>
      <c r="N720" t="b">
        <v>0</v>
      </c>
      <c r="O720">
        <v>4</v>
      </c>
      <c r="P720" t="b">
        <v>0</v>
      </c>
      <c r="Q720" t="s">
        <v>8273</v>
      </c>
      <c r="R720" s="9">
        <f>E720/D720</f>
        <v>7.4999999999999997E-3</v>
      </c>
      <c r="S720">
        <f>E720/O720</f>
        <v>22.5</v>
      </c>
      <c r="T720" t="s">
        <v>8312</v>
      </c>
      <c r="U720" t="s">
        <v>8327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 s="13">
        <f t="shared" si="22"/>
        <v>42423.040231481486</v>
      </c>
      <c r="K721" s="13" t="s">
        <v>9035</v>
      </c>
      <c r="L721">
        <v>1454979476</v>
      </c>
      <c r="M721" s="13">
        <f t="shared" si="23"/>
        <v>42409.040231481486</v>
      </c>
      <c r="N721" t="b">
        <v>0</v>
      </c>
      <c r="O721">
        <v>10</v>
      </c>
      <c r="P721" t="b">
        <v>0</v>
      </c>
      <c r="Q721" t="s">
        <v>8273</v>
      </c>
      <c r="R721" s="9">
        <f>E721/D721</f>
        <v>1.2933333333333333E-2</v>
      </c>
      <c r="S721">
        <f>E721/O721</f>
        <v>19.399999999999999</v>
      </c>
      <c r="T721" t="s">
        <v>8312</v>
      </c>
      <c r="U721" t="s">
        <v>8327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 s="13">
        <f t="shared" si="22"/>
        <v>40937.649201388893</v>
      </c>
      <c r="K722" s="13" t="s">
        <v>9036</v>
      </c>
      <c r="L722">
        <v>1325432091</v>
      </c>
      <c r="M722" s="13">
        <f t="shared" si="23"/>
        <v>40909.649201388893</v>
      </c>
      <c r="N722" t="b">
        <v>0</v>
      </c>
      <c r="O722">
        <v>41</v>
      </c>
      <c r="P722" t="b">
        <v>1</v>
      </c>
      <c r="Q722" t="s">
        <v>8274</v>
      </c>
      <c r="R722" s="9">
        <f>E722/D722</f>
        <v>1.4394736842105262</v>
      </c>
      <c r="S722">
        <f>E722/O722</f>
        <v>66.707317073170728</v>
      </c>
      <c r="T722" t="s">
        <v>8313</v>
      </c>
      <c r="U722" t="s">
        <v>8328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 s="13">
        <f t="shared" si="22"/>
        <v>41852.571840277778</v>
      </c>
      <c r="K723" s="13" t="s">
        <v>9037</v>
      </c>
      <c r="L723">
        <v>1403012607</v>
      </c>
      <c r="M723" s="13">
        <f t="shared" si="23"/>
        <v>41807.571840277778</v>
      </c>
      <c r="N723" t="b">
        <v>0</v>
      </c>
      <c r="O723">
        <v>119</v>
      </c>
      <c r="P723" t="b">
        <v>1</v>
      </c>
      <c r="Q723" t="s">
        <v>8274</v>
      </c>
      <c r="R723" s="9">
        <f>E723/D723</f>
        <v>1.2210975609756098</v>
      </c>
      <c r="S723">
        <f>E723/O723</f>
        <v>84.142857142857139</v>
      </c>
      <c r="T723" t="s">
        <v>8313</v>
      </c>
      <c r="U723" t="s">
        <v>8328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 s="13">
        <f t="shared" si="22"/>
        <v>41007.76363425926</v>
      </c>
      <c r="K724" s="13" t="s">
        <v>9038</v>
      </c>
      <c r="L724">
        <v>1331320778</v>
      </c>
      <c r="M724" s="13">
        <f t="shared" si="23"/>
        <v>40977.805300925924</v>
      </c>
      <c r="N724" t="b">
        <v>0</v>
      </c>
      <c r="O724">
        <v>153</v>
      </c>
      <c r="P724" t="b">
        <v>1</v>
      </c>
      <c r="Q724" t="s">
        <v>8274</v>
      </c>
      <c r="R724" s="9">
        <f>E724/D724</f>
        <v>1.3202400000000001</v>
      </c>
      <c r="S724">
        <f>E724/O724</f>
        <v>215.72549019607843</v>
      </c>
      <c r="T724" t="s">
        <v>8313</v>
      </c>
      <c r="U724" t="s">
        <v>8328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 s="13">
        <f t="shared" si="22"/>
        <v>42215.165972222225</v>
      </c>
      <c r="K725" s="13" t="s">
        <v>8651</v>
      </c>
      <c r="L725">
        <v>1435606549</v>
      </c>
      <c r="M725" s="13">
        <f t="shared" si="23"/>
        <v>42184.816539351858</v>
      </c>
      <c r="N725" t="b">
        <v>0</v>
      </c>
      <c r="O725">
        <v>100</v>
      </c>
      <c r="P725" t="b">
        <v>1</v>
      </c>
      <c r="Q725" t="s">
        <v>8274</v>
      </c>
      <c r="R725" s="9">
        <f>E725/D725</f>
        <v>1.0938000000000001</v>
      </c>
      <c r="S725">
        <f>E725/O725</f>
        <v>54.69</v>
      </c>
      <c r="T725" t="s">
        <v>8313</v>
      </c>
      <c r="U725" t="s">
        <v>8328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 s="13">
        <f t="shared" si="22"/>
        <v>40724.638460648144</v>
      </c>
      <c r="K726" s="13" t="s">
        <v>9039</v>
      </c>
      <c r="L726">
        <v>1306855163</v>
      </c>
      <c r="M726" s="13">
        <f t="shared" si="23"/>
        <v>40694.638460648144</v>
      </c>
      <c r="N726" t="b">
        <v>0</v>
      </c>
      <c r="O726">
        <v>143</v>
      </c>
      <c r="P726" t="b">
        <v>1</v>
      </c>
      <c r="Q726" t="s">
        <v>8274</v>
      </c>
      <c r="R726" s="9">
        <f>E726/D726</f>
        <v>1.0547157142857144</v>
      </c>
      <c r="S726">
        <f>E726/O726</f>
        <v>51.62944055944056</v>
      </c>
      <c r="T726" t="s">
        <v>8313</v>
      </c>
      <c r="U726" t="s">
        <v>8328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 s="13">
        <f t="shared" si="22"/>
        <v>42351.626296296294</v>
      </c>
      <c r="K727" s="13" t="s">
        <v>9040</v>
      </c>
      <c r="L727">
        <v>1447426912</v>
      </c>
      <c r="M727" s="13">
        <f t="shared" si="23"/>
        <v>42321.626296296294</v>
      </c>
      <c r="N727" t="b">
        <v>0</v>
      </c>
      <c r="O727">
        <v>140</v>
      </c>
      <c r="P727" t="b">
        <v>1</v>
      </c>
      <c r="Q727" t="s">
        <v>8274</v>
      </c>
      <c r="R727" s="9">
        <f>E727/D727</f>
        <v>1.0035000000000001</v>
      </c>
      <c r="S727">
        <f>E727/O727</f>
        <v>143.35714285714286</v>
      </c>
      <c r="T727" t="s">
        <v>8313</v>
      </c>
      <c r="U727" t="s">
        <v>8328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 s="13">
        <f t="shared" si="22"/>
        <v>41376.042673611111</v>
      </c>
      <c r="K728" s="13" t="s">
        <v>9041</v>
      </c>
      <c r="L728">
        <v>1363136487</v>
      </c>
      <c r="M728" s="13">
        <f t="shared" si="23"/>
        <v>41346.042673611111</v>
      </c>
      <c r="N728" t="b">
        <v>0</v>
      </c>
      <c r="O728">
        <v>35</v>
      </c>
      <c r="P728" t="b">
        <v>1</v>
      </c>
      <c r="Q728" t="s">
        <v>8274</v>
      </c>
      <c r="R728" s="9">
        <f>E728/D728</f>
        <v>1.014</v>
      </c>
      <c r="S728">
        <f>E728/O728</f>
        <v>72.428571428571431</v>
      </c>
      <c r="T728" t="s">
        <v>8313</v>
      </c>
      <c r="U728" t="s">
        <v>8328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 s="13">
        <f t="shared" si="22"/>
        <v>41288.888888888891</v>
      </c>
      <c r="K729" s="13" t="s">
        <v>9042</v>
      </c>
      <c r="L729">
        <v>1354580949</v>
      </c>
      <c r="M729" s="13">
        <f t="shared" si="23"/>
        <v>41247.020243055551</v>
      </c>
      <c r="N729" t="b">
        <v>0</v>
      </c>
      <c r="O729">
        <v>149</v>
      </c>
      <c r="P729" t="b">
        <v>1</v>
      </c>
      <c r="Q729" t="s">
        <v>8274</v>
      </c>
      <c r="R729" s="9">
        <f>E729/D729</f>
        <v>1.5551428571428572</v>
      </c>
      <c r="S729">
        <f>E729/O729</f>
        <v>36.530201342281877</v>
      </c>
      <c r="T729" t="s">
        <v>8313</v>
      </c>
      <c r="U729" t="s">
        <v>8328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 s="13">
        <f t="shared" si="22"/>
        <v>40776.837465277778</v>
      </c>
      <c r="K730" s="13" t="s">
        <v>9043</v>
      </c>
      <c r="L730">
        <v>1310069157</v>
      </c>
      <c r="M730" s="13">
        <f t="shared" si="23"/>
        <v>40731.837465277778</v>
      </c>
      <c r="N730" t="b">
        <v>0</v>
      </c>
      <c r="O730">
        <v>130</v>
      </c>
      <c r="P730" t="b">
        <v>1</v>
      </c>
      <c r="Q730" t="s">
        <v>8274</v>
      </c>
      <c r="R730" s="9">
        <f>E730/D730</f>
        <v>1.05566</v>
      </c>
      <c r="S730">
        <f>E730/O730</f>
        <v>60.903461538461535</v>
      </c>
      <c r="T730" t="s">
        <v>8313</v>
      </c>
      <c r="U730" t="s">
        <v>8328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 s="13">
        <f t="shared" si="22"/>
        <v>41171.185891203706</v>
      </c>
      <c r="K731" s="13" t="s">
        <v>9044</v>
      </c>
      <c r="L731">
        <v>1342844861</v>
      </c>
      <c r="M731" s="13">
        <f t="shared" si="23"/>
        <v>41111.185891203706</v>
      </c>
      <c r="N731" t="b">
        <v>0</v>
      </c>
      <c r="O731">
        <v>120</v>
      </c>
      <c r="P731" t="b">
        <v>1</v>
      </c>
      <c r="Q731" t="s">
        <v>8274</v>
      </c>
      <c r="R731" s="9">
        <f>E731/D731</f>
        <v>1.3065</v>
      </c>
      <c r="S731">
        <f>E731/O731</f>
        <v>43.55</v>
      </c>
      <c r="T731" t="s">
        <v>8313</v>
      </c>
      <c r="U731" t="s">
        <v>8328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 s="13">
        <f t="shared" si="22"/>
        <v>40884.745266203703</v>
      </c>
      <c r="K732" s="13" t="s">
        <v>9045</v>
      </c>
      <c r="L732">
        <v>1320688391</v>
      </c>
      <c r="M732" s="13">
        <f t="shared" si="23"/>
        <v>40854.745266203703</v>
      </c>
      <c r="N732" t="b">
        <v>0</v>
      </c>
      <c r="O732">
        <v>265</v>
      </c>
      <c r="P732" t="b">
        <v>1</v>
      </c>
      <c r="Q732" t="s">
        <v>8274</v>
      </c>
      <c r="R732" s="9">
        <f>E732/D732</f>
        <v>1.3219000000000001</v>
      </c>
      <c r="S732">
        <f>E732/O732</f>
        <v>99.766037735849054</v>
      </c>
      <c r="T732" t="s">
        <v>8313</v>
      </c>
      <c r="U732" t="s">
        <v>8328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 s="13">
        <f t="shared" si="22"/>
        <v>40930.25</v>
      </c>
      <c r="K733" s="13" t="s">
        <v>9046</v>
      </c>
      <c r="L733">
        <v>1322852747</v>
      </c>
      <c r="M733" s="13">
        <f t="shared" si="23"/>
        <v>40879.795682870368</v>
      </c>
      <c r="N733" t="b">
        <v>0</v>
      </c>
      <c r="O733">
        <v>71</v>
      </c>
      <c r="P733" t="b">
        <v>1</v>
      </c>
      <c r="Q733" t="s">
        <v>8274</v>
      </c>
      <c r="R733" s="9">
        <f>E733/D733</f>
        <v>1.26</v>
      </c>
      <c r="S733">
        <f>E733/O733</f>
        <v>88.732394366197184</v>
      </c>
      <c r="T733" t="s">
        <v>8313</v>
      </c>
      <c r="U733" t="s">
        <v>8328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 s="13">
        <f t="shared" si="22"/>
        <v>41546.424317129626</v>
      </c>
      <c r="K734" s="13" t="s">
        <v>9047</v>
      </c>
      <c r="L734">
        <v>1375265461</v>
      </c>
      <c r="M734" s="13">
        <f t="shared" si="23"/>
        <v>41486.424317129626</v>
      </c>
      <c r="N734" t="b">
        <v>0</v>
      </c>
      <c r="O734">
        <v>13</v>
      </c>
      <c r="P734" t="b">
        <v>1</v>
      </c>
      <c r="Q734" t="s">
        <v>8274</v>
      </c>
      <c r="R734" s="9">
        <f>E734/D734</f>
        <v>1.6</v>
      </c>
      <c r="S734">
        <f>E734/O734</f>
        <v>4.9230769230769234</v>
      </c>
      <c r="T734" t="s">
        <v>8313</v>
      </c>
      <c r="U734" t="s">
        <v>8328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 s="13">
        <f t="shared" si="22"/>
        <v>41628.420046296298</v>
      </c>
      <c r="K735" s="13" t="s">
        <v>9048</v>
      </c>
      <c r="L735">
        <v>1384941892</v>
      </c>
      <c r="M735" s="13">
        <f t="shared" si="23"/>
        <v>41598.420046296298</v>
      </c>
      <c r="N735" t="b">
        <v>0</v>
      </c>
      <c r="O735">
        <v>169</v>
      </c>
      <c r="P735" t="b">
        <v>1</v>
      </c>
      <c r="Q735" t="s">
        <v>8274</v>
      </c>
      <c r="R735" s="9">
        <f>E735/D735</f>
        <v>1.2048000000000001</v>
      </c>
      <c r="S735">
        <f>E735/O735</f>
        <v>17.822485207100591</v>
      </c>
      <c r="T735" t="s">
        <v>8313</v>
      </c>
      <c r="U735" t="s">
        <v>8328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 s="13">
        <f t="shared" si="22"/>
        <v>42133.208333333328</v>
      </c>
      <c r="K736" s="13" t="s">
        <v>8571</v>
      </c>
      <c r="L736">
        <v>1428465420</v>
      </c>
      <c r="M736" s="13">
        <f t="shared" si="23"/>
        <v>42102.164583333331</v>
      </c>
      <c r="N736" t="b">
        <v>0</v>
      </c>
      <c r="O736">
        <v>57</v>
      </c>
      <c r="P736" t="b">
        <v>1</v>
      </c>
      <c r="Q736" t="s">
        <v>8274</v>
      </c>
      <c r="R736" s="9">
        <f>E736/D736</f>
        <v>1.2552941176470589</v>
      </c>
      <c r="S736">
        <f>E736/O736</f>
        <v>187.19298245614036</v>
      </c>
      <c r="T736" t="s">
        <v>8313</v>
      </c>
      <c r="U736" t="s">
        <v>8328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 s="13">
        <f t="shared" si="22"/>
        <v>41977.027083333334</v>
      </c>
      <c r="K737" s="13" t="s">
        <v>9049</v>
      </c>
      <c r="L737">
        <v>1414975346</v>
      </c>
      <c r="M737" s="13">
        <f t="shared" si="23"/>
        <v>41946.029467592591</v>
      </c>
      <c r="N737" t="b">
        <v>0</v>
      </c>
      <c r="O737">
        <v>229</v>
      </c>
      <c r="P737" t="b">
        <v>1</v>
      </c>
      <c r="Q737" t="s">
        <v>8274</v>
      </c>
      <c r="R737" s="9">
        <f>E737/D737</f>
        <v>1.1440638297872341</v>
      </c>
      <c r="S737">
        <f>E737/O737</f>
        <v>234.80786026200875</v>
      </c>
      <c r="T737" t="s">
        <v>8313</v>
      </c>
      <c r="U737" t="s">
        <v>8328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 s="13">
        <f t="shared" si="22"/>
        <v>41599.207638888889</v>
      </c>
      <c r="K738" s="13" t="s">
        <v>8432</v>
      </c>
      <c r="L738">
        <v>1383327440</v>
      </c>
      <c r="M738" s="13">
        <f t="shared" si="23"/>
        <v>41579.734259259261</v>
      </c>
      <c r="N738" t="b">
        <v>0</v>
      </c>
      <c r="O738">
        <v>108</v>
      </c>
      <c r="P738" t="b">
        <v>1</v>
      </c>
      <c r="Q738" t="s">
        <v>8274</v>
      </c>
      <c r="R738" s="9">
        <f>E738/D738</f>
        <v>3.151388888888889</v>
      </c>
      <c r="S738">
        <f>E738/O738</f>
        <v>105.04629629629629</v>
      </c>
      <c r="T738" t="s">
        <v>8313</v>
      </c>
      <c r="U738" t="s">
        <v>8328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 s="13">
        <f t="shared" si="22"/>
        <v>41684.833333333336</v>
      </c>
      <c r="K739" s="13" t="s">
        <v>9050</v>
      </c>
      <c r="L739">
        <v>1390890987</v>
      </c>
      <c r="M739" s="13">
        <f t="shared" si="23"/>
        <v>41667.275312500002</v>
      </c>
      <c r="N739" t="b">
        <v>0</v>
      </c>
      <c r="O739">
        <v>108</v>
      </c>
      <c r="P739" t="b">
        <v>1</v>
      </c>
      <c r="Q739" t="s">
        <v>8274</v>
      </c>
      <c r="R739" s="9">
        <f>E739/D739</f>
        <v>1.224</v>
      </c>
      <c r="S739">
        <f>E739/O739</f>
        <v>56.666666666666664</v>
      </c>
      <c r="T739" t="s">
        <v>8313</v>
      </c>
      <c r="U739" t="s">
        <v>8328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 s="13">
        <f t="shared" si="22"/>
        <v>41974.207638888889</v>
      </c>
      <c r="K740" s="13" t="s">
        <v>8670</v>
      </c>
      <c r="L740">
        <v>1414765794</v>
      </c>
      <c r="M740" s="13">
        <f t="shared" si="23"/>
        <v>41943.604097222218</v>
      </c>
      <c r="N740" t="b">
        <v>0</v>
      </c>
      <c r="O740">
        <v>41</v>
      </c>
      <c r="P740" t="b">
        <v>1</v>
      </c>
      <c r="Q740" t="s">
        <v>8274</v>
      </c>
      <c r="R740" s="9">
        <f>E740/D740</f>
        <v>1.0673333333333332</v>
      </c>
      <c r="S740">
        <f>E740/O740</f>
        <v>39.048780487804876</v>
      </c>
      <c r="T740" t="s">
        <v>8313</v>
      </c>
      <c r="U740" t="s">
        <v>8328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 s="13">
        <f t="shared" si="22"/>
        <v>41862.502650462964</v>
      </c>
      <c r="K741" s="13" t="s">
        <v>9051</v>
      </c>
      <c r="L741">
        <v>1404907429</v>
      </c>
      <c r="M741" s="13">
        <f t="shared" si="23"/>
        <v>41829.502650462964</v>
      </c>
      <c r="N741" t="b">
        <v>0</v>
      </c>
      <c r="O741">
        <v>139</v>
      </c>
      <c r="P741" t="b">
        <v>1</v>
      </c>
      <c r="Q741" t="s">
        <v>8274</v>
      </c>
      <c r="R741" s="9">
        <f>E741/D741</f>
        <v>1.5833333333333333</v>
      </c>
      <c r="S741">
        <f>E741/O741</f>
        <v>68.345323741007192</v>
      </c>
      <c r="T741" t="s">
        <v>8313</v>
      </c>
      <c r="U741" t="s">
        <v>8328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 s="13">
        <f t="shared" si="22"/>
        <v>42176.146782407406</v>
      </c>
      <c r="K742" s="13" t="s">
        <v>9052</v>
      </c>
      <c r="L742">
        <v>1433647882</v>
      </c>
      <c r="M742" s="13">
        <f t="shared" si="23"/>
        <v>42162.146782407406</v>
      </c>
      <c r="N742" t="b">
        <v>0</v>
      </c>
      <c r="O742">
        <v>19</v>
      </c>
      <c r="P742" t="b">
        <v>1</v>
      </c>
      <c r="Q742" t="s">
        <v>8274</v>
      </c>
      <c r="R742" s="9">
        <f>E742/D742</f>
        <v>1.0740000000000001</v>
      </c>
      <c r="S742">
        <f>E742/O742</f>
        <v>169.57894736842104</v>
      </c>
      <c r="T742" t="s">
        <v>8313</v>
      </c>
      <c r="U742" t="s">
        <v>8328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 s="13">
        <f t="shared" si="22"/>
        <v>41436.648217592592</v>
      </c>
      <c r="K743" s="13" t="s">
        <v>9053</v>
      </c>
      <c r="L743">
        <v>1367940806</v>
      </c>
      <c r="M743" s="13">
        <f t="shared" si="23"/>
        <v>41401.648217592592</v>
      </c>
      <c r="N743" t="b">
        <v>0</v>
      </c>
      <c r="O743">
        <v>94</v>
      </c>
      <c r="P743" t="b">
        <v>1</v>
      </c>
      <c r="Q743" t="s">
        <v>8274</v>
      </c>
      <c r="R743" s="9">
        <f>E743/D743</f>
        <v>1.0226</v>
      </c>
      <c r="S743">
        <f>E743/O743</f>
        <v>141.42340425531913</v>
      </c>
      <c r="T743" t="s">
        <v>8313</v>
      </c>
      <c r="U743" t="s">
        <v>8328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 s="13">
        <f t="shared" si="22"/>
        <v>41719.876296296294</v>
      </c>
      <c r="K744" s="13" t="s">
        <v>9054</v>
      </c>
      <c r="L744">
        <v>1392847312</v>
      </c>
      <c r="M744" s="13">
        <f t="shared" si="23"/>
        <v>41689.917962962965</v>
      </c>
      <c r="N744" t="b">
        <v>0</v>
      </c>
      <c r="O744">
        <v>23</v>
      </c>
      <c r="P744" t="b">
        <v>1</v>
      </c>
      <c r="Q744" t="s">
        <v>8274</v>
      </c>
      <c r="R744" s="9">
        <f>E744/D744</f>
        <v>1.1071428571428572</v>
      </c>
      <c r="S744">
        <f>E744/O744</f>
        <v>67.391304347826093</v>
      </c>
      <c r="T744" t="s">
        <v>8313</v>
      </c>
      <c r="U744" t="s">
        <v>8328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 s="13">
        <f t="shared" si="22"/>
        <v>41015.875</v>
      </c>
      <c r="K745" s="13" t="s">
        <v>8461</v>
      </c>
      <c r="L745">
        <v>1332435685</v>
      </c>
      <c r="M745" s="13">
        <f t="shared" si="23"/>
        <v>40990.709317129629</v>
      </c>
      <c r="N745" t="b">
        <v>0</v>
      </c>
      <c r="O745">
        <v>15</v>
      </c>
      <c r="P745" t="b">
        <v>1</v>
      </c>
      <c r="Q745" t="s">
        <v>8274</v>
      </c>
      <c r="R745" s="9">
        <f>E745/D745</f>
        <v>1.48</v>
      </c>
      <c r="S745">
        <f>E745/O745</f>
        <v>54.266666666666666</v>
      </c>
      <c r="T745" t="s">
        <v>8313</v>
      </c>
      <c r="U745" t="s">
        <v>8328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 s="13">
        <f t="shared" si="22"/>
        <v>41256.95721064815</v>
      </c>
      <c r="K746" s="13" t="s">
        <v>9055</v>
      </c>
      <c r="L746">
        <v>1352847503</v>
      </c>
      <c r="M746" s="13">
        <f t="shared" si="23"/>
        <v>41226.95721064815</v>
      </c>
      <c r="N746" t="b">
        <v>0</v>
      </c>
      <c r="O746">
        <v>62</v>
      </c>
      <c r="P746" t="b">
        <v>1</v>
      </c>
      <c r="Q746" t="s">
        <v>8274</v>
      </c>
      <c r="R746" s="9">
        <f>E746/D746</f>
        <v>1.0232000000000001</v>
      </c>
      <c r="S746">
        <f>E746/O746</f>
        <v>82.516129032258064</v>
      </c>
      <c r="T746" t="s">
        <v>8313</v>
      </c>
      <c r="U746" t="s">
        <v>8328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 s="13">
        <f t="shared" si="22"/>
        <v>41397.572280092594</v>
      </c>
      <c r="K747" s="13" t="s">
        <v>9056</v>
      </c>
      <c r="L747">
        <v>1364996645</v>
      </c>
      <c r="M747" s="13">
        <f t="shared" si="23"/>
        <v>41367.572280092594</v>
      </c>
      <c r="N747" t="b">
        <v>0</v>
      </c>
      <c r="O747">
        <v>74</v>
      </c>
      <c r="P747" t="b">
        <v>1</v>
      </c>
      <c r="Q747" t="s">
        <v>8274</v>
      </c>
      <c r="R747" s="9">
        <f>E747/D747</f>
        <v>1.7909909909909909</v>
      </c>
      <c r="S747">
        <f>E747/O747</f>
        <v>53.729729729729726</v>
      </c>
      <c r="T747" t="s">
        <v>8313</v>
      </c>
      <c r="U747" t="s">
        <v>8328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 s="13">
        <f t="shared" si="22"/>
        <v>41175.165972222225</v>
      </c>
      <c r="K748" s="13" t="s">
        <v>9057</v>
      </c>
      <c r="L748">
        <v>1346806909</v>
      </c>
      <c r="M748" s="13">
        <f t="shared" si="23"/>
        <v>41157.042928240742</v>
      </c>
      <c r="N748" t="b">
        <v>0</v>
      </c>
      <c r="O748">
        <v>97</v>
      </c>
      <c r="P748" t="b">
        <v>1</v>
      </c>
      <c r="Q748" t="s">
        <v>8274</v>
      </c>
      <c r="R748" s="9">
        <f>E748/D748</f>
        <v>1.1108135252761968</v>
      </c>
      <c r="S748">
        <f>E748/O748</f>
        <v>34.206185567010309</v>
      </c>
      <c r="T748" t="s">
        <v>8313</v>
      </c>
      <c r="U748" t="s">
        <v>8328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 s="13">
        <f t="shared" si="22"/>
        <v>42019.454166666663</v>
      </c>
      <c r="K749" s="13" t="s">
        <v>9058</v>
      </c>
      <c r="L749">
        <v>1418649019</v>
      </c>
      <c r="M749" s="13">
        <f t="shared" si="23"/>
        <v>41988.548831018517</v>
      </c>
      <c r="N749" t="b">
        <v>0</v>
      </c>
      <c r="O749">
        <v>55</v>
      </c>
      <c r="P749" t="b">
        <v>1</v>
      </c>
      <c r="Q749" t="s">
        <v>8274</v>
      </c>
      <c r="R749" s="9">
        <f>E749/D749</f>
        <v>1.0004285714285714</v>
      </c>
      <c r="S749">
        <f>E749/O749</f>
        <v>127.32727272727273</v>
      </c>
      <c r="T749" t="s">
        <v>8313</v>
      </c>
      <c r="U749" t="s">
        <v>8328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 s="13">
        <f t="shared" si="22"/>
        <v>41861.846828703703</v>
      </c>
      <c r="K750" s="13" t="s">
        <v>9059</v>
      </c>
      <c r="L750">
        <v>1405109966</v>
      </c>
      <c r="M750" s="13">
        <f t="shared" si="23"/>
        <v>41831.846828703703</v>
      </c>
      <c r="N750" t="b">
        <v>0</v>
      </c>
      <c r="O750">
        <v>44</v>
      </c>
      <c r="P750" t="b">
        <v>1</v>
      </c>
      <c r="Q750" t="s">
        <v>8274</v>
      </c>
      <c r="R750" s="9">
        <f>E750/D750</f>
        <v>1.0024999999999999</v>
      </c>
      <c r="S750">
        <f>E750/O750</f>
        <v>45.56818181818182</v>
      </c>
      <c r="T750" t="s">
        <v>8313</v>
      </c>
      <c r="U750" t="s">
        <v>8328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 s="13">
        <f t="shared" si="22"/>
        <v>42763.94131944445</v>
      </c>
      <c r="K751" s="13" t="s">
        <v>9060</v>
      </c>
      <c r="L751">
        <v>1483050930</v>
      </c>
      <c r="M751" s="13">
        <f t="shared" si="23"/>
        <v>42733.94131944445</v>
      </c>
      <c r="N751" t="b">
        <v>0</v>
      </c>
      <c r="O751">
        <v>110</v>
      </c>
      <c r="P751" t="b">
        <v>1</v>
      </c>
      <c r="Q751" t="s">
        <v>8274</v>
      </c>
      <c r="R751" s="9">
        <f>E751/D751</f>
        <v>1.0556000000000001</v>
      </c>
      <c r="S751">
        <f>E751/O751</f>
        <v>95.963636363636368</v>
      </c>
      <c r="T751" t="s">
        <v>8313</v>
      </c>
      <c r="U751" t="s">
        <v>8328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 s="13">
        <f t="shared" si="22"/>
        <v>41329.878148148149</v>
      </c>
      <c r="K752" s="13" t="s">
        <v>9061</v>
      </c>
      <c r="L752">
        <v>1359147872</v>
      </c>
      <c r="M752" s="13">
        <f t="shared" si="23"/>
        <v>41299.878148148149</v>
      </c>
      <c r="N752" t="b">
        <v>0</v>
      </c>
      <c r="O752">
        <v>59</v>
      </c>
      <c r="P752" t="b">
        <v>1</v>
      </c>
      <c r="Q752" t="s">
        <v>8274</v>
      </c>
      <c r="R752" s="9">
        <f>E752/D752</f>
        <v>1.0258775877587758</v>
      </c>
      <c r="S752">
        <f>E752/O752</f>
        <v>77.271186440677965</v>
      </c>
      <c r="T752" t="s">
        <v>8313</v>
      </c>
      <c r="U752" t="s">
        <v>8328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 s="13">
        <f t="shared" si="22"/>
        <v>40759.630497685182</v>
      </c>
      <c r="K753" s="13" t="s">
        <v>9062</v>
      </c>
      <c r="L753">
        <v>1308496075</v>
      </c>
      <c r="M753" s="13">
        <f t="shared" si="23"/>
        <v>40713.630497685182</v>
      </c>
      <c r="N753" t="b">
        <v>0</v>
      </c>
      <c r="O753">
        <v>62</v>
      </c>
      <c r="P753" t="b">
        <v>1</v>
      </c>
      <c r="Q753" t="s">
        <v>8274</v>
      </c>
      <c r="R753" s="9">
        <f>E753/D753</f>
        <v>1.1850000000000001</v>
      </c>
      <c r="S753">
        <f>E753/O753</f>
        <v>57.338709677419352</v>
      </c>
      <c r="T753" t="s">
        <v>8313</v>
      </c>
      <c r="U753" t="s">
        <v>8328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 s="13">
        <f t="shared" si="22"/>
        <v>42659.458333333328</v>
      </c>
      <c r="K754" s="13" t="s">
        <v>8899</v>
      </c>
      <c r="L754">
        <v>1474884417</v>
      </c>
      <c r="M754" s="13">
        <f t="shared" si="23"/>
        <v>42639.421493055561</v>
      </c>
      <c r="N754" t="b">
        <v>0</v>
      </c>
      <c r="O754">
        <v>105</v>
      </c>
      <c r="P754" t="b">
        <v>1</v>
      </c>
      <c r="Q754" t="s">
        <v>8274</v>
      </c>
      <c r="R754" s="9">
        <f>E754/D754</f>
        <v>1.117</v>
      </c>
      <c r="S754">
        <f>E754/O754</f>
        <v>53.19047619047619</v>
      </c>
      <c r="T754" t="s">
        <v>8313</v>
      </c>
      <c r="U754" t="s">
        <v>8328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 s="13">
        <f t="shared" si="22"/>
        <v>42049.590173611112</v>
      </c>
      <c r="K755" s="13" t="s">
        <v>9063</v>
      </c>
      <c r="L755">
        <v>1421330991</v>
      </c>
      <c r="M755" s="13">
        <f t="shared" si="23"/>
        <v>42019.590173611112</v>
      </c>
      <c r="N755" t="b">
        <v>0</v>
      </c>
      <c r="O755">
        <v>26</v>
      </c>
      <c r="P755" t="b">
        <v>1</v>
      </c>
      <c r="Q755" t="s">
        <v>8274</v>
      </c>
      <c r="R755" s="9">
        <f>E755/D755</f>
        <v>1.28</v>
      </c>
      <c r="S755">
        <f>E755/O755</f>
        <v>492.30769230769232</v>
      </c>
      <c r="T755" t="s">
        <v>8313</v>
      </c>
      <c r="U755" t="s">
        <v>8328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 s="13">
        <f t="shared" si="22"/>
        <v>41279.749085648145</v>
      </c>
      <c r="K756" s="13" t="s">
        <v>9064</v>
      </c>
      <c r="L756">
        <v>1354816721</v>
      </c>
      <c r="M756" s="13">
        <f t="shared" si="23"/>
        <v>41249.749085648145</v>
      </c>
      <c r="N756" t="b">
        <v>0</v>
      </c>
      <c r="O756">
        <v>49</v>
      </c>
      <c r="P756" t="b">
        <v>1</v>
      </c>
      <c r="Q756" t="s">
        <v>8274</v>
      </c>
      <c r="R756" s="9">
        <f>E756/D756</f>
        <v>1.0375000000000001</v>
      </c>
      <c r="S756">
        <f>E756/O756</f>
        <v>42.346938775510203</v>
      </c>
      <c r="T756" t="s">
        <v>8313</v>
      </c>
      <c r="U756" t="s">
        <v>8328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 s="13">
        <f t="shared" si="22"/>
        <v>41414.02847222222</v>
      </c>
      <c r="K757" s="13" t="s">
        <v>9065</v>
      </c>
      <c r="L757">
        <v>1366381877</v>
      </c>
      <c r="M757" s="13">
        <f t="shared" si="23"/>
        <v>41383.605057870373</v>
      </c>
      <c r="N757" t="b">
        <v>0</v>
      </c>
      <c r="O757">
        <v>68</v>
      </c>
      <c r="P757" t="b">
        <v>1</v>
      </c>
      <c r="Q757" t="s">
        <v>8274</v>
      </c>
      <c r="R757" s="9">
        <f>E757/D757</f>
        <v>1.0190760000000001</v>
      </c>
      <c r="S757">
        <f>E757/O757</f>
        <v>37.466029411764708</v>
      </c>
      <c r="T757" t="s">
        <v>8313</v>
      </c>
      <c r="U757" t="s">
        <v>8328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 s="13">
        <f t="shared" si="22"/>
        <v>40651.725219907406</v>
      </c>
      <c r="K758" s="13" t="s">
        <v>9066</v>
      </c>
      <c r="L758">
        <v>1297880659</v>
      </c>
      <c r="M758" s="13">
        <f t="shared" si="23"/>
        <v>40590.766886574071</v>
      </c>
      <c r="N758" t="b">
        <v>0</v>
      </c>
      <c r="O758">
        <v>22</v>
      </c>
      <c r="P758" t="b">
        <v>1</v>
      </c>
      <c r="Q758" t="s">
        <v>8274</v>
      </c>
      <c r="R758" s="9">
        <f>E758/D758</f>
        <v>1.177142857142857</v>
      </c>
      <c r="S758">
        <f>E758/O758</f>
        <v>37.454545454545453</v>
      </c>
      <c r="T758" t="s">
        <v>8313</v>
      </c>
      <c r="U758" t="s">
        <v>8328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 s="13">
        <f t="shared" si="22"/>
        <v>41249.054560185185</v>
      </c>
      <c r="K759" s="13" t="s">
        <v>9067</v>
      </c>
      <c r="L759">
        <v>1353547114</v>
      </c>
      <c r="M759" s="13">
        <f t="shared" si="23"/>
        <v>41235.054560185185</v>
      </c>
      <c r="N759" t="b">
        <v>0</v>
      </c>
      <c r="O759">
        <v>18</v>
      </c>
      <c r="P759" t="b">
        <v>1</v>
      </c>
      <c r="Q759" t="s">
        <v>8274</v>
      </c>
      <c r="R759" s="9">
        <f>E759/D759</f>
        <v>2.38</v>
      </c>
      <c r="S759">
        <f>E759/O759</f>
        <v>33.055555555555557</v>
      </c>
      <c r="T759" t="s">
        <v>8313</v>
      </c>
      <c r="U759" t="s">
        <v>8328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 s="13">
        <f t="shared" si="22"/>
        <v>40459.836435185185</v>
      </c>
      <c r="K760" s="13" t="s">
        <v>9068</v>
      </c>
      <c r="L760">
        <v>1283976268</v>
      </c>
      <c r="M760" s="13">
        <f t="shared" si="23"/>
        <v>40429.836435185185</v>
      </c>
      <c r="N760" t="b">
        <v>0</v>
      </c>
      <c r="O760">
        <v>19</v>
      </c>
      <c r="P760" t="b">
        <v>1</v>
      </c>
      <c r="Q760" t="s">
        <v>8274</v>
      </c>
      <c r="R760" s="9">
        <f>E760/D760</f>
        <v>1.02</v>
      </c>
      <c r="S760">
        <f>E760/O760</f>
        <v>134.21052631578948</v>
      </c>
      <c r="T760" t="s">
        <v>8313</v>
      </c>
      <c r="U760" t="s">
        <v>8328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 s="13">
        <f t="shared" si="22"/>
        <v>41829.330312500002</v>
      </c>
      <c r="K761" s="13" t="s">
        <v>9069</v>
      </c>
      <c r="L761">
        <v>1401436539</v>
      </c>
      <c r="M761" s="13">
        <f t="shared" si="23"/>
        <v>41789.330312500002</v>
      </c>
      <c r="N761" t="b">
        <v>0</v>
      </c>
      <c r="O761">
        <v>99</v>
      </c>
      <c r="P761" t="b">
        <v>1</v>
      </c>
      <c r="Q761" t="s">
        <v>8274</v>
      </c>
      <c r="R761" s="9">
        <f>E761/D761</f>
        <v>1.0192000000000001</v>
      </c>
      <c r="S761">
        <f>E761/O761</f>
        <v>51.474747474747474</v>
      </c>
      <c r="T761" t="s">
        <v>8313</v>
      </c>
      <c r="U761" t="s">
        <v>8328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 s="13">
        <f t="shared" si="22"/>
        <v>42700.805706018517</v>
      </c>
      <c r="K762" s="13" t="s">
        <v>9070</v>
      </c>
      <c r="L762">
        <v>1477592413</v>
      </c>
      <c r="M762" s="13">
        <f t="shared" si="23"/>
        <v>42670.764039351852</v>
      </c>
      <c r="N762" t="b">
        <v>0</v>
      </c>
      <c r="O762">
        <v>0</v>
      </c>
      <c r="P762" t="b">
        <v>0</v>
      </c>
      <c r="Q762" t="s">
        <v>8275</v>
      </c>
      <c r="R762" s="9">
        <f>E762/D762</f>
        <v>0</v>
      </c>
      <c r="S762" t="e">
        <f>E762/O762</f>
        <v>#DIV/0!</v>
      </c>
      <c r="T762" t="s">
        <v>8313</v>
      </c>
      <c r="U762" t="s">
        <v>8329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 s="13">
        <f t="shared" si="22"/>
        <v>41672.751458333332</v>
      </c>
      <c r="K763" s="13" t="s">
        <v>9071</v>
      </c>
      <c r="L763">
        <v>1388772126</v>
      </c>
      <c r="M763" s="13">
        <f t="shared" si="23"/>
        <v>41642.751458333332</v>
      </c>
      <c r="N763" t="b">
        <v>0</v>
      </c>
      <c r="O763">
        <v>6</v>
      </c>
      <c r="P763" t="b">
        <v>0</v>
      </c>
      <c r="Q763" t="s">
        <v>8275</v>
      </c>
      <c r="R763" s="9">
        <f>E763/D763</f>
        <v>4.7E-2</v>
      </c>
      <c r="S763">
        <f>E763/O763</f>
        <v>39.166666666666664</v>
      </c>
      <c r="T763" t="s">
        <v>8313</v>
      </c>
      <c r="U763" t="s">
        <v>8329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 s="13">
        <f t="shared" si="22"/>
        <v>42708.25</v>
      </c>
      <c r="K764" s="13" t="s">
        <v>9008</v>
      </c>
      <c r="L764">
        <v>1479328570</v>
      </c>
      <c r="M764" s="13">
        <f t="shared" si="23"/>
        <v>42690.858449074076</v>
      </c>
      <c r="N764" t="b">
        <v>0</v>
      </c>
      <c r="O764">
        <v>0</v>
      </c>
      <c r="P764" t="b">
        <v>0</v>
      </c>
      <c r="Q764" t="s">
        <v>8275</v>
      </c>
      <c r="R764" s="9">
        <f>E764/D764</f>
        <v>0</v>
      </c>
      <c r="S764" t="e">
        <f>E764/O764</f>
        <v>#DIV/0!</v>
      </c>
      <c r="T764" t="s">
        <v>8313</v>
      </c>
      <c r="U764" t="s">
        <v>8329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 s="13">
        <f t="shared" si="22"/>
        <v>41501.446851851848</v>
      </c>
      <c r="K765" s="13" t="s">
        <v>9072</v>
      </c>
      <c r="L765">
        <v>1373971408</v>
      </c>
      <c r="M765" s="13">
        <f t="shared" si="23"/>
        <v>41471.446851851848</v>
      </c>
      <c r="N765" t="b">
        <v>0</v>
      </c>
      <c r="O765">
        <v>1</v>
      </c>
      <c r="P765" t="b">
        <v>0</v>
      </c>
      <c r="Q765" t="s">
        <v>8275</v>
      </c>
      <c r="R765" s="9">
        <f>E765/D765</f>
        <v>1.1655011655011655E-3</v>
      </c>
      <c r="S765">
        <f>E765/O765</f>
        <v>5</v>
      </c>
      <c r="T765" t="s">
        <v>8313</v>
      </c>
      <c r="U765" t="s">
        <v>8329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 s="13">
        <f t="shared" si="22"/>
        <v>42257.173159722224</v>
      </c>
      <c r="K766" s="13" t="s">
        <v>9073</v>
      </c>
      <c r="L766">
        <v>1439266161</v>
      </c>
      <c r="M766" s="13">
        <f t="shared" si="23"/>
        <v>42227.173159722224</v>
      </c>
      <c r="N766" t="b">
        <v>0</v>
      </c>
      <c r="O766">
        <v>0</v>
      </c>
      <c r="P766" t="b">
        <v>0</v>
      </c>
      <c r="Q766" t="s">
        <v>8275</v>
      </c>
      <c r="R766" s="9">
        <f>E766/D766</f>
        <v>0</v>
      </c>
      <c r="S766" t="e">
        <f>E766/O766</f>
        <v>#DIV/0!</v>
      </c>
      <c r="T766" t="s">
        <v>8313</v>
      </c>
      <c r="U766" t="s">
        <v>8329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 s="13">
        <f t="shared" si="22"/>
        <v>41931.542638888888</v>
      </c>
      <c r="K767" s="13" t="s">
        <v>9074</v>
      </c>
      <c r="L767">
        <v>1411131684</v>
      </c>
      <c r="M767" s="13">
        <f t="shared" si="23"/>
        <v>41901.542638888888</v>
      </c>
      <c r="N767" t="b">
        <v>0</v>
      </c>
      <c r="O767">
        <v>44</v>
      </c>
      <c r="P767" t="b">
        <v>0</v>
      </c>
      <c r="Q767" t="s">
        <v>8275</v>
      </c>
      <c r="R767" s="9">
        <f>E767/D767</f>
        <v>0.36014285714285715</v>
      </c>
      <c r="S767">
        <f>E767/O767</f>
        <v>57.295454545454547</v>
      </c>
      <c r="T767" t="s">
        <v>8313</v>
      </c>
      <c r="U767" t="s">
        <v>8329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 s="13">
        <f t="shared" si="22"/>
        <v>42051.783368055556</v>
      </c>
      <c r="K768" s="13" t="s">
        <v>9075</v>
      </c>
      <c r="L768">
        <v>1421520483</v>
      </c>
      <c r="M768" s="13">
        <f t="shared" si="23"/>
        <v>42021.783368055556</v>
      </c>
      <c r="N768" t="b">
        <v>0</v>
      </c>
      <c r="O768">
        <v>0</v>
      </c>
      <c r="P768" t="b">
        <v>0</v>
      </c>
      <c r="Q768" t="s">
        <v>8275</v>
      </c>
      <c r="R768" s="9">
        <f>E768/D768</f>
        <v>0</v>
      </c>
      <c r="S768" t="e">
        <f>E768/O768</f>
        <v>#DIV/0!</v>
      </c>
      <c r="T768" t="s">
        <v>8313</v>
      </c>
      <c r="U768" t="s">
        <v>8329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 s="13">
        <f t="shared" si="22"/>
        <v>42145.143634259264</v>
      </c>
      <c r="K769" s="13" t="s">
        <v>9076</v>
      </c>
      <c r="L769">
        <v>1429586810</v>
      </c>
      <c r="M769" s="13">
        <f t="shared" si="23"/>
        <v>42115.143634259264</v>
      </c>
      <c r="N769" t="b">
        <v>0</v>
      </c>
      <c r="O769">
        <v>3</v>
      </c>
      <c r="P769" t="b">
        <v>0</v>
      </c>
      <c r="Q769" t="s">
        <v>8275</v>
      </c>
      <c r="R769" s="9">
        <f>E769/D769</f>
        <v>3.5400000000000001E-2</v>
      </c>
      <c r="S769">
        <f>E769/O769</f>
        <v>59</v>
      </c>
      <c r="T769" t="s">
        <v>8313</v>
      </c>
      <c r="U769" t="s">
        <v>8329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 s="13">
        <f t="shared" si="22"/>
        <v>41624.207060185188</v>
      </c>
      <c r="K770" s="13" t="s">
        <v>9077</v>
      </c>
      <c r="L770">
        <v>1384577890</v>
      </c>
      <c r="M770" s="13">
        <f t="shared" si="23"/>
        <v>41594.207060185188</v>
      </c>
      <c r="N770" t="b">
        <v>0</v>
      </c>
      <c r="O770">
        <v>0</v>
      </c>
      <c r="P770" t="b">
        <v>0</v>
      </c>
      <c r="Q770" t="s">
        <v>8275</v>
      </c>
      <c r="R770" s="9">
        <f>E770/D770</f>
        <v>0</v>
      </c>
      <c r="S770" t="e">
        <f>E770/O770</f>
        <v>#DIV/0!</v>
      </c>
      <c r="T770" t="s">
        <v>8313</v>
      </c>
      <c r="U770" t="s">
        <v>8329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 s="13">
        <f t="shared" ref="J771:J834" si="24">(((I771/60)/60)/24)+DATE(1970,1,1)</f>
        <v>41634.996458333335</v>
      </c>
      <c r="K771" s="13" t="s">
        <v>9078</v>
      </c>
      <c r="L771">
        <v>1385510094</v>
      </c>
      <c r="M771" s="13">
        <f t="shared" ref="M771:M834" si="25">(((L771/60)/60)/24)+DATE(1970,1,1)</f>
        <v>41604.996458333335</v>
      </c>
      <c r="N771" t="b">
        <v>0</v>
      </c>
      <c r="O771">
        <v>52</v>
      </c>
      <c r="P771" t="b">
        <v>0</v>
      </c>
      <c r="Q771" t="s">
        <v>8275</v>
      </c>
      <c r="R771" s="9">
        <f>E771/D771</f>
        <v>0.41399999999999998</v>
      </c>
      <c r="S771">
        <f>E771/O771</f>
        <v>31.846153846153847</v>
      </c>
      <c r="T771" t="s">
        <v>8313</v>
      </c>
      <c r="U771" t="s">
        <v>8329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 s="13">
        <f t="shared" si="24"/>
        <v>41329.999641203707</v>
      </c>
      <c r="K772" s="13" t="s">
        <v>9079</v>
      </c>
      <c r="L772">
        <v>1358294369</v>
      </c>
      <c r="M772" s="13">
        <f t="shared" si="25"/>
        <v>41289.999641203707</v>
      </c>
      <c r="N772" t="b">
        <v>0</v>
      </c>
      <c r="O772">
        <v>0</v>
      </c>
      <c r="P772" t="b">
        <v>0</v>
      </c>
      <c r="Q772" t="s">
        <v>8275</v>
      </c>
      <c r="R772" s="9">
        <f>E772/D772</f>
        <v>0</v>
      </c>
      <c r="S772" t="e">
        <f>E772/O772</f>
        <v>#DIV/0!</v>
      </c>
      <c r="T772" t="s">
        <v>8313</v>
      </c>
      <c r="U772" t="s">
        <v>8329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 s="13">
        <f t="shared" si="24"/>
        <v>42399.824097222227</v>
      </c>
      <c r="K773" s="13" t="s">
        <v>9080</v>
      </c>
      <c r="L773">
        <v>1449863202</v>
      </c>
      <c r="M773" s="13">
        <f t="shared" si="25"/>
        <v>42349.824097222227</v>
      </c>
      <c r="N773" t="b">
        <v>0</v>
      </c>
      <c r="O773">
        <v>1</v>
      </c>
      <c r="P773" t="b">
        <v>0</v>
      </c>
      <c r="Q773" t="s">
        <v>8275</v>
      </c>
      <c r="R773" s="9">
        <f>E773/D773</f>
        <v>2.631578947368421E-4</v>
      </c>
      <c r="S773">
        <f>E773/O773</f>
        <v>10</v>
      </c>
      <c r="T773" t="s">
        <v>8313</v>
      </c>
      <c r="U773" t="s">
        <v>8329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 s="13">
        <f t="shared" si="24"/>
        <v>40118.165972222225</v>
      </c>
      <c r="K774" s="13" t="s">
        <v>9081</v>
      </c>
      <c r="L774">
        <v>1252718519</v>
      </c>
      <c r="M774" s="13">
        <f t="shared" si="25"/>
        <v>40068.056932870371</v>
      </c>
      <c r="N774" t="b">
        <v>0</v>
      </c>
      <c r="O774">
        <v>1</v>
      </c>
      <c r="P774" t="b">
        <v>0</v>
      </c>
      <c r="Q774" t="s">
        <v>8275</v>
      </c>
      <c r="R774" s="9">
        <f>E774/D774</f>
        <v>3.3333333333333333E-2</v>
      </c>
      <c r="S774">
        <f>E774/O774</f>
        <v>50</v>
      </c>
      <c r="T774" t="s">
        <v>8313</v>
      </c>
      <c r="U774" t="s">
        <v>8329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 s="13">
        <f t="shared" si="24"/>
        <v>42134.959027777775</v>
      </c>
      <c r="K775" s="13" t="s">
        <v>9082</v>
      </c>
      <c r="L775">
        <v>1428341985</v>
      </c>
      <c r="M775" s="13">
        <f t="shared" si="25"/>
        <v>42100.735937499994</v>
      </c>
      <c r="N775" t="b">
        <v>0</v>
      </c>
      <c r="O775">
        <v>2</v>
      </c>
      <c r="P775" t="b">
        <v>0</v>
      </c>
      <c r="Q775" t="s">
        <v>8275</v>
      </c>
      <c r="R775" s="9">
        <f>E775/D775</f>
        <v>8.5129023676509714E-3</v>
      </c>
      <c r="S775">
        <f>E775/O775</f>
        <v>16</v>
      </c>
      <c r="T775" t="s">
        <v>8313</v>
      </c>
      <c r="U775" t="s">
        <v>8329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 s="13">
        <f t="shared" si="24"/>
        <v>41693.780300925922</v>
      </c>
      <c r="K776" s="13" t="s">
        <v>9083</v>
      </c>
      <c r="L776">
        <v>1390589018</v>
      </c>
      <c r="M776" s="13">
        <f t="shared" si="25"/>
        <v>41663.780300925922</v>
      </c>
      <c r="N776" t="b">
        <v>0</v>
      </c>
      <c r="O776">
        <v>9</v>
      </c>
      <c r="P776" t="b">
        <v>0</v>
      </c>
      <c r="Q776" t="s">
        <v>8275</v>
      </c>
      <c r="R776" s="9">
        <f>E776/D776</f>
        <v>0.70199999999999996</v>
      </c>
      <c r="S776">
        <f>E776/O776</f>
        <v>39</v>
      </c>
      <c r="T776" t="s">
        <v>8313</v>
      </c>
      <c r="U776" t="s">
        <v>8329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 s="13">
        <f t="shared" si="24"/>
        <v>40893.060127314813</v>
      </c>
      <c r="K777" s="13" t="s">
        <v>9084</v>
      </c>
      <c r="L777">
        <v>1321406795</v>
      </c>
      <c r="M777" s="13">
        <f t="shared" si="25"/>
        <v>40863.060127314813</v>
      </c>
      <c r="N777" t="b">
        <v>0</v>
      </c>
      <c r="O777">
        <v>5</v>
      </c>
      <c r="P777" t="b">
        <v>0</v>
      </c>
      <c r="Q777" t="s">
        <v>8275</v>
      </c>
      <c r="R777" s="9">
        <f>E777/D777</f>
        <v>1.7000000000000001E-2</v>
      </c>
      <c r="S777">
        <f>E777/O777</f>
        <v>34</v>
      </c>
      <c r="T777" t="s">
        <v>8313</v>
      </c>
      <c r="U777" t="s">
        <v>8329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 s="13">
        <f t="shared" si="24"/>
        <v>42288.208333333328</v>
      </c>
      <c r="K778" s="13" t="s">
        <v>8571</v>
      </c>
      <c r="L778">
        <v>1441297645</v>
      </c>
      <c r="M778" s="13">
        <f t="shared" si="25"/>
        <v>42250.685706018514</v>
      </c>
      <c r="N778" t="b">
        <v>0</v>
      </c>
      <c r="O778">
        <v>57</v>
      </c>
      <c r="P778" t="b">
        <v>0</v>
      </c>
      <c r="Q778" t="s">
        <v>8275</v>
      </c>
      <c r="R778" s="9">
        <f>E778/D778</f>
        <v>0.51400000000000001</v>
      </c>
      <c r="S778">
        <f>E778/O778</f>
        <v>63.122807017543863</v>
      </c>
      <c r="T778" t="s">
        <v>8313</v>
      </c>
      <c r="U778" t="s">
        <v>8329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 s="13">
        <f t="shared" si="24"/>
        <v>41486.981215277774</v>
      </c>
      <c r="K779" s="13" t="s">
        <v>9085</v>
      </c>
      <c r="L779">
        <v>1372721577</v>
      </c>
      <c r="M779" s="13">
        <f t="shared" si="25"/>
        <v>41456.981215277774</v>
      </c>
      <c r="N779" t="b">
        <v>0</v>
      </c>
      <c r="O779">
        <v>3</v>
      </c>
      <c r="P779" t="b">
        <v>0</v>
      </c>
      <c r="Q779" t="s">
        <v>8275</v>
      </c>
      <c r="R779" s="9">
        <f>E779/D779</f>
        <v>7.0000000000000001E-3</v>
      </c>
      <c r="S779">
        <f>E779/O779</f>
        <v>7</v>
      </c>
      <c r="T779" t="s">
        <v>8313</v>
      </c>
      <c r="U779" t="s">
        <v>8329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 s="13">
        <f t="shared" si="24"/>
        <v>41759.702314814815</v>
      </c>
      <c r="K780" s="13" t="s">
        <v>9086</v>
      </c>
      <c r="L780">
        <v>1396284680</v>
      </c>
      <c r="M780" s="13">
        <f t="shared" si="25"/>
        <v>41729.702314814815</v>
      </c>
      <c r="N780" t="b">
        <v>0</v>
      </c>
      <c r="O780">
        <v>1</v>
      </c>
      <c r="P780" t="b">
        <v>0</v>
      </c>
      <c r="Q780" t="s">
        <v>8275</v>
      </c>
      <c r="R780" s="9">
        <f>E780/D780</f>
        <v>4.0000000000000001E-3</v>
      </c>
      <c r="S780">
        <f>E780/O780</f>
        <v>2</v>
      </c>
      <c r="T780" t="s">
        <v>8313</v>
      </c>
      <c r="U780" t="s">
        <v>8329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 s="13">
        <f t="shared" si="24"/>
        <v>40466.166666666664</v>
      </c>
      <c r="K781" s="13" t="s">
        <v>9087</v>
      </c>
      <c r="L781">
        <v>1284567905</v>
      </c>
      <c r="M781" s="13">
        <f t="shared" si="25"/>
        <v>40436.68408564815</v>
      </c>
      <c r="N781" t="b">
        <v>0</v>
      </c>
      <c r="O781">
        <v>6</v>
      </c>
      <c r="P781" t="b">
        <v>0</v>
      </c>
      <c r="Q781" t="s">
        <v>8275</v>
      </c>
      <c r="R781" s="9">
        <f>E781/D781</f>
        <v>2.6666666666666668E-2</v>
      </c>
      <c r="S781">
        <f>E781/O781</f>
        <v>66.666666666666671</v>
      </c>
      <c r="T781" t="s">
        <v>8313</v>
      </c>
      <c r="U781" t="s">
        <v>8329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 s="13">
        <f t="shared" si="24"/>
        <v>40666.673900462964</v>
      </c>
      <c r="K782" s="13" t="s">
        <v>9088</v>
      </c>
      <c r="L782">
        <v>1301847025</v>
      </c>
      <c r="M782" s="13">
        <f t="shared" si="25"/>
        <v>40636.673900462964</v>
      </c>
      <c r="N782" t="b">
        <v>0</v>
      </c>
      <c r="O782">
        <v>27</v>
      </c>
      <c r="P782" t="b">
        <v>1</v>
      </c>
      <c r="Q782" t="s">
        <v>8276</v>
      </c>
      <c r="R782" s="9">
        <f>E782/D782</f>
        <v>1.04</v>
      </c>
      <c r="S782">
        <f>E782/O782</f>
        <v>38.518518518518519</v>
      </c>
      <c r="T782" t="s">
        <v>8314</v>
      </c>
      <c r="U782" t="s">
        <v>8330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 s="13">
        <f t="shared" si="24"/>
        <v>41433.000856481485</v>
      </c>
      <c r="K783" s="13" t="s">
        <v>9089</v>
      </c>
      <c r="L783">
        <v>1368057674</v>
      </c>
      <c r="M783" s="13">
        <f t="shared" si="25"/>
        <v>41403.000856481485</v>
      </c>
      <c r="N783" t="b">
        <v>0</v>
      </c>
      <c r="O783">
        <v>25</v>
      </c>
      <c r="P783" t="b">
        <v>1</v>
      </c>
      <c r="Q783" t="s">
        <v>8276</v>
      </c>
      <c r="R783" s="9">
        <f>E783/D783</f>
        <v>1.3315375</v>
      </c>
      <c r="S783">
        <f>E783/O783</f>
        <v>42.609200000000001</v>
      </c>
      <c r="T783" t="s">
        <v>8314</v>
      </c>
      <c r="U783" t="s">
        <v>8330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 s="13">
        <f t="shared" si="24"/>
        <v>41146.758125</v>
      </c>
      <c r="K784" s="13" t="s">
        <v>9090</v>
      </c>
      <c r="L784">
        <v>1343326302</v>
      </c>
      <c r="M784" s="13">
        <f t="shared" si="25"/>
        <v>41116.758125</v>
      </c>
      <c r="N784" t="b">
        <v>0</v>
      </c>
      <c r="O784">
        <v>14</v>
      </c>
      <c r="P784" t="b">
        <v>1</v>
      </c>
      <c r="Q784" t="s">
        <v>8276</v>
      </c>
      <c r="R784" s="9">
        <f>E784/D784</f>
        <v>1</v>
      </c>
      <c r="S784">
        <f>E784/O784</f>
        <v>50</v>
      </c>
      <c r="T784" t="s">
        <v>8314</v>
      </c>
      <c r="U784" t="s">
        <v>8330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 s="13">
        <f t="shared" si="24"/>
        <v>41026.916666666664</v>
      </c>
      <c r="K785" s="13" t="s">
        <v>9091</v>
      </c>
      <c r="L785">
        <v>1332182049</v>
      </c>
      <c r="M785" s="13">
        <f t="shared" si="25"/>
        <v>40987.773715277777</v>
      </c>
      <c r="N785" t="b">
        <v>0</v>
      </c>
      <c r="O785">
        <v>35</v>
      </c>
      <c r="P785" t="b">
        <v>1</v>
      </c>
      <c r="Q785" t="s">
        <v>8276</v>
      </c>
      <c r="R785" s="9">
        <f>E785/D785</f>
        <v>1.4813333333333334</v>
      </c>
      <c r="S785">
        <f>E785/O785</f>
        <v>63.485714285714288</v>
      </c>
      <c r="T785" t="s">
        <v>8314</v>
      </c>
      <c r="U785" t="s">
        <v>8330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 s="13">
        <f t="shared" si="24"/>
        <v>41715.107858796298</v>
      </c>
      <c r="K786" s="13" t="s">
        <v>9092</v>
      </c>
      <c r="L786">
        <v>1391571319</v>
      </c>
      <c r="M786" s="13">
        <f t="shared" si="25"/>
        <v>41675.149525462963</v>
      </c>
      <c r="N786" t="b">
        <v>0</v>
      </c>
      <c r="O786">
        <v>10</v>
      </c>
      <c r="P786" t="b">
        <v>1</v>
      </c>
      <c r="Q786" t="s">
        <v>8276</v>
      </c>
      <c r="R786" s="9">
        <f>E786/D786</f>
        <v>1.0249999999999999</v>
      </c>
      <c r="S786">
        <f>E786/O786</f>
        <v>102.5</v>
      </c>
      <c r="T786" t="s">
        <v>8314</v>
      </c>
      <c r="U786" t="s">
        <v>8330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 s="13">
        <f t="shared" si="24"/>
        <v>41333.593923611108</v>
      </c>
      <c r="K787" s="13" t="s">
        <v>9093</v>
      </c>
      <c r="L787">
        <v>1359468915</v>
      </c>
      <c r="M787" s="13">
        <f t="shared" si="25"/>
        <v>41303.593923611108</v>
      </c>
      <c r="N787" t="b">
        <v>0</v>
      </c>
      <c r="O787">
        <v>29</v>
      </c>
      <c r="P787" t="b">
        <v>1</v>
      </c>
      <c r="Q787" t="s">
        <v>8276</v>
      </c>
      <c r="R787" s="9">
        <f>E787/D787</f>
        <v>1.8062799999999999</v>
      </c>
      <c r="S787">
        <f>E787/O787</f>
        <v>31.142758620689655</v>
      </c>
      <c r="T787" t="s">
        <v>8314</v>
      </c>
      <c r="U787" t="s">
        <v>8330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 s="13">
        <f t="shared" si="24"/>
        <v>41040.657638888886</v>
      </c>
      <c r="K788" s="13" t="s">
        <v>9094</v>
      </c>
      <c r="L788">
        <v>1331774434</v>
      </c>
      <c r="M788" s="13">
        <f t="shared" si="25"/>
        <v>40983.055949074071</v>
      </c>
      <c r="N788" t="b">
        <v>0</v>
      </c>
      <c r="O788">
        <v>44</v>
      </c>
      <c r="P788" t="b">
        <v>1</v>
      </c>
      <c r="Q788" t="s">
        <v>8276</v>
      </c>
      <c r="R788" s="9">
        <f>E788/D788</f>
        <v>1.4279999999999999</v>
      </c>
      <c r="S788">
        <f>E788/O788</f>
        <v>162.27272727272728</v>
      </c>
      <c r="T788" t="s">
        <v>8314</v>
      </c>
      <c r="U788" t="s">
        <v>8330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 s="13">
        <f t="shared" si="24"/>
        <v>41579.627615740741</v>
      </c>
      <c r="K789" s="13" t="s">
        <v>9095</v>
      </c>
      <c r="L789">
        <v>1380726226</v>
      </c>
      <c r="M789" s="13">
        <f t="shared" si="25"/>
        <v>41549.627615740741</v>
      </c>
      <c r="N789" t="b">
        <v>0</v>
      </c>
      <c r="O789">
        <v>17</v>
      </c>
      <c r="P789" t="b">
        <v>1</v>
      </c>
      <c r="Q789" t="s">
        <v>8276</v>
      </c>
      <c r="R789" s="9">
        <f>E789/D789</f>
        <v>1.1416666666666666</v>
      </c>
      <c r="S789">
        <f>E789/O789</f>
        <v>80.588235294117652</v>
      </c>
      <c r="T789" t="s">
        <v>8314</v>
      </c>
      <c r="U789" t="s">
        <v>8330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 s="13">
        <f t="shared" si="24"/>
        <v>41097.165972222225</v>
      </c>
      <c r="K790" s="13" t="s">
        <v>9057</v>
      </c>
      <c r="L790">
        <v>1338336588</v>
      </c>
      <c r="M790" s="13">
        <f t="shared" si="25"/>
        <v>41059.006805555553</v>
      </c>
      <c r="N790" t="b">
        <v>0</v>
      </c>
      <c r="O790">
        <v>34</v>
      </c>
      <c r="P790" t="b">
        <v>1</v>
      </c>
      <c r="Q790" t="s">
        <v>8276</v>
      </c>
      <c r="R790" s="9">
        <f>E790/D790</f>
        <v>2.03505</v>
      </c>
      <c r="S790">
        <f>E790/O790</f>
        <v>59.85441176470588</v>
      </c>
      <c r="T790" t="s">
        <v>8314</v>
      </c>
      <c r="U790" t="s">
        <v>8330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 s="13">
        <f t="shared" si="24"/>
        <v>41295.332638888889</v>
      </c>
      <c r="K791" s="13" t="s">
        <v>9096</v>
      </c>
      <c r="L791">
        <v>1357187280</v>
      </c>
      <c r="M791" s="13">
        <f t="shared" si="25"/>
        <v>41277.186111111114</v>
      </c>
      <c r="N791" t="b">
        <v>0</v>
      </c>
      <c r="O791">
        <v>14</v>
      </c>
      <c r="P791" t="b">
        <v>1</v>
      </c>
      <c r="Q791" t="s">
        <v>8276</v>
      </c>
      <c r="R791" s="9">
        <f>E791/D791</f>
        <v>1.0941176470588236</v>
      </c>
      <c r="S791">
        <f>E791/O791</f>
        <v>132.85714285714286</v>
      </c>
      <c r="T791" t="s">
        <v>8314</v>
      </c>
      <c r="U791" t="s">
        <v>8330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 s="13">
        <f t="shared" si="24"/>
        <v>41306.047905092593</v>
      </c>
      <c r="K792" s="13" t="s">
        <v>9097</v>
      </c>
      <c r="L792">
        <v>1357088939</v>
      </c>
      <c r="M792" s="13">
        <f t="shared" si="25"/>
        <v>41276.047905092593</v>
      </c>
      <c r="N792" t="b">
        <v>0</v>
      </c>
      <c r="O792">
        <v>156</v>
      </c>
      <c r="P792" t="b">
        <v>1</v>
      </c>
      <c r="Q792" t="s">
        <v>8276</v>
      </c>
      <c r="R792" s="9">
        <f>E792/D792</f>
        <v>1.443746</v>
      </c>
      <c r="S792">
        <f>E792/O792</f>
        <v>92.547820512820508</v>
      </c>
      <c r="T792" t="s">
        <v>8314</v>
      </c>
      <c r="U792" t="s">
        <v>8330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 s="13">
        <f t="shared" si="24"/>
        <v>41591.249305555553</v>
      </c>
      <c r="K793" s="13" t="s">
        <v>8477</v>
      </c>
      <c r="L793">
        <v>1381430646</v>
      </c>
      <c r="M793" s="13">
        <f t="shared" si="25"/>
        <v>41557.780624999999</v>
      </c>
      <c r="N793" t="b">
        <v>0</v>
      </c>
      <c r="O793">
        <v>128</v>
      </c>
      <c r="P793" t="b">
        <v>1</v>
      </c>
      <c r="Q793" t="s">
        <v>8276</v>
      </c>
      <c r="R793" s="9">
        <f>E793/D793</f>
        <v>1.0386666666666666</v>
      </c>
      <c r="S793">
        <f>E793/O793</f>
        <v>60.859375</v>
      </c>
      <c r="T793" t="s">
        <v>8314</v>
      </c>
      <c r="U793" t="s">
        <v>8330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 s="13">
        <f t="shared" si="24"/>
        <v>41585.915312500001</v>
      </c>
      <c r="K794" s="13" t="s">
        <v>9098</v>
      </c>
      <c r="L794">
        <v>1381265883</v>
      </c>
      <c r="M794" s="13">
        <f t="shared" si="25"/>
        <v>41555.873645833337</v>
      </c>
      <c r="N794" t="b">
        <v>0</v>
      </c>
      <c r="O794">
        <v>60</v>
      </c>
      <c r="P794" t="b">
        <v>1</v>
      </c>
      <c r="Q794" t="s">
        <v>8276</v>
      </c>
      <c r="R794" s="9">
        <f>E794/D794</f>
        <v>1.0044440000000001</v>
      </c>
      <c r="S794">
        <f>E794/O794</f>
        <v>41.851833333333339</v>
      </c>
      <c r="T794" t="s">
        <v>8314</v>
      </c>
      <c r="U794" t="s">
        <v>8330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 s="13">
        <f t="shared" si="24"/>
        <v>41458.207638888889</v>
      </c>
      <c r="K795" s="13" t="s">
        <v>8432</v>
      </c>
      <c r="L795">
        <v>1371491244</v>
      </c>
      <c r="M795" s="13">
        <f t="shared" si="25"/>
        <v>41442.741249999999</v>
      </c>
      <c r="N795" t="b">
        <v>0</v>
      </c>
      <c r="O795">
        <v>32</v>
      </c>
      <c r="P795" t="b">
        <v>1</v>
      </c>
      <c r="Q795" t="s">
        <v>8276</v>
      </c>
      <c r="R795" s="9">
        <f>E795/D795</f>
        <v>1.0277927272727272</v>
      </c>
      <c r="S795">
        <f>E795/O795</f>
        <v>88.325937499999995</v>
      </c>
      <c r="T795" t="s">
        <v>8314</v>
      </c>
      <c r="U795" t="s">
        <v>8330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 s="13">
        <f t="shared" si="24"/>
        <v>40791.712500000001</v>
      </c>
      <c r="K796" s="13" t="s">
        <v>9099</v>
      </c>
      <c r="L796">
        <v>1310438737</v>
      </c>
      <c r="M796" s="13">
        <f t="shared" si="25"/>
        <v>40736.115011574075</v>
      </c>
      <c r="N796" t="b">
        <v>0</v>
      </c>
      <c r="O796">
        <v>53</v>
      </c>
      <c r="P796" t="b">
        <v>1</v>
      </c>
      <c r="Q796" t="s">
        <v>8276</v>
      </c>
      <c r="R796" s="9">
        <f>E796/D796</f>
        <v>1.0531250000000001</v>
      </c>
      <c r="S796">
        <f>E796/O796</f>
        <v>158.96226415094338</v>
      </c>
      <c r="T796" t="s">
        <v>8314</v>
      </c>
      <c r="U796" t="s">
        <v>8330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 s="13">
        <f t="shared" si="24"/>
        <v>41006.207638888889</v>
      </c>
      <c r="K797" s="13" t="s">
        <v>9100</v>
      </c>
      <c r="L797">
        <v>1330094566</v>
      </c>
      <c r="M797" s="13">
        <f t="shared" si="25"/>
        <v>40963.613032407404</v>
      </c>
      <c r="N797" t="b">
        <v>0</v>
      </c>
      <c r="O797">
        <v>184</v>
      </c>
      <c r="P797" t="b">
        <v>1</v>
      </c>
      <c r="Q797" t="s">
        <v>8276</v>
      </c>
      <c r="R797" s="9">
        <f>E797/D797</f>
        <v>1.1178571428571429</v>
      </c>
      <c r="S797">
        <f>E797/O797</f>
        <v>85.054347826086953</v>
      </c>
      <c r="T797" t="s">
        <v>8314</v>
      </c>
      <c r="U797" t="s">
        <v>8330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 s="13">
        <f t="shared" si="24"/>
        <v>41532.881944444445</v>
      </c>
      <c r="K798" s="13" t="s">
        <v>9101</v>
      </c>
      <c r="L798">
        <v>1376687485</v>
      </c>
      <c r="M798" s="13">
        <f t="shared" si="25"/>
        <v>41502.882928240739</v>
      </c>
      <c r="N798" t="b">
        <v>0</v>
      </c>
      <c r="O798">
        <v>90</v>
      </c>
      <c r="P798" t="b">
        <v>1</v>
      </c>
      <c r="Q798" t="s">
        <v>8276</v>
      </c>
      <c r="R798" s="9">
        <f>E798/D798</f>
        <v>1.0135000000000001</v>
      </c>
      <c r="S798">
        <f>E798/O798</f>
        <v>112.61111111111111</v>
      </c>
      <c r="T798" t="s">
        <v>8314</v>
      </c>
      <c r="U798" t="s">
        <v>8330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 s="13">
        <f t="shared" si="24"/>
        <v>41028.166666666664</v>
      </c>
      <c r="K799" s="13" t="s">
        <v>8643</v>
      </c>
      <c r="L799">
        <v>1332978688</v>
      </c>
      <c r="M799" s="13">
        <f t="shared" si="25"/>
        <v>40996.994074074071</v>
      </c>
      <c r="N799" t="b">
        <v>0</v>
      </c>
      <c r="O799">
        <v>71</v>
      </c>
      <c r="P799" t="b">
        <v>1</v>
      </c>
      <c r="Q799" t="s">
        <v>8276</v>
      </c>
      <c r="R799" s="9">
        <f>E799/D799</f>
        <v>1.0753333333333333</v>
      </c>
      <c r="S799">
        <f>E799/O799</f>
        <v>45.436619718309856</v>
      </c>
      <c r="T799" t="s">
        <v>8314</v>
      </c>
      <c r="U799" t="s">
        <v>8330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 s="13">
        <f t="shared" si="24"/>
        <v>41912.590127314819</v>
      </c>
      <c r="K800" s="13" t="s">
        <v>9102</v>
      </c>
      <c r="L800">
        <v>1409494187</v>
      </c>
      <c r="M800" s="13">
        <f t="shared" si="25"/>
        <v>41882.590127314819</v>
      </c>
      <c r="N800" t="b">
        <v>0</v>
      </c>
      <c r="O800">
        <v>87</v>
      </c>
      <c r="P800" t="b">
        <v>1</v>
      </c>
      <c r="Q800" t="s">
        <v>8276</v>
      </c>
      <c r="R800" s="9">
        <f>E800/D800</f>
        <v>1.1488571428571428</v>
      </c>
      <c r="S800">
        <f>E800/O800</f>
        <v>46.218390804597703</v>
      </c>
      <c r="T800" t="s">
        <v>8314</v>
      </c>
      <c r="U800" t="s">
        <v>8330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 s="13">
        <f t="shared" si="24"/>
        <v>41026.667199074072</v>
      </c>
      <c r="K801" s="13" t="s">
        <v>9103</v>
      </c>
      <c r="L801">
        <v>1332950446</v>
      </c>
      <c r="M801" s="13">
        <f t="shared" si="25"/>
        <v>40996.667199074072</v>
      </c>
      <c r="N801" t="b">
        <v>0</v>
      </c>
      <c r="O801">
        <v>28</v>
      </c>
      <c r="P801" t="b">
        <v>1</v>
      </c>
      <c r="Q801" t="s">
        <v>8276</v>
      </c>
      <c r="R801" s="9">
        <f>E801/D801</f>
        <v>1.0002</v>
      </c>
      <c r="S801">
        <f>E801/O801</f>
        <v>178.60714285714286</v>
      </c>
      <c r="T801" t="s">
        <v>8314</v>
      </c>
      <c r="U801" t="s">
        <v>8330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 s="13">
        <f t="shared" si="24"/>
        <v>41893.433495370373</v>
      </c>
      <c r="K802" s="13" t="s">
        <v>9104</v>
      </c>
      <c r="L802">
        <v>1407839054</v>
      </c>
      <c r="M802" s="13">
        <f t="shared" si="25"/>
        <v>41863.433495370373</v>
      </c>
      <c r="N802" t="b">
        <v>0</v>
      </c>
      <c r="O802">
        <v>56</v>
      </c>
      <c r="P802" t="b">
        <v>1</v>
      </c>
      <c r="Q802" t="s">
        <v>8276</v>
      </c>
      <c r="R802" s="9">
        <f>E802/D802</f>
        <v>1.5213333333333334</v>
      </c>
      <c r="S802">
        <f>E802/O802</f>
        <v>40.75</v>
      </c>
      <c r="T802" t="s">
        <v>8314</v>
      </c>
      <c r="U802" t="s">
        <v>8330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 s="13">
        <f t="shared" si="24"/>
        <v>40725.795370370368</v>
      </c>
      <c r="K803" s="13" t="s">
        <v>9105</v>
      </c>
      <c r="L803">
        <v>1306955120</v>
      </c>
      <c r="M803" s="13">
        <f t="shared" si="25"/>
        <v>40695.795370370368</v>
      </c>
      <c r="N803" t="b">
        <v>0</v>
      </c>
      <c r="O803">
        <v>51</v>
      </c>
      <c r="P803" t="b">
        <v>1</v>
      </c>
      <c r="Q803" t="s">
        <v>8276</v>
      </c>
      <c r="R803" s="9">
        <f>E803/D803</f>
        <v>1.1152149999999998</v>
      </c>
      <c r="S803">
        <f>E803/O803</f>
        <v>43.733921568627444</v>
      </c>
      <c r="T803" t="s">
        <v>8314</v>
      </c>
      <c r="U803" t="s">
        <v>8330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 s="13">
        <f t="shared" si="24"/>
        <v>41169.170138888891</v>
      </c>
      <c r="K804" s="13" t="s">
        <v>9106</v>
      </c>
      <c r="L804">
        <v>1343867524</v>
      </c>
      <c r="M804" s="13">
        <f t="shared" si="25"/>
        <v>41123.022268518522</v>
      </c>
      <c r="N804" t="b">
        <v>0</v>
      </c>
      <c r="O804">
        <v>75</v>
      </c>
      <c r="P804" t="b">
        <v>1</v>
      </c>
      <c r="Q804" t="s">
        <v>8276</v>
      </c>
      <c r="R804" s="9">
        <f>E804/D804</f>
        <v>1.0133333333333334</v>
      </c>
      <c r="S804">
        <f>E804/O804</f>
        <v>81.066666666666663</v>
      </c>
      <c r="T804" t="s">
        <v>8314</v>
      </c>
      <c r="U804" t="s">
        <v>8330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 s="13">
        <f t="shared" si="24"/>
        <v>40692.041666666664</v>
      </c>
      <c r="K805" s="13" t="s">
        <v>8472</v>
      </c>
      <c r="L805">
        <v>1304376478</v>
      </c>
      <c r="M805" s="13">
        <f t="shared" si="25"/>
        <v>40665.949976851851</v>
      </c>
      <c r="N805" t="b">
        <v>0</v>
      </c>
      <c r="O805">
        <v>38</v>
      </c>
      <c r="P805" t="b">
        <v>1</v>
      </c>
      <c r="Q805" t="s">
        <v>8276</v>
      </c>
      <c r="R805" s="9">
        <f>E805/D805</f>
        <v>1.232608695652174</v>
      </c>
      <c r="S805">
        <f>E805/O805</f>
        <v>74.60526315789474</v>
      </c>
      <c r="T805" t="s">
        <v>8314</v>
      </c>
      <c r="U805" t="s">
        <v>8330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 s="13">
        <f t="shared" si="24"/>
        <v>40747.165972222225</v>
      </c>
      <c r="K806" s="13" t="s">
        <v>8441</v>
      </c>
      <c r="L806">
        <v>1309919526</v>
      </c>
      <c r="M806" s="13">
        <f t="shared" si="25"/>
        <v>40730.105625000004</v>
      </c>
      <c r="N806" t="b">
        <v>0</v>
      </c>
      <c r="O806">
        <v>18</v>
      </c>
      <c r="P806" t="b">
        <v>1</v>
      </c>
      <c r="Q806" t="s">
        <v>8276</v>
      </c>
      <c r="R806" s="9">
        <f>E806/D806</f>
        <v>1</v>
      </c>
      <c r="S806">
        <f>E806/O806</f>
        <v>305.55555555555554</v>
      </c>
      <c r="T806" t="s">
        <v>8314</v>
      </c>
      <c r="U806" t="s">
        <v>8330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 s="13">
        <f t="shared" si="24"/>
        <v>40740.958333333336</v>
      </c>
      <c r="K807" s="13" t="s">
        <v>8486</v>
      </c>
      <c r="L807">
        <v>1306525512</v>
      </c>
      <c r="M807" s="13">
        <f t="shared" si="25"/>
        <v>40690.823055555556</v>
      </c>
      <c r="N807" t="b">
        <v>0</v>
      </c>
      <c r="O807">
        <v>54</v>
      </c>
      <c r="P807" t="b">
        <v>1</v>
      </c>
      <c r="Q807" t="s">
        <v>8276</v>
      </c>
      <c r="R807" s="9">
        <f>E807/D807</f>
        <v>1.05</v>
      </c>
      <c r="S807">
        <f>E807/O807</f>
        <v>58.333333333333336</v>
      </c>
      <c r="T807" t="s">
        <v>8314</v>
      </c>
      <c r="U807" t="s">
        <v>8330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 s="13">
        <f t="shared" si="24"/>
        <v>40793.691423611112</v>
      </c>
      <c r="K808" s="13" t="s">
        <v>9107</v>
      </c>
      <c r="L808">
        <v>1312821339</v>
      </c>
      <c r="M808" s="13">
        <f t="shared" si="25"/>
        <v>40763.691423611112</v>
      </c>
      <c r="N808" t="b">
        <v>0</v>
      </c>
      <c r="O808">
        <v>71</v>
      </c>
      <c r="P808" t="b">
        <v>1</v>
      </c>
      <c r="Q808" t="s">
        <v>8276</v>
      </c>
      <c r="R808" s="9">
        <f>E808/D808</f>
        <v>1.0443750000000001</v>
      </c>
      <c r="S808">
        <f>E808/O808</f>
        <v>117.67605633802818</v>
      </c>
      <c r="T808" t="s">
        <v>8314</v>
      </c>
      <c r="U808" t="s">
        <v>8330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 s="13">
        <f t="shared" si="24"/>
        <v>42795.083333333328</v>
      </c>
      <c r="K809" s="13" t="s">
        <v>9108</v>
      </c>
      <c r="L809">
        <v>1485270311</v>
      </c>
      <c r="M809" s="13">
        <f t="shared" si="25"/>
        <v>42759.628599537042</v>
      </c>
      <c r="N809" t="b">
        <v>0</v>
      </c>
      <c r="O809">
        <v>57</v>
      </c>
      <c r="P809" t="b">
        <v>1</v>
      </c>
      <c r="Q809" t="s">
        <v>8276</v>
      </c>
      <c r="R809" s="9">
        <f>E809/D809</f>
        <v>1.05125</v>
      </c>
      <c r="S809">
        <f>E809/O809</f>
        <v>73.771929824561397</v>
      </c>
      <c r="T809" t="s">
        <v>8314</v>
      </c>
      <c r="U809" t="s">
        <v>8330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 s="13">
        <f t="shared" si="24"/>
        <v>41995.207638888889</v>
      </c>
      <c r="K810" s="13" t="s">
        <v>8670</v>
      </c>
      <c r="L810">
        <v>1416363886</v>
      </c>
      <c r="M810" s="13">
        <f t="shared" si="25"/>
        <v>41962.100532407407</v>
      </c>
      <c r="N810" t="b">
        <v>0</v>
      </c>
      <c r="O810">
        <v>43</v>
      </c>
      <c r="P810" t="b">
        <v>1</v>
      </c>
      <c r="Q810" t="s">
        <v>8276</v>
      </c>
      <c r="R810" s="9">
        <f>E810/D810</f>
        <v>1</v>
      </c>
      <c r="S810">
        <f>E810/O810</f>
        <v>104.65116279069767</v>
      </c>
      <c r="T810" t="s">
        <v>8314</v>
      </c>
      <c r="U810" t="s">
        <v>8330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 s="13">
        <f t="shared" si="24"/>
        <v>41658.833680555559</v>
      </c>
      <c r="K811" s="13" t="s">
        <v>9109</v>
      </c>
      <c r="L811">
        <v>1387569630</v>
      </c>
      <c r="M811" s="13">
        <f t="shared" si="25"/>
        <v>41628.833680555559</v>
      </c>
      <c r="N811" t="b">
        <v>0</v>
      </c>
      <c r="O811">
        <v>52</v>
      </c>
      <c r="P811" t="b">
        <v>1</v>
      </c>
      <c r="Q811" t="s">
        <v>8276</v>
      </c>
      <c r="R811" s="9">
        <f>E811/D811</f>
        <v>1.03775</v>
      </c>
      <c r="S811">
        <f>E811/O811</f>
        <v>79.82692307692308</v>
      </c>
      <c r="T811" t="s">
        <v>8314</v>
      </c>
      <c r="U811" t="s">
        <v>8330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 s="13">
        <f t="shared" si="24"/>
        <v>41153.056273148148</v>
      </c>
      <c r="K812" s="13" t="s">
        <v>9110</v>
      </c>
      <c r="L812">
        <v>1343870462</v>
      </c>
      <c r="M812" s="13">
        <f t="shared" si="25"/>
        <v>41123.056273148148</v>
      </c>
      <c r="N812" t="b">
        <v>0</v>
      </c>
      <c r="O812">
        <v>27</v>
      </c>
      <c r="P812" t="b">
        <v>1</v>
      </c>
      <c r="Q812" t="s">
        <v>8276</v>
      </c>
      <c r="R812" s="9">
        <f>E812/D812</f>
        <v>1.05</v>
      </c>
      <c r="S812">
        <f>E812/O812</f>
        <v>58.333333333333336</v>
      </c>
      <c r="T812" t="s">
        <v>8314</v>
      </c>
      <c r="U812" t="s">
        <v>8330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 s="13">
        <f t="shared" si="24"/>
        <v>41465.702777777777</v>
      </c>
      <c r="K813" s="13" t="s">
        <v>9111</v>
      </c>
      <c r="L813">
        <v>1371569202</v>
      </c>
      <c r="M813" s="13">
        <f t="shared" si="25"/>
        <v>41443.643541666665</v>
      </c>
      <c r="N813" t="b">
        <v>0</v>
      </c>
      <c r="O813">
        <v>12</v>
      </c>
      <c r="P813" t="b">
        <v>1</v>
      </c>
      <c r="Q813" t="s">
        <v>8276</v>
      </c>
      <c r="R813" s="9">
        <f>E813/D813</f>
        <v>1.04</v>
      </c>
      <c r="S813">
        <f>E813/O813</f>
        <v>86.666666666666671</v>
      </c>
      <c r="T813" t="s">
        <v>8314</v>
      </c>
      <c r="U813" t="s">
        <v>8330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 s="13">
        <f t="shared" si="24"/>
        <v>41334.581944444442</v>
      </c>
      <c r="K814" s="13" t="s">
        <v>9112</v>
      </c>
      <c r="L814">
        <v>1357604752</v>
      </c>
      <c r="M814" s="13">
        <f t="shared" si="25"/>
        <v>41282.017962962964</v>
      </c>
      <c r="N814" t="b">
        <v>0</v>
      </c>
      <c r="O814">
        <v>33</v>
      </c>
      <c r="P814" t="b">
        <v>1</v>
      </c>
      <c r="Q814" t="s">
        <v>8276</v>
      </c>
      <c r="R814" s="9">
        <f>E814/D814</f>
        <v>1.5183333333333333</v>
      </c>
      <c r="S814">
        <f>E814/O814</f>
        <v>27.606060606060606</v>
      </c>
      <c r="T814" t="s">
        <v>8314</v>
      </c>
      <c r="U814" t="s">
        <v>8330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 s="13">
        <f t="shared" si="24"/>
        <v>41110.960243055553</v>
      </c>
      <c r="K815" s="13" t="s">
        <v>9113</v>
      </c>
      <c r="L815">
        <v>1340233365</v>
      </c>
      <c r="M815" s="13">
        <f t="shared" si="25"/>
        <v>41080.960243055553</v>
      </c>
      <c r="N815" t="b">
        <v>0</v>
      </c>
      <c r="O815">
        <v>96</v>
      </c>
      <c r="P815" t="b">
        <v>1</v>
      </c>
      <c r="Q815" t="s">
        <v>8276</v>
      </c>
      <c r="R815" s="9">
        <f>E815/D815</f>
        <v>1.59996</v>
      </c>
      <c r="S815">
        <f>E815/O815</f>
        <v>24.999375000000001</v>
      </c>
      <c r="T815" t="s">
        <v>8314</v>
      </c>
      <c r="U815" t="s">
        <v>8330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 s="13">
        <f t="shared" si="24"/>
        <v>40694.75277777778</v>
      </c>
      <c r="K816" s="13" t="s">
        <v>9114</v>
      </c>
      <c r="L816">
        <v>1305568201</v>
      </c>
      <c r="M816" s="13">
        <f t="shared" si="25"/>
        <v>40679.743067129632</v>
      </c>
      <c r="N816" t="b">
        <v>0</v>
      </c>
      <c r="O816">
        <v>28</v>
      </c>
      <c r="P816" t="b">
        <v>1</v>
      </c>
      <c r="Q816" t="s">
        <v>8276</v>
      </c>
      <c r="R816" s="9">
        <f>E816/D816</f>
        <v>1.2729999999999999</v>
      </c>
      <c r="S816">
        <f>E816/O816</f>
        <v>45.464285714285715</v>
      </c>
      <c r="T816" t="s">
        <v>8314</v>
      </c>
      <c r="U816" t="s">
        <v>8330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 s="13">
        <f t="shared" si="24"/>
        <v>41944.917858796296</v>
      </c>
      <c r="K817" s="13" t="s">
        <v>9115</v>
      </c>
      <c r="L817">
        <v>1412287303</v>
      </c>
      <c r="M817" s="13">
        <f t="shared" si="25"/>
        <v>41914.917858796296</v>
      </c>
      <c r="N817" t="b">
        <v>0</v>
      </c>
      <c r="O817">
        <v>43</v>
      </c>
      <c r="P817" t="b">
        <v>1</v>
      </c>
      <c r="Q817" t="s">
        <v>8276</v>
      </c>
      <c r="R817" s="9">
        <f>E817/D817</f>
        <v>1.07</v>
      </c>
      <c r="S817">
        <f>E817/O817</f>
        <v>99.534883720930239</v>
      </c>
      <c r="T817" t="s">
        <v>8314</v>
      </c>
      <c r="U817" t="s">
        <v>8330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 s="13">
        <f t="shared" si="24"/>
        <v>41373.270833333336</v>
      </c>
      <c r="K818" s="13" t="s">
        <v>9116</v>
      </c>
      <c r="L818">
        <v>1362776043</v>
      </c>
      <c r="M818" s="13">
        <f t="shared" si="25"/>
        <v>41341.870868055557</v>
      </c>
      <c r="N818" t="b">
        <v>0</v>
      </c>
      <c r="O818">
        <v>205</v>
      </c>
      <c r="P818" t="b">
        <v>1</v>
      </c>
      <c r="Q818" t="s">
        <v>8276</v>
      </c>
      <c r="R818" s="9">
        <f>E818/D818</f>
        <v>1.1512214285714286</v>
      </c>
      <c r="S818">
        <f>E818/O818</f>
        <v>39.31</v>
      </c>
      <c r="T818" t="s">
        <v>8314</v>
      </c>
      <c r="U818" t="s">
        <v>8330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 s="13">
        <f t="shared" si="24"/>
        <v>40979.207638888889</v>
      </c>
      <c r="K819" s="13" t="s">
        <v>9100</v>
      </c>
      <c r="L819">
        <v>1326810211</v>
      </c>
      <c r="M819" s="13">
        <f t="shared" si="25"/>
        <v>40925.599664351852</v>
      </c>
      <c r="N819" t="b">
        <v>0</v>
      </c>
      <c r="O819">
        <v>23</v>
      </c>
      <c r="P819" t="b">
        <v>1</v>
      </c>
      <c r="Q819" t="s">
        <v>8276</v>
      </c>
      <c r="R819" s="9">
        <f>E819/D819</f>
        <v>1.3711066666666665</v>
      </c>
      <c r="S819">
        <f>E819/O819</f>
        <v>89.419999999999987</v>
      </c>
      <c r="T819" t="s">
        <v>8314</v>
      </c>
      <c r="U819" t="s">
        <v>8330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 s="13">
        <f t="shared" si="24"/>
        <v>41128.709027777775</v>
      </c>
      <c r="K820" s="13" t="s">
        <v>9117</v>
      </c>
      <c r="L820">
        <v>1343682681</v>
      </c>
      <c r="M820" s="13">
        <f t="shared" si="25"/>
        <v>41120.882881944446</v>
      </c>
      <c r="N820" t="b">
        <v>0</v>
      </c>
      <c r="O820">
        <v>19</v>
      </c>
      <c r="P820" t="b">
        <v>1</v>
      </c>
      <c r="Q820" t="s">
        <v>8276</v>
      </c>
      <c r="R820" s="9">
        <f>E820/D820</f>
        <v>1.5571428571428572</v>
      </c>
      <c r="S820">
        <f>E820/O820</f>
        <v>28.684210526315791</v>
      </c>
      <c r="T820" t="s">
        <v>8314</v>
      </c>
      <c r="U820" t="s">
        <v>8330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 s="13">
        <f t="shared" si="24"/>
        <v>41629.197222222225</v>
      </c>
      <c r="K821" s="13" t="s">
        <v>9118</v>
      </c>
      <c r="L821">
        <v>1386806254</v>
      </c>
      <c r="M821" s="13">
        <f t="shared" si="25"/>
        <v>41619.998310185183</v>
      </c>
      <c r="N821" t="b">
        <v>0</v>
      </c>
      <c r="O821">
        <v>14</v>
      </c>
      <c r="P821" t="b">
        <v>1</v>
      </c>
      <c r="Q821" t="s">
        <v>8276</v>
      </c>
      <c r="R821" s="9">
        <f>E821/D821</f>
        <v>1.0874999999999999</v>
      </c>
      <c r="S821">
        <f>E821/O821</f>
        <v>31.071428571428573</v>
      </c>
      <c r="T821" t="s">
        <v>8314</v>
      </c>
      <c r="U821" t="s">
        <v>8330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 s="13">
        <f t="shared" si="24"/>
        <v>41799.208333333336</v>
      </c>
      <c r="K822" s="13" t="s">
        <v>8834</v>
      </c>
      <c r="L822">
        <v>1399666342</v>
      </c>
      <c r="M822" s="13">
        <f t="shared" si="25"/>
        <v>41768.841921296298</v>
      </c>
      <c r="N822" t="b">
        <v>0</v>
      </c>
      <c r="O822">
        <v>38</v>
      </c>
      <c r="P822" t="b">
        <v>1</v>
      </c>
      <c r="Q822" t="s">
        <v>8276</v>
      </c>
      <c r="R822" s="9">
        <f>E822/D822</f>
        <v>1.3405</v>
      </c>
      <c r="S822">
        <f>E822/O822</f>
        <v>70.55263157894737</v>
      </c>
      <c r="T822" t="s">
        <v>8314</v>
      </c>
      <c r="U822" t="s">
        <v>8330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 s="13">
        <f t="shared" si="24"/>
        <v>42128.167361111111</v>
      </c>
      <c r="K823" s="13" t="s">
        <v>9119</v>
      </c>
      <c r="L823">
        <v>1427753265</v>
      </c>
      <c r="M823" s="13">
        <f t="shared" si="25"/>
        <v>42093.922048611115</v>
      </c>
      <c r="N823" t="b">
        <v>0</v>
      </c>
      <c r="O823">
        <v>78</v>
      </c>
      <c r="P823" t="b">
        <v>1</v>
      </c>
      <c r="Q823" t="s">
        <v>8276</v>
      </c>
      <c r="R823" s="9">
        <f>E823/D823</f>
        <v>1</v>
      </c>
      <c r="S823">
        <f>E823/O823</f>
        <v>224.12820512820514</v>
      </c>
      <c r="T823" t="s">
        <v>8314</v>
      </c>
      <c r="U823" t="s">
        <v>8330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 s="13">
        <f t="shared" si="24"/>
        <v>41187.947337962964</v>
      </c>
      <c r="K824" s="13" t="s">
        <v>9120</v>
      </c>
      <c r="L824">
        <v>1346885050</v>
      </c>
      <c r="M824" s="13">
        <f t="shared" si="25"/>
        <v>41157.947337962964</v>
      </c>
      <c r="N824" t="b">
        <v>0</v>
      </c>
      <c r="O824">
        <v>69</v>
      </c>
      <c r="P824" t="b">
        <v>1</v>
      </c>
      <c r="Q824" t="s">
        <v>8276</v>
      </c>
      <c r="R824" s="9">
        <f>E824/D824</f>
        <v>1.1916666666666667</v>
      </c>
      <c r="S824">
        <f>E824/O824</f>
        <v>51.811594202898547</v>
      </c>
      <c r="T824" t="s">
        <v>8314</v>
      </c>
      <c r="U824" t="s">
        <v>8330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 s="13">
        <f t="shared" si="24"/>
        <v>42085.931157407409</v>
      </c>
      <c r="K825" s="13" t="s">
        <v>9121</v>
      </c>
      <c r="L825">
        <v>1424474452</v>
      </c>
      <c r="M825" s="13">
        <f t="shared" si="25"/>
        <v>42055.972824074073</v>
      </c>
      <c r="N825" t="b">
        <v>0</v>
      </c>
      <c r="O825">
        <v>33</v>
      </c>
      <c r="P825" t="b">
        <v>1</v>
      </c>
      <c r="Q825" t="s">
        <v>8276</v>
      </c>
      <c r="R825" s="9">
        <f>E825/D825</f>
        <v>1.7949999999999999</v>
      </c>
      <c r="S825">
        <f>E825/O825</f>
        <v>43.515151515151516</v>
      </c>
      <c r="T825" t="s">
        <v>8314</v>
      </c>
      <c r="U825" t="s">
        <v>8330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 s="13">
        <f t="shared" si="24"/>
        <v>40286.290972222225</v>
      </c>
      <c r="K826" s="13" t="s">
        <v>9122</v>
      </c>
      <c r="L826">
        <v>1268459318</v>
      </c>
      <c r="M826" s="13">
        <f t="shared" si="25"/>
        <v>40250.242106481484</v>
      </c>
      <c r="N826" t="b">
        <v>0</v>
      </c>
      <c r="O826">
        <v>54</v>
      </c>
      <c r="P826" t="b">
        <v>1</v>
      </c>
      <c r="Q826" t="s">
        <v>8276</v>
      </c>
      <c r="R826" s="9">
        <f>E826/D826</f>
        <v>1.3438124999999999</v>
      </c>
      <c r="S826">
        <f>E826/O826</f>
        <v>39.816666666666663</v>
      </c>
      <c r="T826" t="s">
        <v>8314</v>
      </c>
      <c r="U826" t="s">
        <v>8330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 s="13">
        <f t="shared" si="24"/>
        <v>41211.306527777779</v>
      </c>
      <c r="K827" s="13" t="s">
        <v>9123</v>
      </c>
      <c r="L827">
        <v>1349335284</v>
      </c>
      <c r="M827" s="13">
        <f t="shared" si="25"/>
        <v>41186.306527777779</v>
      </c>
      <c r="N827" t="b">
        <v>0</v>
      </c>
      <c r="O827">
        <v>99</v>
      </c>
      <c r="P827" t="b">
        <v>1</v>
      </c>
      <c r="Q827" t="s">
        <v>8276</v>
      </c>
      <c r="R827" s="9">
        <f>E827/D827</f>
        <v>1.0043200000000001</v>
      </c>
      <c r="S827">
        <f>E827/O827</f>
        <v>126.8080808080808</v>
      </c>
      <c r="T827" t="s">
        <v>8314</v>
      </c>
      <c r="U827" t="s">
        <v>8330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 s="13">
        <f t="shared" si="24"/>
        <v>40993.996874999997</v>
      </c>
      <c r="K828" s="13" t="s">
        <v>9124</v>
      </c>
      <c r="L828">
        <v>1330908930</v>
      </c>
      <c r="M828" s="13">
        <f t="shared" si="25"/>
        <v>40973.038541666669</v>
      </c>
      <c r="N828" t="b">
        <v>0</v>
      </c>
      <c r="O828">
        <v>49</v>
      </c>
      <c r="P828" t="b">
        <v>1</v>
      </c>
      <c r="Q828" t="s">
        <v>8276</v>
      </c>
      <c r="R828" s="9">
        <f>E828/D828</f>
        <v>1.0145454545454546</v>
      </c>
      <c r="S828">
        <f>E828/O828</f>
        <v>113.87755102040816</v>
      </c>
      <c r="T828" t="s">
        <v>8314</v>
      </c>
      <c r="U828" t="s">
        <v>8330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 s="13">
        <f t="shared" si="24"/>
        <v>40953.825694444444</v>
      </c>
      <c r="K829" s="13" t="s">
        <v>9125</v>
      </c>
      <c r="L829">
        <v>1326972107</v>
      </c>
      <c r="M829" s="13">
        <f t="shared" si="25"/>
        <v>40927.473460648151</v>
      </c>
      <c r="N829" t="b">
        <v>0</v>
      </c>
      <c r="O829">
        <v>11</v>
      </c>
      <c r="P829" t="b">
        <v>1</v>
      </c>
      <c r="Q829" t="s">
        <v>8276</v>
      </c>
      <c r="R829" s="9">
        <f>E829/D829</f>
        <v>1.0333333333333334</v>
      </c>
      <c r="S829">
        <f>E829/O829</f>
        <v>28.181818181818183</v>
      </c>
      <c r="T829" t="s">
        <v>8314</v>
      </c>
      <c r="U829" t="s">
        <v>8330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 s="13">
        <f t="shared" si="24"/>
        <v>41085.683333333334</v>
      </c>
      <c r="K830" s="13" t="s">
        <v>9126</v>
      </c>
      <c r="L830">
        <v>1339549982</v>
      </c>
      <c r="M830" s="13">
        <f t="shared" si="25"/>
        <v>41073.050717592596</v>
      </c>
      <c r="N830" t="b">
        <v>0</v>
      </c>
      <c r="O830">
        <v>38</v>
      </c>
      <c r="P830" t="b">
        <v>1</v>
      </c>
      <c r="Q830" t="s">
        <v>8276</v>
      </c>
      <c r="R830" s="9">
        <f>E830/D830</f>
        <v>1.07</v>
      </c>
      <c r="S830">
        <f>E830/O830</f>
        <v>36.60526315789474</v>
      </c>
      <c r="T830" t="s">
        <v>8314</v>
      </c>
      <c r="U830" t="s">
        <v>8330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 s="13">
        <f t="shared" si="24"/>
        <v>42564.801388888889</v>
      </c>
      <c r="K831" s="13" t="s">
        <v>9127</v>
      </c>
      <c r="L831">
        <v>1463253240</v>
      </c>
      <c r="M831" s="13">
        <f t="shared" si="25"/>
        <v>42504.801388888889</v>
      </c>
      <c r="N831" t="b">
        <v>0</v>
      </c>
      <c r="O831">
        <v>16</v>
      </c>
      <c r="P831" t="b">
        <v>1</v>
      </c>
      <c r="Q831" t="s">
        <v>8276</v>
      </c>
      <c r="R831" s="9">
        <f>E831/D831</f>
        <v>1.04</v>
      </c>
      <c r="S831">
        <f>E831/O831</f>
        <v>32.5</v>
      </c>
      <c r="T831" t="s">
        <v>8314</v>
      </c>
      <c r="U831" t="s">
        <v>8330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 s="13">
        <f t="shared" si="24"/>
        <v>41355.484085648146</v>
      </c>
      <c r="K832" s="13" t="s">
        <v>9128</v>
      </c>
      <c r="L832">
        <v>1361363825</v>
      </c>
      <c r="M832" s="13">
        <f t="shared" si="25"/>
        <v>41325.525752314818</v>
      </c>
      <c r="N832" t="b">
        <v>0</v>
      </c>
      <c r="O832">
        <v>32</v>
      </c>
      <c r="P832" t="b">
        <v>1</v>
      </c>
      <c r="Q832" t="s">
        <v>8276</v>
      </c>
      <c r="R832" s="9">
        <f>E832/D832</f>
        <v>1.0783333333333334</v>
      </c>
      <c r="S832">
        <f>E832/O832</f>
        <v>60.65625</v>
      </c>
      <c r="T832" t="s">
        <v>8314</v>
      </c>
      <c r="U832" t="s">
        <v>8330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 s="13">
        <f t="shared" si="24"/>
        <v>41026.646921296298</v>
      </c>
      <c r="K833" s="13" t="s">
        <v>9129</v>
      </c>
      <c r="L833">
        <v>1332948694</v>
      </c>
      <c r="M833" s="13">
        <f t="shared" si="25"/>
        <v>40996.646921296298</v>
      </c>
      <c r="N833" t="b">
        <v>0</v>
      </c>
      <c r="O833">
        <v>20</v>
      </c>
      <c r="P833" t="b">
        <v>1</v>
      </c>
      <c r="Q833" t="s">
        <v>8276</v>
      </c>
      <c r="R833" s="9">
        <f>E833/D833</f>
        <v>2.3333333333333335</v>
      </c>
      <c r="S833">
        <f>E833/O833</f>
        <v>175</v>
      </c>
      <c r="T833" t="s">
        <v>8314</v>
      </c>
      <c r="U833" t="s">
        <v>8330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 s="13">
        <f t="shared" si="24"/>
        <v>40929.342361111114</v>
      </c>
      <c r="K834" s="13" t="s">
        <v>9130</v>
      </c>
      <c r="L834">
        <v>1321978335</v>
      </c>
      <c r="M834" s="13">
        <f t="shared" si="25"/>
        <v>40869.675173611111</v>
      </c>
      <c r="N834" t="b">
        <v>0</v>
      </c>
      <c r="O834">
        <v>154</v>
      </c>
      <c r="P834" t="b">
        <v>1</v>
      </c>
      <c r="Q834" t="s">
        <v>8276</v>
      </c>
      <c r="R834" s="9">
        <f>E834/D834</f>
        <v>1.0060706666666666</v>
      </c>
      <c r="S834">
        <f>E834/O834</f>
        <v>97.993896103896105</v>
      </c>
      <c r="T834" t="s">
        <v>8314</v>
      </c>
      <c r="U834" t="s">
        <v>8330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 s="13">
        <f t="shared" ref="J835:J898" si="26">(((I835/60)/60)/24)+DATE(1970,1,1)</f>
        <v>41748.878182870372</v>
      </c>
      <c r="K835" s="13" t="s">
        <v>9131</v>
      </c>
      <c r="L835">
        <v>1395349475</v>
      </c>
      <c r="M835" s="13">
        <f t="shared" ref="M835:M898" si="27">(((L835/60)/60)/24)+DATE(1970,1,1)</f>
        <v>41718.878182870372</v>
      </c>
      <c r="N835" t="b">
        <v>0</v>
      </c>
      <c r="O835">
        <v>41</v>
      </c>
      <c r="P835" t="b">
        <v>1</v>
      </c>
      <c r="Q835" t="s">
        <v>8276</v>
      </c>
      <c r="R835" s="9">
        <f>E835/D835</f>
        <v>1.0166666666666666</v>
      </c>
      <c r="S835">
        <f>E835/O835</f>
        <v>148.78048780487805</v>
      </c>
      <c r="T835" t="s">
        <v>8314</v>
      </c>
      <c r="U835" t="s">
        <v>8330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 s="13">
        <f t="shared" si="26"/>
        <v>41456.165972222225</v>
      </c>
      <c r="K836" s="13" t="s">
        <v>8683</v>
      </c>
      <c r="L836">
        <v>1369770292</v>
      </c>
      <c r="M836" s="13">
        <f t="shared" si="27"/>
        <v>41422.822824074072</v>
      </c>
      <c r="N836" t="b">
        <v>0</v>
      </c>
      <c r="O836">
        <v>75</v>
      </c>
      <c r="P836" t="b">
        <v>1</v>
      </c>
      <c r="Q836" t="s">
        <v>8276</v>
      </c>
      <c r="R836" s="9">
        <f>E836/D836</f>
        <v>1.3101818181818181</v>
      </c>
      <c r="S836">
        <f>E836/O836</f>
        <v>96.08</v>
      </c>
      <c r="T836" t="s">
        <v>8314</v>
      </c>
      <c r="U836" t="s">
        <v>8330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 s="13">
        <f t="shared" si="26"/>
        <v>41048.125</v>
      </c>
      <c r="K837" s="13" t="s">
        <v>9132</v>
      </c>
      <c r="L837">
        <v>1333709958</v>
      </c>
      <c r="M837" s="13">
        <f t="shared" si="27"/>
        <v>41005.45784722222</v>
      </c>
      <c r="N837" t="b">
        <v>0</v>
      </c>
      <c r="O837">
        <v>40</v>
      </c>
      <c r="P837" t="b">
        <v>1</v>
      </c>
      <c r="Q837" t="s">
        <v>8276</v>
      </c>
      <c r="R837" s="9">
        <f>E837/D837</f>
        <v>1.1725000000000001</v>
      </c>
      <c r="S837">
        <f>E837/O837</f>
        <v>58.625</v>
      </c>
      <c r="T837" t="s">
        <v>8314</v>
      </c>
      <c r="U837" t="s">
        <v>8330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 s="13">
        <f t="shared" si="26"/>
        <v>41554.056921296295</v>
      </c>
      <c r="K838" s="13" t="s">
        <v>9133</v>
      </c>
      <c r="L838">
        <v>1378516918</v>
      </c>
      <c r="M838" s="13">
        <f t="shared" si="27"/>
        <v>41524.056921296295</v>
      </c>
      <c r="N838" t="b">
        <v>0</v>
      </c>
      <c r="O838">
        <v>46</v>
      </c>
      <c r="P838" t="b">
        <v>1</v>
      </c>
      <c r="Q838" t="s">
        <v>8276</v>
      </c>
      <c r="R838" s="9">
        <f>E838/D838</f>
        <v>1.009304</v>
      </c>
      <c r="S838">
        <f>E838/O838</f>
        <v>109.70695652173914</v>
      </c>
      <c r="T838" t="s">
        <v>8314</v>
      </c>
      <c r="U838" t="s">
        <v>8330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 s="13">
        <f t="shared" si="26"/>
        <v>41760.998402777775</v>
      </c>
      <c r="K839" s="13" t="s">
        <v>9134</v>
      </c>
      <c r="L839">
        <v>1396396662</v>
      </c>
      <c r="M839" s="13">
        <f t="shared" si="27"/>
        <v>41730.998402777775</v>
      </c>
      <c r="N839" t="b">
        <v>0</v>
      </c>
      <c r="O839">
        <v>62</v>
      </c>
      <c r="P839" t="b">
        <v>1</v>
      </c>
      <c r="Q839" t="s">
        <v>8276</v>
      </c>
      <c r="R839" s="9">
        <f>E839/D839</f>
        <v>1.218</v>
      </c>
      <c r="S839">
        <f>E839/O839</f>
        <v>49.112903225806448</v>
      </c>
      <c r="T839" t="s">
        <v>8314</v>
      </c>
      <c r="U839" t="s">
        <v>8330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 s="13">
        <f t="shared" si="26"/>
        <v>40925.897974537038</v>
      </c>
      <c r="K840" s="13" t="s">
        <v>9135</v>
      </c>
      <c r="L840">
        <v>1324243985</v>
      </c>
      <c r="M840" s="13">
        <f t="shared" si="27"/>
        <v>40895.897974537038</v>
      </c>
      <c r="N840" t="b">
        <v>0</v>
      </c>
      <c r="O840">
        <v>61</v>
      </c>
      <c r="P840" t="b">
        <v>1</v>
      </c>
      <c r="Q840" t="s">
        <v>8276</v>
      </c>
      <c r="R840" s="9">
        <f>E840/D840</f>
        <v>1.454</v>
      </c>
      <c r="S840">
        <f>E840/O840</f>
        <v>47.672131147540981</v>
      </c>
      <c r="T840" t="s">
        <v>8314</v>
      </c>
      <c r="U840" t="s">
        <v>8330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 s="13">
        <f t="shared" si="26"/>
        <v>41174.763379629629</v>
      </c>
      <c r="K841" s="13" t="s">
        <v>9136</v>
      </c>
      <c r="L841">
        <v>1345745956</v>
      </c>
      <c r="M841" s="13">
        <f t="shared" si="27"/>
        <v>41144.763379629629</v>
      </c>
      <c r="N841" t="b">
        <v>0</v>
      </c>
      <c r="O841">
        <v>96</v>
      </c>
      <c r="P841" t="b">
        <v>1</v>
      </c>
      <c r="Q841" t="s">
        <v>8276</v>
      </c>
      <c r="R841" s="9">
        <f>E841/D841</f>
        <v>1.166166</v>
      </c>
      <c r="S841">
        <f>E841/O841</f>
        <v>60.737812499999997</v>
      </c>
      <c r="T841" t="s">
        <v>8314</v>
      </c>
      <c r="U841" t="s">
        <v>8330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 s="13">
        <f t="shared" si="26"/>
        <v>42637.226701388892</v>
      </c>
      <c r="K842" s="13" t="s">
        <v>9137</v>
      </c>
      <c r="L842">
        <v>1472102787</v>
      </c>
      <c r="M842" s="13">
        <f t="shared" si="27"/>
        <v>42607.226701388892</v>
      </c>
      <c r="N842" t="b">
        <v>0</v>
      </c>
      <c r="O842">
        <v>190</v>
      </c>
      <c r="P842" t="b">
        <v>1</v>
      </c>
      <c r="Q842" t="s">
        <v>8277</v>
      </c>
      <c r="R842" s="9">
        <f>E842/D842</f>
        <v>1.2041660000000001</v>
      </c>
      <c r="S842">
        <f>E842/O842</f>
        <v>63.37715789473684</v>
      </c>
      <c r="T842" t="s">
        <v>8314</v>
      </c>
      <c r="U842" t="s">
        <v>8331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 s="13">
        <f t="shared" si="26"/>
        <v>41953.88035879629</v>
      </c>
      <c r="K843" s="13" t="s">
        <v>9138</v>
      </c>
      <c r="L843">
        <v>1413058063</v>
      </c>
      <c r="M843" s="13">
        <f t="shared" si="27"/>
        <v>41923.838692129626</v>
      </c>
      <c r="N843" t="b">
        <v>1</v>
      </c>
      <c r="O843">
        <v>94</v>
      </c>
      <c r="P843" t="b">
        <v>1</v>
      </c>
      <c r="Q843" t="s">
        <v>8277</v>
      </c>
      <c r="R843" s="9">
        <f>E843/D843</f>
        <v>1.0132000000000001</v>
      </c>
      <c r="S843">
        <f>E843/O843</f>
        <v>53.893617021276597</v>
      </c>
      <c r="T843" t="s">
        <v>8314</v>
      </c>
      <c r="U843" t="s">
        <v>8331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 s="13">
        <f t="shared" si="26"/>
        <v>41561.165972222225</v>
      </c>
      <c r="K844" s="13" t="s">
        <v>8683</v>
      </c>
      <c r="L844">
        <v>1378735983</v>
      </c>
      <c r="M844" s="13">
        <f t="shared" si="27"/>
        <v>41526.592395833337</v>
      </c>
      <c r="N844" t="b">
        <v>1</v>
      </c>
      <c r="O844">
        <v>39</v>
      </c>
      <c r="P844" t="b">
        <v>1</v>
      </c>
      <c r="Q844" t="s">
        <v>8277</v>
      </c>
      <c r="R844" s="9">
        <f>E844/D844</f>
        <v>1.0431999999999999</v>
      </c>
      <c r="S844">
        <f>E844/O844</f>
        <v>66.871794871794876</v>
      </c>
      <c r="T844" t="s">
        <v>8314</v>
      </c>
      <c r="U844" t="s">
        <v>8331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 s="13">
        <f t="shared" si="26"/>
        <v>42712.333333333328</v>
      </c>
      <c r="K845" s="13" t="s">
        <v>9139</v>
      </c>
      <c r="L845">
        <v>1479708680</v>
      </c>
      <c r="M845" s="13">
        <f t="shared" si="27"/>
        <v>42695.257870370369</v>
      </c>
      <c r="N845" t="b">
        <v>0</v>
      </c>
      <c r="O845">
        <v>127</v>
      </c>
      <c r="P845" t="b">
        <v>1</v>
      </c>
      <c r="Q845" t="s">
        <v>8277</v>
      </c>
      <c r="R845" s="9">
        <f>E845/D845</f>
        <v>2.6713333333333331</v>
      </c>
      <c r="S845">
        <f>E845/O845</f>
        <v>63.102362204724407</v>
      </c>
      <c r="T845" t="s">
        <v>8314</v>
      </c>
      <c r="U845" t="s">
        <v>8331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 s="13">
        <f t="shared" si="26"/>
        <v>41944.207638888889</v>
      </c>
      <c r="K846" s="13" t="s">
        <v>8670</v>
      </c>
      <c r="L846">
        <v>1411489552</v>
      </c>
      <c r="M846" s="13">
        <f t="shared" si="27"/>
        <v>41905.684629629628</v>
      </c>
      <c r="N846" t="b">
        <v>1</v>
      </c>
      <c r="O846">
        <v>159</v>
      </c>
      <c r="P846" t="b">
        <v>1</v>
      </c>
      <c r="Q846" t="s">
        <v>8277</v>
      </c>
      <c r="R846" s="9">
        <f>E846/D846</f>
        <v>1.9413333333333334</v>
      </c>
      <c r="S846">
        <f>E846/O846</f>
        <v>36.628930817610062</v>
      </c>
      <c r="T846" t="s">
        <v>8314</v>
      </c>
      <c r="U846" t="s">
        <v>8331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 s="13">
        <f t="shared" si="26"/>
        <v>42618.165972222225</v>
      </c>
      <c r="K847" s="13" t="s">
        <v>8404</v>
      </c>
      <c r="L847">
        <v>1469595396</v>
      </c>
      <c r="M847" s="13">
        <f t="shared" si="27"/>
        <v>42578.205972222218</v>
      </c>
      <c r="N847" t="b">
        <v>0</v>
      </c>
      <c r="O847">
        <v>177</v>
      </c>
      <c r="P847" t="b">
        <v>1</v>
      </c>
      <c r="Q847" t="s">
        <v>8277</v>
      </c>
      <c r="R847" s="9">
        <f>E847/D847</f>
        <v>1.203802</v>
      </c>
      <c r="S847">
        <f>E847/O847</f>
        <v>34.005706214689269</v>
      </c>
      <c r="T847" t="s">
        <v>8314</v>
      </c>
      <c r="U847" t="s">
        <v>8331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 s="13">
        <f t="shared" si="26"/>
        <v>41708.583333333336</v>
      </c>
      <c r="K848" s="13" t="s">
        <v>9140</v>
      </c>
      <c r="L848">
        <v>1393233855</v>
      </c>
      <c r="M848" s="13">
        <f t="shared" si="27"/>
        <v>41694.391840277778</v>
      </c>
      <c r="N848" t="b">
        <v>0</v>
      </c>
      <c r="O848">
        <v>47</v>
      </c>
      <c r="P848" t="b">
        <v>1</v>
      </c>
      <c r="Q848" t="s">
        <v>8277</v>
      </c>
      <c r="R848" s="9">
        <f>E848/D848</f>
        <v>1.2200090909090908</v>
      </c>
      <c r="S848">
        <f>E848/O848</f>
        <v>28.553404255319148</v>
      </c>
      <c r="T848" t="s">
        <v>8314</v>
      </c>
      <c r="U848" t="s">
        <v>8331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 s="13">
        <f t="shared" si="26"/>
        <v>42195.79833333334</v>
      </c>
      <c r="K849" s="13" t="s">
        <v>9141</v>
      </c>
      <c r="L849">
        <v>1433963376</v>
      </c>
      <c r="M849" s="13">
        <f t="shared" si="27"/>
        <v>42165.79833333334</v>
      </c>
      <c r="N849" t="b">
        <v>0</v>
      </c>
      <c r="O849">
        <v>1</v>
      </c>
      <c r="P849" t="b">
        <v>1</v>
      </c>
      <c r="Q849" t="s">
        <v>8277</v>
      </c>
      <c r="R849" s="9">
        <f>E849/D849</f>
        <v>1</v>
      </c>
      <c r="S849">
        <f>E849/O849</f>
        <v>10</v>
      </c>
      <c r="T849" t="s">
        <v>8314</v>
      </c>
      <c r="U849" t="s">
        <v>8331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 s="13">
        <f t="shared" si="26"/>
        <v>42108.792048611111</v>
      </c>
      <c r="K850" s="13" t="s">
        <v>9142</v>
      </c>
      <c r="L850">
        <v>1426446033</v>
      </c>
      <c r="M850" s="13">
        <f t="shared" si="27"/>
        <v>42078.792048611111</v>
      </c>
      <c r="N850" t="b">
        <v>0</v>
      </c>
      <c r="O850">
        <v>16</v>
      </c>
      <c r="P850" t="b">
        <v>1</v>
      </c>
      <c r="Q850" t="s">
        <v>8277</v>
      </c>
      <c r="R850" s="9">
        <f>E850/D850</f>
        <v>1</v>
      </c>
      <c r="S850">
        <f>E850/O850</f>
        <v>18.75</v>
      </c>
      <c r="T850" t="s">
        <v>8314</v>
      </c>
      <c r="U850" t="s">
        <v>8331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 s="13">
        <f t="shared" si="26"/>
        <v>42079.107222222221</v>
      </c>
      <c r="K851" s="13" t="s">
        <v>9143</v>
      </c>
      <c r="L851">
        <v>1424057664</v>
      </c>
      <c r="M851" s="13">
        <f t="shared" si="27"/>
        <v>42051.148888888885</v>
      </c>
      <c r="N851" t="b">
        <v>0</v>
      </c>
      <c r="O851">
        <v>115</v>
      </c>
      <c r="P851" t="b">
        <v>1</v>
      </c>
      <c r="Q851" t="s">
        <v>8277</v>
      </c>
      <c r="R851" s="9">
        <f>E851/D851</f>
        <v>1.1990000000000001</v>
      </c>
      <c r="S851">
        <f>E851/O851</f>
        <v>41.704347826086959</v>
      </c>
      <c r="T851" t="s">
        <v>8314</v>
      </c>
      <c r="U851" t="s">
        <v>8331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 s="13">
        <f t="shared" si="26"/>
        <v>42485.207638888889</v>
      </c>
      <c r="K852" s="13" t="s">
        <v>8858</v>
      </c>
      <c r="L852">
        <v>1458762717</v>
      </c>
      <c r="M852" s="13">
        <f t="shared" si="27"/>
        <v>42452.827743055561</v>
      </c>
      <c r="N852" t="b">
        <v>0</v>
      </c>
      <c r="O852">
        <v>133</v>
      </c>
      <c r="P852" t="b">
        <v>1</v>
      </c>
      <c r="Q852" t="s">
        <v>8277</v>
      </c>
      <c r="R852" s="9">
        <f>E852/D852</f>
        <v>1.55175</v>
      </c>
      <c r="S852">
        <f>E852/O852</f>
        <v>46.669172932330824</v>
      </c>
      <c r="T852" t="s">
        <v>8314</v>
      </c>
      <c r="U852" t="s">
        <v>8331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 s="13">
        <f t="shared" si="26"/>
        <v>42582.822916666672</v>
      </c>
      <c r="K853" s="13" t="s">
        <v>9144</v>
      </c>
      <c r="L853">
        <v>1464815253</v>
      </c>
      <c r="M853" s="13">
        <f t="shared" si="27"/>
        <v>42522.880243055552</v>
      </c>
      <c r="N853" t="b">
        <v>0</v>
      </c>
      <c r="O853">
        <v>70</v>
      </c>
      <c r="P853" t="b">
        <v>1</v>
      </c>
      <c r="Q853" t="s">
        <v>8277</v>
      </c>
      <c r="R853" s="9">
        <f>E853/D853</f>
        <v>1.3045</v>
      </c>
      <c r="S853">
        <f>E853/O853</f>
        <v>37.271428571428572</v>
      </c>
      <c r="T853" t="s">
        <v>8314</v>
      </c>
      <c r="U853" t="s">
        <v>8331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 s="13">
        <f t="shared" si="26"/>
        <v>42667.875</v>
      </c>
      <c r="K854" s="13" t="s">
        <v>8380</v>
      </c>
      <c r="L854">
        <v>1476386395</v>
      </c>
      <c r="M854" s="13">
        <f t="shared" si="27"/>
        <v>42656.805497685185</v>
      </c>
      <c r="N854" t="b">
        <v>0</v>
      </c>
      <c r="O854">
        <v>62</v>
      </c>
      <c r="P854" t="b">
        <v>1</v>
      </c>
      <c r="Q854" t="s">
        <v>8277</v>
      </c>
      <c r="R854" s="9">
        <f>E854/D854</f>
        <v>1.0497142857142858</v>
      </c>
      <c r="S854">
        <f>E854/O854</f>
        <v>59.258064516129032</v>
      </c>
      <c r="T854" t="s">
        <v>8314</v>
      </c>
      <c r="U854" t="s">
        <v>8331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 s="13">
        <f t="shared" si="26"/>
        <v>42051.832280092596</v>
      </c>
      <c r="K855" s="13" t="s">
        <v>9145</v>
      </c>
      <c r="L855">
        <v>1421524709</v>
      </c>
      <c r="M855" s="13">
        <f t="shared" si="27"/>
        <v>42021.832280092596</v>
      </c>
      <c r="N855" t="b">
        <v>0</v>
      </c>
      <c r="O855">
        <v>10</v>
      </c>
      <c r="P855" t="b">
        <v>1</v>
      </c>
      <c r="Q855" t="s">
        <v>8277</v>
      </c>
      <c r="R855" s="9">
        <f>E855/D855</f>
        <v>1</v>
      </c>
      <c r="S855">
        <f>E855/O855</f>
        <v>30</v>
      </c>
      <c r="T855" t="s">
        <v>8314</v>
      </c>
      <c r="U855" t="s">
        <v>8331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 s="13">
        <f t="shared" si="26"/>
        <v>42732.212337962963</v>
      </c>
      <c r="K856" s="13" t="s">
        <v>9146</v>
      </c>
      <c r="L856">
        <v>1480309546</v>
      </c>
      <c r="M856" s="13">
        <f t="shared" si="27"/>
        <v>42702.212337962963</v>
      </c>
      <c r="N856" t="b">
        <v>0</v>
      </c>
      <c r="O856">
        <v>499</v>
      </c>
      <c r="P856" t="b">
        <v>1</v>
      </c>
      <c r="Q856" t="s">
        <v>8277</v>
      </c>
      <c r="R856" s="9">
        <f>E856/D856</f>
        <v>1.1822050359712231</v>
      </c>
      <c r="S856">
        <f>E856/O856</f>
        <v>65.8623246492986</v>
      </c>
      <c r="T856" t="s">
        <v>8314</v>
      </c>
      <c r="U856" t="s">
        <v>8331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 s="13">
        <f t="shared" si="26"/>
        <v>42575.125196759262</v>
      </c>
      <c r="K857" s="13" t="s">
        <v>9147</v>
      </c>
      <c r="L857">
        <v>1466737217</v>
      </c>
      <c r="M857" s="13">
        <f t="shared" si="27"/>
        <v>42545.125196759262</v>
      </c>
      <c r="N857" t="b">
        <v>0</v>
      </c>
      <c r="O857">
        <v>47</v>
      </c>
      <c r="P857" t="b">
        <v>1</v>
      </c>
      <c r="Q857" t="s">
        <v>8277</v>
      </c>
      <c r="R857" s="9">
        <f>E857/D857</f>
        <v>1.0344827586206897</v>
      </c>
      <c r="S857">
        <f>E857/O857</f>
        <v>31.914893617021278</v>
      </c>
      <c r="T857" t="s">
        <v>8314</v>
      </c>
      <c r="U857" t="s">
        <v>8331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 s="13">
        <f t="shared" si="26"/>
        <v>42668.791666666672</v>
      </c>
      <c r="K858" s="13" t="s">
        <v>9148</v>
      </c>
      <c r="L858">
        <v>1472282956</v>
      </c>
      <c r="M858" s="13">
        <f t="shared" si="27"/>
        <v>42609.311990740738</v>
      </c>
      <c r="N858" t="b">
        <v>0</v>
      </c>
      <c r="O858">
        <v>28</v>
      </c>
      <c r="P858" t="b">
        <v>1</v>
      </c>
      <c r="Q858" t="s">
        <v>8277</v>
      </c>
      <c r="R858" s="9">
        <f>E858/D858</f>
        <v>2.1800000000000002</v>
      </c>
      <c r="S858">
        <f>E858/O858</f>
        <v>19.464285714285715</v>
      </c>
      <c r="T858" t="s">
        <v>8314</v>
      </c>
      <c r="U858" t="s">
        <v>8331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 s="13">
        <f t="shared" si="26"/>
        <v>42333.623043981483</v>
      </c>
      <c r="K859" s="13" t="s">
        <v>9149</v>
      </c>
      <c r="L859">
        <v>1444831031</v>
      </c>
      <c r="M859" s="13">
        <f t="shared" si="27"/>
        <v>42291.581377314811</v>
      </c>
      <c r="N859" t="b">
        <v>0</v>
      </c>
      <c r="O859">
        <v>24</v>
      </c>
      <c r="P859" t="b">
        <v>1</v>
      </c>
      <c r="Q859" t="s">
        <v>8277</v>
      </c>
      <c r="R859" s="9">
        <f>E859/D859</f>
        <v>1</v>
      </c>
      <c r="S859">
        <f>E859/O859</f>
        <v>50</v>
      </c>
      <c r="T859" t="s">
        <v>8314</v>
      </c>
      <c r="U859" t="s">
        <v>8331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 s="13">
        <f t="shared" si="26"/>
        <v>42109.957638888889</v>
      </c>
      <c r="K860" s="13" t="s">
        <v>9150</v>
      </c>
      <c r="L860">
        <v>1426528418</v>
      </c>
      <c r="M860" s="13">
        <f t="shared" si="27"/>
        <v>42079.745578703703</v>
      </c>
      <c r="N860" t="b">
        <v>0</v>
      </c>
      <c r="O860">
        <v>76</v>
      </c>
      <c r="P860" t="b">
        <v>1</v>
      </c>
      <c r="Q860" t="s">
        <v>8277</v>
      </c>
      <c r="R860" s="9">
        <f>E860/D860</f>
        <v>1.4400583333333332</v>
      </c>
      <c r="S860">
        <f>E860/O860</f>
        <v>22.737763157894737</v>
      </c>
      <c r="T860" t="s">
        <v>8314</v>
      </c>
      <c r="U860" t="s">
        <v>8331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 s="13">
        <f t="shared" si="26"/>
        <v>42159</v>
      </c>
      <c r="K861" s="13">
        <v>15</v>
      </c>
      <c r="L861">
        <v>1430768468</v>
      </c>
      <c r="M861" s="13">
        <f t="shared" si="27"/>
        <v>42128.820231481484</v>
      </c>
      <c r="N861" t="b">
        <v>0</v>
      </c>
      <c r="O861">
        <v>98</v>
      </c>
      <c r="P861" t="b">
        <v>1</v>
      </c>
      <c r="Q861" t="s">
        <v>8277</v>
      </c>
      <c r="R861" s="9">
        <f>E861/D861</f>
        <v>1.0467500000000001</v>
      </c>
      <c r="S861">
        <f>E861/O861</f>
        <v>42.724489795918366</v>
      </c>
      <c r="T861" t="s">
        <v>8314</v>
      </c>
      <c r="U861" t="s">
        <v>8331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 s="13">
        <f t="shared" si="26"/>
        <v>41600.524456018517</v>
      </c>
      <c r="K862" s="13" t="s">
        <v>9151</v>
      </c>
      <c r="L862">
        <v>1382528113</v>
      </c>
      <c r="M862" s="13">
        <f t="shared" si="27"/>
        <v>41570.482789351852</v>
      </c>
      <c r="N862" t="b">
        <v>0</v>
      </c>
      <c r="O862">
        <v>48</v>
      </c>
      <c r="P862" t="b">
        <v>0</v>
      </c>
      <c r="Q862" t="s">
        <v>8278</v>
      </c>
      <c r="R862" s="9">
        <f>E862/D862</f>
        <v>0.18142857142857144</v>
      </c>
      <c r="S862">
        <f>E862/O862</f>
        <v>52.916666666666664</v>
      </c>
      <c r="T862" t="s">
        <v>8314</v>
      </c>
      <c r="U862" t="s">
        <v>8332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 s="13">
        <f t="shared" si="26"/>
        <v>42629.965324074074</v>
      </c>
      <c r="K863" s="13" t="s">
        <v>9152</v>
      </c>
      <c r="L863">
        <v>1471475404</v>
      </c>
      <c r="M863" s="13">
        <f t="shared" si="27"/>
        <v>42599.965324074074</v>
      </c>
      <c r="N863" t="b">
        <v>0</v>
      </c>
      <c r="O863">
        <v>2</v>
      </c>
      <c r="P863" t="b">
        <v>0</v>
      </c>
      <c r="Q863" t="s">
        <v>8278</v>
      </c>
      <c r="R863" s="9">
        <f>E863/D863</f>
        <v>2.2444444444444444E-2</v>
      </c>
      <c r="S863">
        <f>E863/O863</f>
        <v>50.5</v>
      </c>
      <c r="T863" t="s">
        <v>8314</v>
      </c>
      <c r="U863" t="s">
        <v>8332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 s="13">
        <f t="shared" si="26"/>
        <v>41589.596620370372</v>
      </c>
      <c r="K864" s="13" t="s">
        <v>9153</v>
      </c>
      <c r="L864">
        <v>1381583948</v>
      </c>
      <c r="M864" s="13">
        <f t="shared" si="27"/>
        <v>41559.5549537037</v>
      </c>
      <c r="N864" t="b">
        <v>0</v>
      </c>
      <c r="O864">
        <v>4</v>
      </c>
      <c r="P864" t="b">
        <v>0</v>
      </c>
      <c r="Q864" t="s">
        <v>8278</v>
      </c>
      <c r="R864" s="9">
        <f>E864/D864</f>
        <v>3.3999999999999998E-3</v>
      </c>
      <c r="S864">
        <f>E864/O864</f>
        <v>42.5</v>
      </c>
      <c r="T864" t="s">
        <v>8314</v>
      </c>
      <c r="U864" t="s">
        <v>8332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 s="13">
        <f t="shared" si="26"/>
        <v>40951.117662037039</v>
      </c>
      <c r="K865" s="13" t="s">
        <v>9154</v>
      </c>
      <c r="L865">
        <v>1326422966</v>
      </c>
      <c r="M865" s="13">
        <f t="shared" si="27"/>
        <v>40921.117662037039</v>
      </c>
      <c r="N865" t="b">
        <v>0</v>
      </c>
      <c r="O865">
        <v>5</v>
      </c>
      <c r="P865" t="b">
        <v>0</v>
      </c>
      <c r="Q865" t="s">
        <v>8278</v>
      </c>
      <c r="R865" s="9">
        <f>E865/D865</f>
        <v>4.4999999999999998E-2</v>
      </c>
      <c r="S865">
        <f>E865/O865</f>
        <v>18</v>
      </c>
      <c r="T865" t="s">
        <v>8314</v>
      </c>
      <c r="U865" t="s">
        <v>8332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 s="13">
        <f t="shared" si="26"/>
        <v>41563.415972222225</v>
      </c>
      <c r="K866" s="13" t="s">
        <v>9155</v>
      </c>
      <c r="L866">
        <v>1379990038</v>
      </c>
      <c r="M866" s="13">
        <f t="shared" si="27"/>
        <v>41541.106921296298</v>
      </c>
      <c r="N866" t="b">
        <v>0</v>
      </c>
      <c r="O866">
        <v>79</v>
      </c>
      <c r="P866" t="b">
        <v>0</v>
      </c>
      <c r="Q866" t="s">
        <v>8278</v>
      </c>
      <c r="R866" s="9">
        <f>E866/D866</f>
        <v>0.41538461538461541</v>
      </c>
      <c r="S866">
        <f>E866/O866</f>
        <v>34.177215189873415</v>
      </c>
      <c r="T866" t="s">
        <v>8314</v>
      </c>
      <c r="U866" t="s">
        <v>8332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 s="13">
        <f t="shared" si="26"/>
        <v>41290.77311342593</v>
      </c>
      <c r="K867" s="13" t="s">
        <v>9156</v>
      </c>
      <c r="L867">
        <v>1353177197</v>
      </c>
      <c r="M867" s="13">
        <f t="shared" si="27"/>
        <v>41230.77311342593</v>
      </c>
      <c r="N867" t="b">
        <v>0</v>
      </c>
      <c r="O867">
        <v>2</v>
      </c>
      <c r="P867" t="b">
        <v>0</v>
      </c>
      <c r="Q867" t="s">
        <v>8278</v>
      </c>
      <c r="R867" s="9">
        <f>E867/D867</f>
        <v>2.0454545454545454E-2</v>
      </c>
      <c r="S867">
        <f>E867/O867</f>
        <v>22.5</v>
      </c>
      <c r="T867" t="s">
        <v>8314</v>
      </c>
      <c r="U867" t="s">
        <v>8332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 s="13">
        <f t="shared" si="26"/>
        <v>42063.631944444445</v>
      </c>
      <c r="K868" s="13" t="s">
        <v>9157</v>
      </c>
      <c r="L868">
        <v>1421853518</v>
      </c>
      <c r="M868" s="13">
        <f t="shared" si="27"/>
        <v>42025.637939814813</v>
      </c>
      <c r="N868" t="b">
        <v>0</v>
      </c>
      <c r="O868">
        <v>11</v>
      </c>
      <c r="P868" t="b">
        <v>0</v>
      </c>
      <c r="Q868" t="s">
        <v>8278</v>
      </c>
      <c r="R868" s="9">
        <f>E868/D868</f>
        <v>0.18285714285714286</v>
      </c>
      <c r="S868">
        <f>E868/O868</f>
        <v>58.18181818181818</v>
      </c>
      <c r="T868" t="s">
        <v>8314</v>
      </c>
      <c r="U868" t="s">
        <v>8332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 s="13">
        <f t="shared" si="26"/>
        <v>40148.207638888889</v>
      </c>
      <c r="K869" s="13" t="s">
        <v>8771</v>
      </c>
      <c r="L869">
        <v>1254450706</v>
      </c>
      <c r="M869" s="13">
        <f t="shared" si="27"/>
        <v>40088.105393518519</v>
      </c>
      <c r="N869" t="b">
        <v>0</v>
      </c>
      <c r="O869">
        <v>11</v>
      </c>
      <c r="P869" t="b">
        <v>0</v>
      </c>
      <c r="Q869" t="s">
        <v>8278</v>
      </c>
      <c r="R869" s="9">
        <f>E869/D869</f>
        <v>0.2402</v>
      </c>
      <c r="S869">
        <f>E869/O869</f>
        <v>109.18181818181819</v>
      </c>
      <c r="T869" t="s">
        <v>8314</v>
      </c>
      <c r="U869" t="s">
        <v>8332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 s="13">
        <f t="shared" si="26"/>
        <v>41646.027754629627</v>
      </c>
      <c r="K870" s="13" t="s">
        <v>9158</v>
      </c>
      <c r="L870">
        <v>1386463198</v>
      </c>
      <c r="M870" s="13">
        <f t="shared" si="27"/>
        <v>41616.027754629627</v>
      </c>
      <c r="N870" t="b">
        <v>0</v>
      </c>
      <c r="O870">
        <v>1</v>
      </c>
      <c r="P870" t="b">
        <v>0</v>
      </c>
      <c r="Q870" t="s">
        <v>8278</v>
      </c>
      <c r="R870" s="9">
        <f>E870/D870</f>
        <v>1.1111111111111111E-3</v>
      </c>
      <c r="S870">
        <f>E870/O870</f>
        <v>50</v>
      </c>
      <c r="T870" t="s">
        <v>8314</v>
      </c>
      <c r="U870" t="s">
        <v>8332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 s="13">
        <f t="shared" si="26"/>
        <v>41372.803900462961</v>
      </c>
      <c r="K871" s="13" t="s">
        <v>9159</v>
      </c>
      <c r="L871">
        <v>1362860257</v>
      </c>
      <c r="M871" s="13">
        <f t="shared" si="27"/>
        <v>41342.845567129632</v>
      </c>
      <c r="N871" t="b">
        <v>0</v>
      </c>
      <c r="O871">
        <v>3</v>
      </c>
      <c r="P871" t="b">
        <v>0</v>
      </c>
      <c r="Q871" t="s">
        <v>8278</v>
      </c>
      <c r="R871" s="9">
        <f>E871/D871</f>
        <v>0.11818181818181818</v>
      </c>
      <c r="S871">
        <f>E871/O871</f>
        <v>346.66666666666669</v>
      </c>
      <c r="T871" t="s">
        <v>8314</v>
      </c>
      <c r="U871" t="s">
        <v>8332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 s="13">
        <f t="shared" si="26"/>
        <v>41518.022256944445</v>
      </c>
      <c r="K872" s="13" t="s">
        <v>9160</v>
      </c>
      <c r="L872">
        <v>1375403523</v>
      </c>
      <c r="M872" s="13">
        <f t="shared" si="27"/>
        <v>41488.022256944445</v>
      </c>
      <c r="N872" t="b">
        <v>0</v>
      </c>
      <c r="O872">
        <v>5</v>
      </c>
      <c r="P872" t="b">
        <v>0</v>
      </c>
      <c r="Q872" t="s">
        <v>8278</v>
      </c>
      <c r="R872" s="9">
        <f>E872/D872</f>
        <v>3.0999999999999999E-3</v>
      </c>
      <c r="S872">
        <f>E872/O872</f>
        <v>12.4</v>
      </c>
      <c r="T872" t="s">
        <v>8314</v>
      </c>
      <c r="U872" t="s">
        <v>8332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 s="13">
        <f t="shared" si="26"/>
        <v>41607.602951388886</v>
      </c>
      <c r="K873" s="13" t="s">
        <v>9161</v>
      </c>
      <c r="L873">
        <v>1383139695</v>
      </c>
      <c r="M873" s="13">
        <f t="shared" si="27"/>
        <v>41577.561284722222</v>
      </c>
      <c r="N873" t="b">
        <v>0</v>
      </c>
      <c r="O873">
        <v>12</v>
      </c>
      <c r="P873" t="b">
        <v>0</v>
      </c>
      <c r="Q873" t="s">
        <v>8278</v>
      </c>
      <c r="R873" s="9">
        <f>E873/D873</f>
        <v>5.4166666666666669E-2</v>
      </c>
      <c r="S873">
        <f>E873/O873</f>
        <v>27.083333333333332</v>
      </c>
      <c r="T873" t="s">
        <v>8314</v>
      </c>
      <c r="U873" t="s">
        <v>8332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 s="13">
        <f t="shared" si="26"/>
        <v>40612.825543981482</v>
      </c>
      <c r="K874" s="13" t="s">
        <v>9162</v>
      </c>
      <c r="L874">
        <v>1295898527</v>
      </c>
      <c r="M874" s="13">
        <f t="shared" si="27"/>
        <v>40567.825543981482</v>
      </c>
      <c r="N874" t="b">
        <v>0</v>
      </c>
      <c r="O874">
        <v>2</v>
      </c>
      <c r="P874" t="b">
        <v>0</v>
      </c>
      <c r="Q874" t="s">
        <v>8278</v>
      </c>
      <c r="R874" s="9">
        <f>E874/D874</f>
        <v>8.1250000000000003E-3</v>
      </c>
      <c r="S874">
        <f>E874/O874</f>
        <v>32.5</v>
      </c>
      <c r="T874" t="s">
        <v>8314</v>
      </c>
      <c r="U874" t="s">
        <v>8332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 s="13">
        <f t="shared" si="26"/>
        <v>41224.208796296298</v>
      </c>
      <c r="K875" s="13" t="s">
        <v>9163</v>
      </c>
      <c r="L875">
        <v>1349150440</v>
      </c>
      <c r="M875" s="13">
        <f t="shared" si="27"/>
        <v>41184.167129629634</v>
      </c>
      <c r="N875" t="b">
        <v>0</v>
      </c>
      <c r="O875">
        <v>5</v>
      </c>
      <c r="P875" t="b">
        <v>0</v>
      </c>
      <c r="Q875" t="s">
        <v>8278</v>
      </c>
      <c r="R875" s="9">
        <f>E875/D875</f>
        <v>1.2857142857142857E-2</v>
      </c>
      <c r="S875">
        <f>E875/O875</f>
        <v>9</v>
      </c>
      <c r="T875" t="s">
        <v>8314</v>
      </c>
      <c r="U875" t="s">
        <v>8332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 s="13">
        <f t="shared" si="26"/>
        <v>41398.583726851852</v>
      </c>
      <c r="K876" s="13" t="s">
        <v>9164</v>
      </c>
      <c r="L876">
        <v>1365084034</v>
      </c>
      <c r="M876" s="13">
        <f t="shared" si="27"/>
        <v>41368.583726851852</v>
      </c>
      <c r="N876" t="b">
        <v>0</v>
      </c>
      <c r="O876">
        <v>21</v>
      </c>
      <c r="P876" t="b">
        <v>0</v>
      </c>
      <c r="Q876" t="s">
        <v>8278</v>
      </c>
      <c r="R876" s="9">
        <f>E876/D876</f>
        <v>0.24333333333333335</v>
      </c>
      <c r="S876">
        <f>E876/O876</f>
        <v>34.761904761904759</v>
      </c>
      <c r="T876" t="s">
        <v>8314</v>
      </c>
      <c r="U876" t="s">
        <v>8332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 s="13">
        <f t="shared" si="26"/>
        <v>42268.723738425921</v>
      </c>
      <c r="K877" s="13" t="s">
        <v>9165</v>
      </c>
      <c r="L877">
        <v>1441128131</v>
      </c>
      <c r="M877" s="13">
        <f t="shared" si="27"/>
        <v>42248.723738425921</v>
      </c>
      <c r="N877" t="b">
        <v>0</v>
      </c>
      <c r="O877">
        <v>0</v>
      </c>
      <c r="P877" t="b">
        <v>0</v>
      </c>
      <c r="Q877" t="s">
        <v>8278</v>
      </c>
      <c r="R877" s="9">
        <f>E877/D877</f>
        <v>0</v>
      </c>
      <c r="S877" t="e">
        <f>E877/O877</f>
        <v>#DIV/0!</v>
      </c>
      <c r="T877" t="s">
        <v>8314</v>
      </c>
      <c r="U877" t="s">
        <v>8332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 s="13">
        <f t="shared" si="26"/>
        <v>41309.496840277774</v>
      </c>
      <c r="K878" s="13" t="s">
        <v>9166</v>
      </c>
      <c r="L878">
        <v>1357127727</v>
      </c>
      <c r="M878" s="13">
        <f t="shared" si="27"/>
        <v>41276.496840277774</v>
      </c>
      <c r="N878" t="b">
        <v>0</v>
      </c>
      <c r="O878">
        <v>45</v>
      </c>
      <c r="P878" t="b">
        <v>0</v>
      </c>
      <c r="Q878" t="s">
        <v>8278</v>
      </c>
      <c r="R878" s="9">
        <f>E878/D878</f>
        <v>0.40799492385786801</v>
      </c>
      <c r="S878">
        <f>E878/O878</f>
        <v>28.577777777777779</v>
      </c>
      <c r="T878" t="s">
        <v>8314</v>
      </c>
      <c r="U878" t="s">
        <v>8332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 s="13">
        <f t="shared" si="26"/>
        <v>41627.788888888892</v>
      </c>
      <c r="K879" s="13" t="s">
        <v>9167</v>
      </c>
      <c r="L879">
        <v>1384887360</v>
      </c>
      <c r="M879" s="13">
        <f t="shared" si="27"/>
        <v>41597.788888888892</v>
      </c>
      <c r="N879" t="b">
        <v>0</v>
      </c>
      <c r="O879">
        <v>29</v>
      </c>
      <c r="P879" t="b">
        <v>0</v>
      </c>
      <c r="Q879" t="s">
        <v>8278</v>
      </c>
      <c r="R879" s="9">
        <f>E879/D879</f>
        <v>0.67549999999999999</v>
      </c>
      <c r="S879">
        <f>E879/O879</f>
        <v>46.586206896551722</v>
      </c>
      <c r="T879" t="s">
        <v>8314</v>
      </c>
      <c r="U879" t="s">
        <v>8332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 s="13">
        <f t="shared" si="26"/>
        <v>40535.232916666668</v>
      </c>
      <c r="K880" s="13" t="s">
        <v>9168</v>
      </c>
      <c r="L880">
        <v>1290490524</v>
      </c>
      <c r="M880" s="13">
        <f t="shared" si="27"/>
        <v>40505.232916666668</v>
      </c>
      <c r="N880" t="b">
        <v>0</v>
      </c>
      <c r="O880">
        <v>2</v>
      </c>
      <c r="P880" t="b">
        <v>0</v>
      </c>
      <c r="Q880" t="s">
        <v>8278</v>
      </c>
      <c r="R880" s="9">
        <f>E880/D880</f>
        <v>1.2999999999999999E-2</v>
      </c>
      <c r="S880">
        <f>E880/O880</f>
        <v>32.5</v>
      </c>
      <c r="T880" t="s">
        <v>8314</v>
      </c>
      <c r="U880" t="s">
        <v>8332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 s="13">
        <f t="shared" si="26"/>
        <v>41058.829918981479</v>
      </c>
      <c r="K881" s="13" t="s">
        <v>9169</v>
      </c>
      <c r="L881">
        <v>1336506905</v>
      </c>
      <c r="M881" s="13">
        <f t="shared" si="27"/>
        <v>41037.829918981479</v>
      </c>
      <c r="N881" t="b">
        <v>0</v>
      </c>
      <c r="O881">
        <v>30</v>
      </c>
      <c r="P881" t="b">
        <v>0</v>
      </c>
      <c r="Q881" t="s">
        <v>8278</v>
      </c>
      <c r="R881" s="9">
        <f>E881/D881</f>
        <v>0.30666666666666664</v>
      </c>
      <c r="S881">
        <f>E881/O881</f>
        <v>21.466666666666665</v>
      </c>
      <c r="T881" t="s">
        <v>8314</v>
      </c>
      <c r="U881" t="s">
        <v>8332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 s="13">
        <f t="shared" si="26"/>
        <v>41212.32104166667</v>
      </c>
      <c r="K882" s="13" t="s">
        <v>9170</v>
      </c>
      <c r="L882">
        <v>1348731738</v>
      </c>
      <c r="M882" s="13">
        <f t="shared" si="27"/>
        <v>41179.32104166667</v>
      </c>
      <c r="N882" t="b">
        <v>0</v>
      </c>
      <c r="O882">
        <v>8</v>
      </c>
      <c r="P882" t="b">
        <v>0</v>
      </c>
      <c r="Q882" t="s">
        <v>8279</v>
      </c>
      <c r="R882" s="9">
        <f>E882/D882</f>
        <v>2.9894179894179893E-2</v>
      </c>
      <c r="S882">
        <f>E882/O882</f>
        <v>14.125</v>
      </c>
      <c r="T882" t="s">
        <v>8314</v>
      </c>
      <c r="U882" t="s">
        <v>8333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 s="13">
        <f t="shared" si="26"/>
        <v>40922.25099537037</v>
      </c>
      <c r="K883" s="13" t="s">
        <v>9171</v>
      </c>
      <c r="L883">
        <v>1322632886</v>
      </c>
      <c r="M883" s="13">
        <f t="shared" si="27"/>
        <v>40877.25099537037</v>
      </c>
      <c r="N883" t="b">
        <v>0</v>
      </c>
      <c r="O883">
        <v>1</v>
      </c>
      <c r="P883" t="b">
        <v>0</v>
      </c>
      <c r="Q883" t="s">
        <v>8279</v>
      </c>
      <c r="R883" s="9">
        <f>E883/D883</f>
        <v>8.0000000000000002E-3</v>
      </c>
      <c r="S883">
        <f>E883/O883</f>
        <v>30</v>
      </c>
      <c r="T883" t="s">
        <v>8314</v>
      </c>
      <c r="U883" t="s">
        <v>8333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 s="13">
        <f t="shared" si="26"/>
        <v>40792.860532407409</v>
      </c>
      <c r="K884" s="13" t="s">
        <v>9172</v>
      </c>
      <c r="L884">
        <v>1312490350</v>
      </c>
      <c r="M884" s="13">
        <f t="shared" si="27"/>
        <v>40759.860532407409</v>
      </c>
      <c r="N884" t="b">
        <v>0</v>
      </c>
      <c r="O884">
        <v>14</v>
      </c>
      <c r="P884" t="b">
        <v>0</v>
      </c>
      <c r="Q884" t="s">
        <v>8279</v>
      </c>
      <c r="R884" s="9">
        <f>E884/D884</f>
        <v>0.20133333333333334</v>
      </c>
      <c r="S884">
        <f>E884/O884</f>
        <v>21.571428571428573</v>
      </c>
      <c r="T884" t="s">
        <v>8314</v>
      </c>
      <c r="U884" t="s">
        <v>8333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 s="13">
        <f t="shared" si="26"/>
        <v>42431.935590277775</v>
      </c>
      <c r="K885" s="13" t="s">
        <v>9173</v>
      </c>
      <c r="L885">
        <v>1451773635</v>
      </c>
      <c r="M885" s="13">
        <f t="shared" si="27"/>
        <v>42371.935590277775</v>
      </c>
      <c r="N885" t="b">
        <v>0</v>
      </c>
      <c r="O885">
        <v>24</v>
      </c>
      <c r="P885" t="b">
        <v>0</v>
      </c>
      <c r="Q885" t="s">
        <v>8279</v>
      </c>
      <c r="R885" s="9">
        <f>E885/D885</f>
        <v>0.4002</v>
      </c>
      <c r="S885">
        <f>E885/O885</f>
        <v>83.375</v>
      </c>
      <c r="T885" t="s">
        <v>8314</v>
      </c>
      <c r="U885" t="s">
        <v>8333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 s="13">
        <f t="shared" si="26"/>
        <v>41041.104861111111</v>
      </c>
      <c r="K886" s="13" t="s">
        <v>9174</v>
      </c>
      <c r="L886">
        <v>1331666146</v>
      </c>
      <c r="M886" s="13">
        <f t="shared" si="27"/>
        <v>40981.802615740737</v>
      </c>
      <c r="N886" t="b">
        <v>0</v>
      </c>
      <c r="O886">
        <v>2</v>
      </c>
      <c r="P886" t="b">
        <v>0</v>
      </c>
      <c r="Q886" t="s">
        <v>8279</v>
      </c>
      <c r="R886" s="9">
        <f>E886/D886</f>
        <v>0.01</v>
      </c>
      <c r="S886">
        <f>E886/O886</f>
        <v>10</v>
      </c>
      <c r="T886" t="s">
        <v>8314</v>
      </c>
      <c r="U886" t="s">
        <v>8333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 s="13">
        <f t="shared" si="26"/>
        <v>42734.941099537042</v>
      </c>
      <c r="K887" s="13" t="s">
        <v>9175</v>
      </c>
      <c r="L887">
        <v>1481322911</v>
      </c>
      <c r="M887" s="13">
        <f t="shared" si="27"/>
        <v>42713.941099537042</v>
      </c>
      <c r="N887" t="b">
        <v>0</v>
      </c>
      <c r="O887">
        <v>21</v>
      </c>
      <c r="P887" t="b">
        <v>0</v>
      </c>
      <c r="Q887" t="s">
        <v>8279</v>
      </c>
      <c r="R887" s="9">
        <f>E887/D887</f>
        <v>0.75</v>
      </c>
      <c r="S887">
        <f>E887/O887</f>
        <v>35.714285714285715</v>
      </c>
      <c r="T887" t="s">
        <v>8314</v>
      </c>
      <c r="U887" t="s">
        <v>8333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 s="13">
        <f t="shared" si="26"/>
        <v>42628.870520833334</v>
      </c>
      <c r="K888" s="13" t="s">
        <v>9176</v>
      </c>
      <c r="L888">
        <v>1471812813</v>
      </c>
      <c r="M888" s="13">
        <f t="shared" si="27"/>
        <v>42603.870520833334</v>
      </c>
      <c r="N888" t="b">
        <v>0</v>
      </c>
      <c r="O888">
        <v>7</v>
      </c>
      <c r="P888" t="b">
        <v>0</v>
      </c>
      <c r="Q888" t="s">
        <v>8279</v>
      </c>
      <c r="R888" s="9">
        <f>E888/D888</f>
        <v>0.41</v>
      </c>
      <c r="S888">
        <f>E888/O888</f>
        <v>29.285714285714285</v>
      </c>
      <c r="T888" t="s">
        <v>8314</v>
      </c>
      <c r="U888" t="s">
        <v>8333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 s="13">
        <f t="shared" si="26"/>
        <v>41056.958969907406</v>
      </c>
      <c r="K889" s="13" t="s">
        <v>9177</v>
      </c>
      <c r="L889">
        <v>1335567655</v>
      </c>
      <c r="M889" s="13">
        <f t="shared" si="27"/>
        <v>41026.958969907406</v>
      </c>
      <c r="N889" t="b">
        <v>0</v>
      </c>
      <c r="O889">
        <v>0</v>
      </c>
      <c r="P889" t="b">
        <v>0</v>
      </c>
      <c r="Q889" t="s">
        <v>8279</v>
      </c>
      <c r="R889" s="9">
        <f>E889/D889</f>
        <v>0</v>
      </c>
      <c r="S889" t="e">
        <f>E889/O889</f>
        <v>#DIV/0!</v>
      </c>
      <c r="T889" t="s">
        <v>8314</v>
      </c>
      <c r="U889" t="s">
        <v>8333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 s="13">
        <f t="shared" si="26"/>
        <v>40787.25</v>
      </c>
      <c r="K890" s="13" t="s">
        <v>9178</v>
      </c>
      <c r="L890">
        <v>1311789885</v>
      </c>
      <c r="M890" s="13">
        <f t="shared" si="27"/>
        <v>40751.753298611111</v>
      </c>
      <c r="N890" t="b">
        <v>0</v>
      </c>
      <c r="O890">
        <v>4</v>
      </c>
      <c r="P890" t="b">
        <v>0</v>
      </c>
      <c r="Q890" t="s">
        <v>8279</v>
      </c>
      <c r="R890" s="9">
        <f>E890/D890</f>
        <v>7.1999999999999995E-2</v>
      </c>
      <c r="S890">
        <f>E890/O890</f>
        <v>18</v>
      </c>
      <c r="T890" t="s">
        <v>8314</v>
      </c>
      <c r="U890" t="s">
        <v>8333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 s="13">
        <f t="shared" si="26"/>
        <v>41917.784062500003</v>
      </c>
      <c r="K891" s="13" t="s">
        <v>9179</v>
      </c>
      <c r="L891">
        <v>1409942943</v>
      </c>
      <c r="M891" s="13">
        <f t="shared" si="27"/>
        <v>41887.784062500003</v>
      </c>
      <c r="N891" t="b">
        <v>0</v>
      </c>
      <c r="O891">
        <v>32</v>
      </c>
      <c r="P891" t="b">
        <v>0</v>
      </c>
      <c r="Q891" t="s">
        <v>8279</v>
      </c>
      <c r="R891" s="9">
        <f>E891/D891</f>
        <v>9.4412800000000005E-2</v>
      </c>
      <c r="S891">
        <f>E891/O891</f>
        <v>73.760000000000005</v>
      </c>
      <c r="T891" t="s">
        <v>8314</v>
      </c>
      <c r="U891" t="s">
        <v>8333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 s="13">
        <f t="shared" si="26"/>
        <v>41599.740497685183</v>
      </c>
      <c r="K892" s="13" t="s">
        <v>9180</v>
      </c>
      <c r="L892">
        <v>1382460379</v>
      </c>
      <c r="M892" s="13">
        <f t="shared" si="27"/>
        <v>41569.698831018519</v>
      </c>
      <c r="N892" t="b">
        <v>0</v>
      </c>
      <c r="O892">
        <v>4</v>
      </c>
      <c r="P892" t="b">
        <v>0</v>
      </c>
      <c r="Q892" t="s">
        <v>8279</v>
      </c>
      <c r="R892" s="9">
        <f>E892/D892</f>
        <v>4.1666666666666664E-2</v>
      </c>
      <c r="S892">
        <f>E892/O892</f>
        <v>31.25</v>
      </c>
      <c r="T892" t="s">
        <v>8314</v>
      </c>
      <c r="U892" t="s">
        <v>8333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 s="13">
        <f t="shared" si="26"/>
        <v>41872.031597222223</v>
      </c>
      <c r="K893" s="13" t="s">
        <v>9181</v>
      </c>
      <c r="L893">
        <v>1405989930</v>
      </c>
      <c r="M893" s="13">
        <f t="shared" si="27"/>
        <v>41842.031597222223</v>
      </c>
      <c r="N893" t="b">
        <v>0</v>
      </c>
      <c r="O893">
        <v>9</v>
      </c>
      <c r="P893" t="b">
        <v>0</v>
      </c>
      <c r="Q893" t="s">
        <v>8279</v>
      </c>
      <c r="R893" s="9">
        <f>E893/D893</f>
        <v>3.2500000000000001E-2</v>
      </c>
      <c r="S893">
        <f>E893/O893</f>
        <v>28.888888888888889</v>
      </c>
      <c r="T893" t="s">
        <v>8314</v>
      </c>
      <c r="U893" t="s">
        <v>8333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 s="13">
        <f t="shared" si="26"/>
        <v>40391.166666666664</v>
      </c>
      <c r="K894" s="13" t="s">
        <v>9087</v>
      </c>
      <c r="L894">
        <v>1273121283</v>
      </c>
      <c r="M894" s="13">
        <f t="shared" si="27"/>
        <v>40304.20003472222</v>
      </c>
      <c r="N894" t="b">
        <v>0</v>
      </c>
      <c r="O894">
        <v>17</v>
      </c>
      <c r="P894" t="b">
        <v>0</v>
      </c>
      <c r="Q894" t="s">
        <v>8279</v>
      </c>
      <c r="R894" s="9">
        <f>E894/D894</f>
        <v>0.40749999999999997</v>
      </c>
      <c r="S894">
        <f>E894/O894</f>
        <v>143.8235294117647</v>
      </c>
      <c r="T894" t="s">
        <v>8314</v>
      </c>
      <c r="U894" t="s">
        <v>8333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 s="13">
        <f t="shared" si="26"/>
        <v>42095.856053240743</v>
      </c>
      <c r="K895" s="13" t="s">
        <v>9182</v>
      </c>
      <c r="L895">
        <v>1425331963</v>
      </c>
      <c r="M895" s="13">
        <f t="shared" si="27"/>
        <v>42065.897719907407</v>
      </c>
      <c r="N895" t="b">
        <v>0</v>
      </c>
      <c r="O895">
        <v>5</v>
      </c>
      <c r="P895" t="b">
        <v>0</v>
      </c>
      <c r="Q895" t="s">
        <v>8279</v>
      </c>
      <c r="R895" s="9">
        <f>E895/D895</f>
        <v>0.1</v>
      </c>
      <c r="S895">
        <f>E895/O895</f>
        <v>40</v>
      </c>
      <c r="T895" t="s">
        <v>8314</v>
      </c>
      <c r="U895" t="s">
        <v>8333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 s="13">
        <f t="shared" si="26"/>
        <v>42526.981597222228</v>
      </c>
      <c r="K896" s="13" t="s">
        <v>9183</v>
      </c>
      <c r="L896">
        <v>1462577610</v>
      </c>
      <c r="M896" s="13">
        <f t="shared" si="27"/>
        <v>42496.981597222228</v>
      </c>
      <c r="N896" t="b">
        <v>0</v>
      </c>
      <c r="O896">
        <v>53</v>
      </c>
      <c r="P896" t="b">
        <v>0</v>
      </c>
      <c r="Q896" t="s">
        <v>8279</v>
      </c>
      <c r="R896" s="9">
        <f>E896/D896</f>
        <v>0.39169999999999999</v>
      </c>
      <c r="S896">
        <f>E896/O896</f>
        <v>147.81132075471697</v>
      </c>
      <c r="T896" t="s">
        <v>8314</v>
      </c>
      <c r="U896" t="s">
        <v>8333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 s="13">
        <f t="shared" si="26"/>
        <v>40476.127650462964</v>
      </c>
      <c r="K897" s="13" t="s">
        <v>9184</v>
      </c>
      <c r="L897">
        <v>1284087829</v>
      </c>
      <c r="M897" s="13">
        <f t="shared" si="27"/>
        <v>40431.127650462964</v>
      </c>
      <c r="N897" t="b">
        <v>0</v>
      </c>
      <c r="O897">
        <v>7</v>
      </c>
      <c r="P897" t="b">
        <v>0</v>
      </c>
      <c r="Q897" t="s">
        <v>8279</v>
      </c>
      <c r="R897" s="9">
        <f>E897/D897</f>
        <v>2.4375000000000001E-2</v>
      </c>
      <c r="S897">
        <f>E897/O897</f>
        <v>27.857142857142858</v>
      </c>
      <c r="T897" t="s">
        <v>8314</v>
      </c>
      <c r="U897" t="s">
        <v>8333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 s="13">
        <f t="shared" si="26"/>
        <v>42244.166666666672</v>
      </c>
      <c r="K898" s="13" t="s">
        <v>8682</v>
      </c>
      <c r="L898">
        <v>1438549026</v>
      </c>
      <c r="M898" s="13">
        <f t="shared" si="27"/>
        <v>42218.872986111113</v>
      </c>
      <c r="N898" t="b">
        <v>0</v>
      </c>
      <c r="O898">
        <v>72</v>
      </c>
      <c r="P898" t="b">
        <v>0</v>
      </c>
      <c r="Q898" t="s">
        <v>8279</v>
      </c>
      <c r="R898" s="9">
        <f>E898/D898</f>
        <v>0.4</v>
      </c>
      <c r="S898">
        <f>E898/O898</f>
        <v>44.444444444444443</v>
      </c>
      <c r="T898" t="s">
        <v>8314</v>
      </c>
      <c r="U898" t="s">
        <v>8333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 s="13">
        <f t="shared" ref="J899:J962" si="28">(((I899/60)/60)/24)+DATE(1970,1,1)</f>
        <v>41241.730416666665</v>
      </c>
      <c r="K899" s="13" t="s">
        <v>9185</v>
      </c>
      <c r="L899">
        <v>1351528308</v>
      </c>
      <c r="M899" s="13">
        <f t="shared" ref="M899:M962" si="29">(((L899/60)/60)/24)+DATE(1970,1,1)</f>
        <v>41211.688750000001</v>
      </c>
      <c r="N899" t="b">
        <v>0</v>
      </c>
      <c r="O899">
        <v>0</v>
      </c>
      <c r="P899" t="b">
        <v>0</v>
      </c>
      <c r="Q899" t="s">
        <v>8279</v>
      </c>
      <c r="R899" s="9">
        <f>E899/D899</f>
        <v>0</v>
      </c>
      <c r="S899" t="e">
        <f>E899/O899</f>
        <v>#DIV/0!</v>
      </c>
      <c r="T899" t="s">
        <v>8314</v>
      </c>
      <c r="U899" t="s">
        <v>8333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 s="13">
        <f t="shared" si="28"/>
        <v>40923.758217592593</v>
      </c>
      <c r="K900" s="13" t="s">
        <v>9186</v>
      </c>
      <c r="L900">
        <v>1322763110</v>
      </c>
      <c r="M900" s="13">
        <f t="shared" si="29"/>
        <v>40878.758217592593</v>
      </c>
      <c r="N900" t="b">
        <v>0</v>
      </c>
      <c r="O900">
        <v>2</v>
      </c>
      <c r="P900" t="b">
        <v>0</v>
      </c>
      <c r="Q900" t="s">
        <v>8279</v>
      </c>
      <c r="R900" s="9">
        <f>E900/D900</f>
        <v>2.8000000000000001E-2</v>
      </c>
      <c r="S900">
        <f>E900/O900</f>
        <v>35</v>
      </c>
      <c r="T900" t="s">
        <v>8314</v>
      </c>
      <c r="U900" t="s">
        <v>8333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 s="13">
        <f t="shared" si="28"/>
        <v>40691.099097222221</v>
      </c>
      <c r="K901" s="13" t="s">
        <v>9187</v>
      </c>
      <c r="L901">
        <v>1302661362</v>
      </c>
      <c r="M901" s="13">
        <f t="shared" si="29"/>
        <v>40646.099097222221</v>
      </c>
      <c r="N901" t="b">
        <v>0</v>
      </c>
      <c r="O901">
        <v>8</v>
      </c>
      <c r="P901" t="b">
        <v>0</v>
      </c>
      <c r="Q901" t="s">
        <v>8279</v>
      </c>
      <c r="R901" s="9">
        <f>E901/D901</f>
        <v>0.37333333333333335</v>
      </c>
      <c r="S901">
        <f>E901/O901</f>
        <v>35</v>
      </c>
      <c r="T901" t="s">
        <v>8314</v>
      </c>
      <c r="U901" t="s">
        <v>8333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 s="13">
        <f t="shared" si="28"/>
        <v>42459.807893518519</v>
      </c>
      <c r="K902" s="13" t="s">
        <v>9188</v>
      </c>
      <c r="L902">
        <v>1456777402</v>
      </c>
      <c r="M902" s="13">
        <f t="shared" si="29"/>
        <v>42429.84956018519</v>
      </c>
      <c r="N902" t="b">
        <v>0</v>
      </c>
      <c r="O902">
        <v>2</v>
      </c>
      <c r="P902" t="b">
        <v>0</v>
      </c>
      <c r="Q902" t="s">
        <v>8278</v>
      </c>
      <c r="R902" s="9">
        <f>E902/D902</f>
        <v>4.1999999999999997E-3</v>
      </c>
      <c r="S902">
        <f>E902/O902</f>
        <v>10.5</v>
      </c>
      <c r="T902" t="s">
        <v>8314</v>
      </c>
      <c r="U902" t="s">
        <v>8332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 s="13">
        <f t="shared" si="28"/>
        <v>40337.799305555556</v>
      </c>
      <c r="K903" s="13" t="s">
        <v>9189</v>
      </c>
      <c r="L903">
        <v>1272050914</v>
      </c>
      <c r="M903" s="13">
        <f t="shared" si="29"/>
        <v>40291.81150462963</v>
      </c>
      <c r="N903" t="b">
        <v>0</v>
      </c>
      <c r="O903">
        <v>0</v>
      </c>
      <c r="P903" t="b">
        <v>0</v>
      </c>
      <c r="Q903" t="s">
        <v>8278</v>
      </c>
      <c r="R903" s="9">
        <f>E903/D903</f>
        <v>0</v>
      </c>
      <c r="S903" t="e">
        <f>E903/O903</f>
        <v>#DIV/0!</v>
      </c>
      <c r="T903" t="s">
        <v>8314</v>
      </c>
      <c r="U903" t="s">
        <v>8332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 s="13">
        <f t="shared" si="28"/>
        <v>41881.645833333336</v>
      </c>
      <c r="K904" s="13" t="s">
        <v>9190</v>
      </c>
      <c r="L904">
        <v>1404947422</v>
      </c>
      <c r="M904" s="13">
        <f t="shared" si="29"/>
        <v>41829.965532407405</v>
      </c>
      <c r="N904" t="b">
        <v>0</v>
      </c>
      <c r="O904">
        <v>3</v>
      </c>
      <c r="P904" t="b">
        <v>0</v>
      </c>
      <c r="Q904" t="s">
        <v>8278</v>
      </c>
      <c r="R904" s="9">
        <f>E904/D904</f>
        <v>3.0000000000000001E-3</v>
      </c>
      <c r="S904">
        <f>E904/O904</f>
        <v>30</v>
      </c>
      <c r="T904" t="s">
        <v>8314</v>
      </c>
      <c r="U904" t="s">
        <v>8332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 s="13">
        <f t="shared" si="28"/>
        <v>41175.100694444445</v>
      </c>
      <c r="K905" s="13" t="s">
        <v>9191</v>
      </c>
      <c r="L905">
        <v>1346180780</v>
      </c>
      <c r="M905" s="13">
        <f t="shared" si="29"/>
        <v>41149.796064814815</v>
      </c>
      <c r="N905" t="b">
        <v>0</v>
      </c>
      <c r="O905">
        <v>4</v>
      </c>
      <c r="P905" t="b">
        <v>0</v>
      </c>
      <c r="Q905" t="s">
        <v>8278</v>
      </c>
      <c r="R905" s="9">
        <f>E905/D905</f>
        <v>3.2000000000000001E-2</v>
      </c>
      <c r="S905">
        <f>E905/O905</f>
        <v>40</v>
      </c>
      <c r="T905" t="s">
        <v>8314</v>
      </c>
      <c r="U905" t="s">
        <v>8332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 s="13">
        <f t="shared" si="28"/>
        <v>42372.080289351856</v>
      </c>
      <c r="K906" s="13" t="s">
        <v>9192</v>
      </c>
      <c r="L906">
        <v>1449194137</v>
      </c>
      <c r="M906" s="13">
        <f t="shared" si="29"/>
        <v>42342.080289351856</v>
      </c>
      <c r="N906" t="b">
        <v>0</v>
      </c>
      <c r="O906">
        <v>3</v>
      </c>
      <c r="P906" t="b">
        <v>0</v>
      </c>
      <c r="Q906" t="s">
        <v>8278</v>
      </c>
      <c r="R906" s="9">
        <f>E906/D906</f>
        <v>3.0200000000000001E-3</v>
      </c>
      <c r="S906">
        <f>E906/O906</f>
        <v>50.333333333333336</v>
      </c>
      <c r="T906" t="s">
        <v>8314</v>
      </c>
      <c r="U906" t="s">
        <v>8332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 s="13">
        <f t="shared" si="28"/>
        <v>40567.239884259259</v>
      </c>
      <c r="K907" s="13" t="s">
        <v>9193</v>
      </c>
      <c r="L907">
        <v>1290663926</v>
      </c>
      <c r="M907" s="13">
        <f t="shared" si="29"/>
        <v>40507.239884259259</v>
      </c>
      <c r="N907" t="b">
        <v>0</v>
      </c>
      <c r="O907">
        <v>6</v>
      </c>
      <c r="P907" t="b">
        <v>0</v>
      </c>
      <c r="Q907" t="s">
        <v>8278</v>
      </c>
      <c r="R907" s="9">
        <f>E907/D907</f>
        <v>3.0153846153846153E-2</v>
      </c>
      <c r="S907">
        <f>E907/O907</f>
        <v>32.666666666666664</v>
      </c>
      <c r="T907" t="s">
        <v>8314</v>
      </c>
      <c r="U907" t="s">
        <v>8332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 s="13">
        <f t="shared" si="28"/>
        <v>41711.148032407407</v>
      </c>
      <c r="K908" s="13" t="s">
        <v>9194</v>
      </c>
      <c r="L908">
        <v>1392093190</v>
      </c>
      <c r="M908" s="13">
        <f t="shared" si="29"/>
        <v>41681.189699074072</v>
      </c>
      <c r="N908" t="b">
        <v>0</v>
      </c>
      <c r="O908">
        <v>0</v>
      </c>
      <c r="P908" t="b">
        <v>0</v>
      </c>
      <c r="Q908" t="s">
        <v>8278</v>
      </c>
      <c r="R908" s="9">
        <f>E908/D908</f>
        <v>0</v>
      </c>
      <c r="S908" t="e">
        <f>E908/O908</f>
        <v>#DIV/0!</v>
      </c>
      <c r="T908" t="s">
        <v>8314</v>
      </c>
      <c r="U908" t="s">
        <v>8332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 s="13">
        <f t="shared" si="28"/>
        <v>40797.192395833335</v>
      </c>
      <c r="K909" s="13" t="s">
        <v>9195</v>
      </c>
      <c r="L909">
        <v>1313123823</v>
      </c>
      <c r="M909" s="13">
        <f t="shared" si="29"/>
        <v>40767.192395833335</v>
      </c>
      <c r="N909" t="b">
        <v>0</v>
      </c>
      <c r="O909">
        <v>0</v>
      </c>
      <c r="P909" t="b">
        <v>0</v>
      </c>
      <c r="Q909" t="s">
        <v>8278</v>
      </c>
      <c r="R909" s="9">
        <f>E909/D909</f>
        <v>0</v>
      </c>
      <c r="S909" t="e">
        <f>E909/O909</f>
        <v>#DIV/0!</v>
      </c>
      <c r="T909" t="s">
        <v>8314</v>
      </c>
      <c r="U909" t="s">
        <v>8332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 s="13">
        <f t="shared" si="28"/>
        <v>40386.207638888889</v>
      </c>
      <c r="K910" s="13" t="s">
        <v>9196</v>
      </c>
      <c r="L910">
        <v>1276283655</v>
      </c>
      <c r="M910" s="13">
        <f t="shared" si="29"/>
        <v>40340.801562499997</v>
      </c>
      <c r="N910" t="b">
        <v>0</v>
      </c>
      <c r="O910">
        <v>0</v>
      </c>
      <c r="P910" t="b">
        <v>0</v>
      </c>
      <c r="Q910" t="s">
        <v>8278</v>
      </c>
      <c r="R910" s="9">
        <f>E910/D910</f>
        <v>0</v>
      </c>
      <c r="S910" t="e">
        <f>E910/O910</f>
        <v>#DIV/0!</v>
      </c>
      <c r="T910" t="s">
        <v>8314</v>
      </c>
      <c r="U910" t="s">
        <v>8332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 s="13">
        <f t="shared" si="28"/>
        <v>41113.166666666664</v>
      </c>
      <c r="K911" s="13" t="s">
        <v>8643</v>
      </c>
      <c r="L911">
        <v>1340296440</v>
      </c>
      <c r="M911" s="13">
        <f t="shared" si="29"/>
        <v>41081.69027777778</v>
      </c>
      <c r="N911" t="b">
        <v>0</v>
      </c>
      <c r="O911">
        <v>8</v>
      </c>
      <c r="P911" t="b">
        <v>0</v>
      </c>
      <c r="Q911" t="s">
        <v>8278</v>
      </c>
      <c r="R911" s="9">
        <f>E911/D911</f>
        <v>3.2500000000000001E-2</v>
      </c>
      <c r="S911">
        <f>E911/O911</f>
        <v>65</v>
      </c>
      <c r="T911" t="s">
        <v>8314</v>
      </c>
      <c r="U911" t="s">
        <v>8332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 s="13">
        <f t="shared" si="28"/>
        <v>42797.545358796298</v>
      </c>
      <c r="K912" s="13" t="s">
        <v>9197</v>
      </c>
      <c r="L912">
        <v>1483362319</v>
      </c>
      <c r="M912" s="13">
        <f t="shared" si="29"/>
        <v>42737.545358796298</v>
      </c>
      <c r="N912" t="b">
        <v>0</v>
      </c>
      <c r="O912">
        <v>5</v>
      </c>
      <c r="P912" t="b">
        <v>0</v>
      </c>
      <c r="Q912" t="s">
        <v>8278</v>
      </c>
      <c r="R912" s="9">
        <f>E912/D912</f>
        <v>0.22363636363636363</v>
      </c>
      <c r="S912">
        <f>E912/O912</f>
        <v>24.6</v>
      </c>
      <c r="T912" t="s">
        <v>8314</v>
      </c>
      <c r="U912" t="s">
        <v>8332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 s="13">
        <f t="shared" si="28"/>
        <v>41663.005150462966</v>
      </c>
      <c r="K913" s="13" t="s">
        <v>9198</v>
      </c>
      <c r="L913">
        <v>1388707645</v>
      </c>
      <c r="M913" s="13">
        <f t="shared" si="29"/>
        <v>41642.005150462966</v>
      </c>
      <c r="N913" t="b">
        <v>0</v>
      </c>
      <c r="O913">
        <v>0</v>
      </c>
      <c r="P913" t="b">
        <v>0</v>
      </c>
      <c r="Q913" t="s">
        <v>8278</v>
      </c>
      <c r="R913" s="9">
        <f>E913/D913</f>
        <v>0</v>
      </c>
      <c r="S913" t="e">
        <f>E913/O913</f>
        <v>#DIV/0!</v>
      </c>
      <c r="T913" t="s">
        <v>8314</v>
      </c>
      <c r="U913" t="s">
        <v>8332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 s="13">
        <f t="shared" si="28"/>
        <v>41254.151006944441</v>
      </c>
      <c r="K914" s="13" t="s">
        <v>9199</v>
      </c>
      <c r="L914">
        <v>1350009447</v>
      </c>
      <c r="M914" s="13">
        <f t="shared" si="29"/>
        <v>41194.109340277777</v>
      </c>
      <c r="N914" t="b">
        <v>0</v>
      </c>
      <c r="O914">
        <v>2</v>
      </c>
      <c r="P914" t="b">
        <v>0</v>
      </c>
      <c r="Q914" t="s">
        <v>8278</v>
      </c>
      <c r="R914" s="9">
        <f>E914/D914</f>
        <v>8.5714285714285719E-3</v>
      </c>
      <c r="S914">
        <f>E914/O914</f>
        <v>15</v>
      </c>
      <c r="T914" t="s">
        <v>8314</v>
      </c>
      <c r="U914" t="s">
        <v>8332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 s="13">
        <f t="shared" si="28"/>
        <v>41034.139108796298</v>
      </c>
      <c r="K915" s="13" t="s">
        <v>9200</v>
      </c>
      <c r="L915">
        <v>1333596019</v>
      </c>
      <c r="M915" s="13">
        <f t="shared" si="29"/>
        <v>41004.139108796298</v>
      </c>
      <c r="N915" t="b">
        <v>0</v>
      </c>
      <c r="O915">
        <v>24</v>
      </c>
      <c r="P915" t="b">
        <v>0</v>
      </c>
      <c r="Q915" t="s">
        <v>8278</v>
      </c>
      <c r="R915" s="9">
        <f>E915/D915</f>
        <v>6.6066666666666662E-2</v>
      </c>
      <c r="S915">
        <f>E915/O915</f>
        <v>82.583333333333329</v>
      </c>
      <c r="T915" t="s">
        <v>8314</v>
      </c>
      <c r="U915" t="s">
        <v>8332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 s="13">
        <f t="shared" si="28"/>
        <v>41146.763275462967</v>
      </c>
      <c r="K916" s="13" t="s">
        <v>9201</v>
      </c>
      <c r="L916">
        <v>1343326747</v>
      </c>
      <c r="M916" s="13">
        <f t="shared" si="29"/>
        <v>41116.763275462967</v>
      </c>
      <c r="N916" t="b">
        <v>0</v>
      </c>
      <c r="O916">
        <v>0</v>
      </c>
      <c r="P916" t="b">
        <v>0</v>
      </c>
      <c r="Q916" t="s">
        <v>8278</v>
      </c>
      <c r="R916" s="9">
        <f>E916/D916</f>
        <v>0</v>
      </c>
      <c r="S916" t="e">
        <f>E916/O916</f>
        <v>#DIV/0!</v>
      </c>
      <c r="T916" t="s">
        <v>8314</v>
      </c>
      <c r="U916" t="s">
        <v>8332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 s="13">
        <f t="shared" si="28"/>
        <v>40969.207638888889</v>
      </c>
      <c r="K917" s="13" t="s">
        <v>9100</v>
      </c>
      <c r="L917">
        <v>1327853914</v>
      </c>
      <c r="M917" s="13">
        <f t="shared" si="29"/>
        <v>40937.679560185185</v>
      </c>
      <c r="N917" t="b">
        <v>0</v>
      </c>
      <c r="O917">
        <v>9</v>
      </c>
      <c r="P917" t="b">
        <v>0</v>
      </c>
      <c r="Q917" t="s">
        <v>8278</v>
      </c>
      <c r="R917" s="9">
        <f>E917/D917</f>
        <v>5.7692307692307696E-2</v>
      </c>
      <c r="S917">
        <f>E917/O917</f>
        <v>41.666666666666664</v>
      </c>
      <c r="T917" t="s">
        <v>8314</v>
      </c>
      <c r="U917" t="s">
        <v>8332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 s="13">
        <f t="shared" si="28"/>
        <v>40473.208333333336</v>
      </c>
      <c r="K918" s="13" t="s">
        <v>9202</v>
      </c>
      <c r="L918">
        <v>1284409734</v>
      </c>
      <c r="M918" s="13">
        <f t="shared" si="29"/>
        <v>40434.853402777779</v>
      </c>
      <c r="N918" t="b">
        <v>0</v>
      </c>
      <c r="O918">
        <v>0</v>
      </c>
      <c r="P918" t="b">
        <v>0</v>
      </c>
      <c r="Q918" t="s">
        <v>8278</v>
      </c>
      <c r="R918" s="9">
        <f>E918/D918</f>
        <v>0</v>
      </c>
      <c r="S918" t="e">
        <f>E918/O918</f>
        <v>#DIV/0!</v>
      </c>
      <c r="T918" t="s">
        <v>8314</v>
      </c>
      <c r="U918" t="s">
        <v>8332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 s="13">
        <f t="shared" si="28"/>
        <v>41834.104166666664</v>
      </c>
      <c r="K919" s="13" t="s">
        <v>9203</v>
      </c>
      <c r="L919">
        <v>1402612730</v>
      </c>
      <c r="M919" s="13">
        <f t="shared" si="29"/>
        <v>41802.94363425926</v>
      </c>
      <c r="N919" t="b">
        <v>0</v>
      </c>
      <c r="O919">
        <v>1</v>
      </c>
      <c r="P919" t="b">
        <v>0</v>
      </c>
      <c r="Q919" t="s">
        <v>8278</v>
      </c>
      <c r="R919" s="9">
        <f>E919/D919</f>
        <v>6.0000000000000001E-3</v>
      </c>
      <c r="S919">
        <f>E919/O919</f>
        <v>30</v>
      </c>
      <c r="T919" t="s">
        <v>8314</v>
      </c>
      <c r="U919" t="s">
        <v>8332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 s="13">
        <f t="shared" si="28"/>
        <v>41974.957881944443</v>
      </c>
      <c r="K920" s="13" t="s">
        <v>9204</v>
      </c>
      <c r="L920">
        <v>1414879161</v>
      </c>
      <c r="M920" s="13">
        <f t="shared" si="29"/>
        <v>41944.916215277779</v>
      </c>
      <c r="N920" t="b">
        <v>0</v>
      </c>
      <c r="O920">
        <v>10</v>
      </c>
      <c r="P920" t="b">
        <v>0</v>
      </c>
      <c r="Q920" t="s">
        <v>8278</v>
      </c>
      <c r="R920" s="9">
        <f>E920/D920</f>
        <v>5.0256410256410255E-2</v>
      </c>
      <c r="S920">
        <f>E920/O920</f>
        <v>19.600000000000001</v>
      </c>
      <c r="T920" t="s">
        <v>8314</v>
      </c>
      <c r="U920" t="s">
        <v>8332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 s="13">
        <f t="shared" si="28"/>
        <v>41262.641724537039</v>
      </c>
      <c r="K921" s="13" t="s">
        <v>9205</v>
      </c>
      <c r="L921">
        <v>1352906645</v>
      </c>
      <c r="M921" s="13">
        <f t="shared" si="29"/>
        <v>41227.641724537039</v>
      </c>
      <c r="N921" t="b">
        <v>0</v>
      </c>
      <c r="O921">
        <v>1</v>
      </c>
      <c r="P921" t="b">
        <v>0</v>
      </c>
      <c r="Q921" t="s">
        <v>8278</v>
      </c>
      <c r="R921" s="9">
        <f>E921/D921</f>
        <v>5.0000000000000001E-3</v>
      </c>
      <c r="S921">
        <f>E921/O921</f>
        <v>100</v>
      </c>
      <c r="T921" t="s">
        <v>8314</v>
      </c>
      <c r="U921" t="s">
        <v>8332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 s="13">
        <f t="shared" si="28"/>
        <v>41592.713217592594</v>
      </c>
      <c r="K922" s="13" t="s">
        <v>9206</v>
      </c>
      <c r="L922">
        <v>1381853222</v>
      </c>
      <c r="M922" s="13">
        <f t="shared" si="29"/>
        <v>41562.67155092593</v>
      </c>
      <c r="N922" t="b">
        <v>0</v>
      </c>
      <c r="O922">
        <v>0</v>
      </c>
      <c r="P922" t="b">
        <v>0</v>
      </c>
      <c r="Q922" t="s">
        <v>8278</v>
      </c>
      <c r="R922" s="9">
        <f>E922/D922</f>
        <v>0</v>
      </c>
      <c r="S922" t="e">
        <f>E922/O922</f>
        <v>#DIV/0!</v>
      </c>
      <c r="T922" t="s">
        <v>8314</v>
      </c>
      <c r="U922" t="s">
        <v>8332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 s="13">
        <f t="shared" si="28"/>
        <v>40889.212685185186</v>
      </c>
      <c r="K923" s="13" t="s">
        <v>9207</v>
      </c>
      <c r="L923">
        <v>1320033976</v>
      </c>
      <c r="M923" s="13">
        <f t="shared" si="29"/>
        <v>40847.171018518515</v>
      </c>
      <c r="N923" t="b">
        <v>0</v>
      </c>
      <c r="O923">
        <v>20</v>
      </c>
      <c r="P923" t="b">
        <v>0</v>
      </c>
      <c r="Q923" t="s">
        <v>8278</v>
      </c>
      <c r="R923" s="9">
        <f>E923/D923</f>
        <v>0.309</v>
      </c>
      <c r="S923">
        <f>E923/O923</f>
        <v>231.75</v>
      </c>
      <c r="T923" t="s">
        <v>8314</v>
      </c>
      <c r="U923" t="s">
        <v>8332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 s="13">
        <f t="shared" si="28"/>
        <v>41913.530011574076</v>
      </c>
      <c r="K924" s="13" t="s">
        <v>9208</v>
      </c>
      <c r="L924">
        <v>1409143393</v>
      </c>
      <c r="M924" s="13">
        <f t="shared" si="29"/>
        <v>41878.530011574076</v>
      </c>
      <c r="N924" t="b">
        <v>0</v>
      </c>
      <c r="O924">
        <v>30</v>
      </c>
      <c r="P924" t="b">
        <v>0</v>
      </c>
      <c r="Q924" t="s">
        <v>8278</v>
      </c>
      <c r="R924" s="9">
        <f>E924/D924</f>
        <v>0.21037037037037037</v>
      </c>
      <c r="S924">
        <f>E924/O924</f>
        <v>189.33333333333334</v>
      </c>
      <c r="T924" t="s">
        <v>8314</v>
      </c>
      <c r="U924" t="s">
        <v>8332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 s="13">
        <f t="shared" si="28"/>
        <v>41965.001423611116</v>
      </c>
      <c r="K925" s="13" t="s">
        <v>9209</v>
      </c>
      <c r="L925">
        <v>1414018923</v>
      </c>
      <c r="M925" s="13">
        <f t="shared" si="29"/>
        <v>41934.959756944445</v>
      </c>
      <c r="N925" t="b">
        <v>0</v>
      </c>
      <c r="O925">
        <v>6</v>
      </c>
      <c r="P925" t="b">
        <v>0</v>
      </c>
      <c r="Q925" t="s">
        <v>8278</v>
      </c>
      <c r="R925" s="9">
        <f>E925/D925</f>
        <v>2.1999999999999999E-2</v>
      </c>
      <c r="S925">
        <f>E925/O925</f>
        <v>55</v>
      </c>
      <c r="T925" t="s">
        <v>8314</v>
      </c>
      <c r="U925" t="s">
        <v>8332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 s="13">
        <f t="shared" si="28"/>
        <v>41318.942928240744</v>
      </c>
      <c r="K926" s="13" t="s">
        <v>9210</v>
      </c>
      <c r="L926">
        <v>1358203069</v>
      </c>
      <c r="M926" s="13">
        <f t="shared" si="29"/>
        <v>41288.942928240744</v>
      </c>
      <c r="N926" t="b">
        <v>0</v>
      </c>
      <c r="O926">
        <v>15</v>
      </c>
      <c r="P926" t="b">
        <v>0</v>
      </c>
      <c r="Q926" t="s">
        <v>8278</v>
      </c>
      <c r="R926" s="9">
        <f>E926/D926</f>
        <v>0.109</v>
      </c>
      <c r="S926">
        <f>E926/O926</f>
        <v>21.8</v>
      </c>
      <c r="T926" t="s">
        <v>8314</v>
      </c>
      <c r="U926" t="s">
        <v>8332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 s="13">
        <f t="shared" si="28"/>
        <v>41605.922581018516</v>
      </c>
      <c r="K927" s="13" t="s">
        <v>9211</v>
      </c>
      <c r="L927">
        <v>1382994511</v>
      </c>
      <c r="M927" s="13">
        <f t="shared" si="29"/>
        <v>41575.880914351852</v>
      </c>
      <c r="N927" t="b">
        <v>0</v>
      </c>
      <c r="O927">
        <v>5</v>
      </c>
      <c r="P927" t="b">
        <v>0</v>
      </c>
      <c r="Q927" t="s">
        <v>8278</v>
      </c>
      <c r="R927" s="9">
        <f>E927/D927</f>
        <v>2.6666666666666668E-2</v>
      </c>
      <c r="S927">
        <f>E927/O927</f>
        <v>32</v>
      </c>
      <c r="T927" t="s">
        <v>8314</v>
      </c>
      <c r="U927" t="s">
        <v>8332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 s="13">
        <f t="shared" si="28"/>
        <v>40367.944444444445</v>
      </c>
      <c r="K928" s="13" t="s">
        <v>9212</v>
      </c>
      <c r="L928">
        <v>1276043330</v>
      </c>
      <c r="M928" s="13">
        <f t="shared" si="29"/>
        <v>40338.02002314815</v>
      </c>
      <c r="N928" t="b">
        <v>0</v>
      </c>
      <c r="O928">
        <v>0</v>
      </c>
      <c r="P928" t="b">
        <v>0</v>
      </c>
      <c r="Q928" t="s">
        <v>8278</v>
      </c>
      <c r="R928" s="9">
        <f>E928/D928</f>
        <v>0</v>
      </c>
      <c r="S928" t="e">
        <f>E928/O928</f>
        <v>#DIV/0!</v>
      </c>
      <c r="T928" t="s">
        <v>8314</v>
      </c>
      <c r="U928" t="s">
        <v>8332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 s="13">
        <f t="shared" si="28"/>
        <v>41043.822858796295</v>
      </c>
      <c r="K929" s="13" t="s">
        <v>9213</v>
      </c>
      <c r="L929">
        <v>1334432695</v>
      </c>
      <c r="M929" s="13">
        <f t="shared" si="29"/>
        <v>41013.822858796295</v>
      </c>
      <c r="N929" t="b">
        <v>0</v>
      </c>
      <c r="O929">
        <v>0</v>
      </c>
      <c r="P929" t="b">
        <v>0</v>
      </c>
      <c r="Q929" t="s">
        <v>8278</v>
      </c>
      <c r="R929" s="9">
        <f>E929/D929</f>
        <v>0</v>
      </c>
      <c r="S929" t="e">
        <f>E929/O929</f>
        <v>#DIV/0!</v>
      </c>
      <c r="T929" t="s">
        <v>8314</v>
      </c>
      <c r="U929" t="s">
        <v>8332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 s="13">
        <f t="shared" si="28"/>
        <v>41231</v>
      </c>
      <c r="K930" s="13">
        <v>12</v>
      </c>
      <c r="L930">
        <v>1348864913</v>
      </c>
      <c r="M930" s="13">
        <f t="shared" si="29"/>
        <v>41180.86241898148</v>
      </c>
      <c r="N930" t="b">
        <v>0</v>
      </c>
      <c r="O930">
        <v>28</v>
      </c>
      <c r="P930" t="b">
        <v>0</v>
      </c>
      <c r="Q930" t="s">
        <v>8278</v>
      </c>
      <c r="R930" s="9">
        <f>E930/D930</f>
        <v>0.10862068965517241</v>
      </c>
      <c r="S930">
        <f>E930/O930</f>
        <v>56.25</v>
      </c>
      <c r="T930" t="s">
        <v>8314</v>
      </c>
      <c r="U930" t="s">
        <v>8332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 s="13">
        <f t="shared" si="28"/>
        <v>41008.196400462963</v>
      </c>
      <c r="K931" s="13" t="s">
        <v>9214</v>
      </c>
      <c r="L931">
        <v>1331358169</v>
      </c>
      <c r="M931" s="13">
        <f t="shared" si="29"/>
        <v>40978.238067129627</v>
      </c>
      <c r="N931" t="b">
        <v>0</v>
      </c>
      <c r="O931">
        <v>0</v>
      </c>
      <c r="P931" t="b">
        <v>0</v>
      </c>
      <c r="Q931" t="s">
        <v>8278</v>
      </c>
      <c r="R931" s="9">
        <f>E931/D931</f>
        <v>0</v>
      </c>
      <c r="S931" t="e">
        <f>E931/O931</f>
        <v>#DIV/0!</v>
      </c>
      <c r="T931" t="s">
        <v>8314</v>
      </c>
      <c r="U931" t="s">
        <v>8332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 s="13">
        <f t="shared" si="28"/>
        <v>40354.897222222222</v>
      </c>
      <c r="K932" s="13" t="s">
        <v>9215</v>
      </c>
      <c r="L932">
        <v>1273874306</v>
      </c>
      <c r="M932" s="13">
        <f t="shared" si="29"/>
        <v>40312.915578703702</v>
      </c>
      <c r="N932" t="b">
        <v>0</v>
      </c>
      <c r="O932">
        <v>5</v>
      </c>
      <c r="P932" t="b">
        <v>0</v>
      </c>
      <c r="Q932" t="s">
        <v>8278</v>
      </c>
      <c r="R932" s="9">
        <f>E932/D932</f>
        <v>0.38333333333333336</v>
      </c>
      <c r="S932">
        <f>E932/O932</f>
        <v>69</v>
      </c>
      <c r="T932" t="s">
        <v>8314</v>
      </c>
      <c r="U932" t="s">
        <v>8332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 s="13">
        <f t="shared" si="28"/>
        <v>41714.916666666664</v>
      </c>
      <c r="K933" s="13" t="s">
        <v>8423</v>
      </c>
      <c r="L933">
        <v>1392021502</v>
      </c>
      <c r="M933" s="13">
        <f t="shared" si="29"/>
        <v>41680.359976851854</v>
      </c>
      <c r="N933" t="b">
        <v>0</v>
      </c>
      <c r="O933">
        <v>7</v>
      </c>
      <c r="P933" t="b">
        <v>0</v>
      </c>
      <c r="Q933" t="s">
        <v>8278</v>
      </c>
      <c r="R933" s="9">
        <f>E933/D933</f>
        <v>6.5500000000000003E-2</v>
      </c>
      <c r="S933">
        <f>E933/O933</f>
        <v>18.714285714285715</v>
      </c>
      <c r="T933" t="s">
        <v>8314</v>
      </c>
      <c r="U933" t="s">
        <v>8332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 s="13">
        <f t="shared" si="28"/>
        <v>41355.927604166667</v>
      </c>
      <c r="K934" s="13" t="s">
        <v>9216</v>
      </c>
      <c r="L934">
        <v>1360106145</v>
      </c>
      <c r="M934" s="13">
        <f t="shared" si="29"/>
        <v>41310.969270833331</v>
      </c>
      <c r="N934" t="b">
        <v>0</v>
      </c>
      <c r="O934">
        <v>30</v>
      </c>
      <c r="P934" t="b">
        <v>0</v>
      </c>
      <c r="Q934" t="s">
        <v>8278</v>
      </c>
      <c r="R934" s="9">
        <f>E934/D934</f>
        <v>0.14536842105263159</v>
      </c>
      <c r="S934">
        <f>E934/O934</f>
        <v>46.033333333333331</v>
      </c>
      <c r="T934" t="s">
        <v>8314</v>
      </c>
      <c r="U934" t="s">
        <v>8332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 s="13">
        <f t="shared" si="28"/>
        <v>41771.169085648151</v>
      </c>
      <c r="K935" s="13" t="s">
        <v>9217</v>
      </c>
      <c r="L935">
        <v>1394683409</v>
      </c>
      <c r="M935" s="13">
        <f t="shared" si="29"/>
        <v>41711.169085648151</v>
      </c>
      <c r="N935" t="b">
        <v>0</v>
      </c>
      <c r="O935">
        <v>2</v>
      </c>
      <c r="P935" t="b">
        <v>0</v>
      </c>
      <c r="Q935" t="s">
        <v>8278</v>
      </c>
      <c r="R935" s="9">
        <f>E935/D935</f>
        <v>0.06</v>
      </c>
      <c r="S935">
        <f>E935/O935</f>
        <v>60</v>
      </c>
      <c r="T935" t="s">
        <v>8314</v>
      </c>
      <c r="U935" t="s">
        <v>8332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 s="13">
        <f t="shared" si="28"/>
        <v>41763.25</v>
      </c>
      <c r="K936" s="13" t="s">
        <v>9218</v>
      </c>
      <c r="L936">
        <v>1396633284</v>
      </c>
      <c r="M936" s="13">
        <f t="shared" si="29"/>
        <v>41733.737083333333</v>
      </c>
      <c r="N936" t="b">
        <v>0</v>
      </c>
      <c r="O936">
        <v>30</v>
      </c>
      <c r="P936" t="b">
        <v>0</v>
      </c>
      <c r="Q936" t="s">
        <v>8278</v>
      </c>
      <c r="R936" s="9">
        <f>E936/D936</f>
        <v>0.30399999999999999</v>
      </c>
      <c r="S936">
        <f>E936/O936</f>
        <v>50.666666666666664</v>
      </c>
      <c r="T936" t="s">
        <v>8314</v>
      </c>
      <c r="U936" t="s">
        <v>8332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 s="13">
        <f t="shared" si="28"/>
        <v>42398.333668981482</v>
      </c>
      <c r="K937" s="13" t="s">
        <v>9219</v>
      </c>
      <c r="L937">
        <v>1451462429</v>
      </c>
      <c r="M937" s="13">
        <f t="shared" si="29"/>
        <v>42368.333668981482</v>
      </c>
      <c r="N937" t="b">
        <v>0</v>
      </c>
      <c r="O937">
        <v>2</v>
      </c>
      <c r="P937" t="b">
        <v>0</v>
      </c>
      <c r="Q937" t="s">
        <v>8278</v>
      </c>
      <c r="R937" s="9">
        <f>E937/D937</f>
        <v>1.4285714285714285E-2</v>
      </c>
      <c r="S937">
        <f>E937/O937</f>
        <v>25</v>
      </c>
      <c r="T937" t="s">
        <v>8314</v>
      </c>
      <c r="U937" t="s">
        <v>8332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 s="13">
        <f t="shared" si="28"/>
        <v>40926.833333333336</v>
      </c>
      <c r="K938" s="13" t="s">
        <v>9220</v>
      </c>
      <c r="L938">
        <v>1323131689</v>
      </c>
      <c r="M938" s="13">
        <f t="shared" si="29"/>
        <v>40883.024178240739</v>
      </c>
      <c r="N938" t="b">
        <v>0</v>
      </c>
      <c r="O938">
        <v>0</v>
      </c>
      <c r="P938" t="b">
        <v>0</v>
      </c>
      <c r="Q938" t="s">
        <v>8278</v>
      </c>
      <c r="R938" s="9">
        <f>E938/D938</f>
        <v>0</v>
      </c>
      <c r="S938" t="e">
        <f>E938/O938</f>
        <v>#DIV/0!</v>
      </c>
      <c r="T938" t="s">
        <v>8314</v>
      </c>
      <c r="U938" t="s">
        <v>8332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 s="13">
        <f t="shared" si="28"/>
        <v>41581.839780092596</v>
      </c>
      <c r="K939" s="13" t="s">
        <v>9221</v>
      </c>
      <c r="L939">
        <v>1380913757</v>
      </c>
      <c r="M939" s="13">
        <f t="shared" si="29"/>
        <v>41551.798113425924</v>
      </c>
      <c r="N939" t="b">
        <v>0</v>
      </c>
      <c r="O939">
        <v>2</v>
      </c>
      <c r="P939" t="b">
        <v>0</v>
      </c>
      <c r="Q939" t="s">
        <v>8278</v>
      </c>
      <c r="R939" s="9">
        <f>E939/D939</f>
        <v>1.1428571428571429E-2</v>
      </c>
      <c r="S939">
        <f>E939/O939</f>
        <v>20</v>
      </c>
      <c r="T939" t="s">
        <v>8314</v>
      </c>
      <c r="U939" t="s">
        <v>8332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 s="13">
        <f t="shared" si="28"/>
        <v>41154.479722222226</v>
      </c>
      <c r="K940" s="13" t="s">
        <v>9222</v>
      </c>
      <c r="L940">
        <v>1343993448</v>
      </c>
      <c r="M940" s="13">
        <f t="shared" si="29"/>
        <v>41124.479722222226</v>
      </c>
      <c r="N940" t="b">
        <v>0</v>
      </c>
      <c r="O940">
        <v>1</v>
      </c>
      <c r="P940" t="b">
        <v>0</v>
      </c>
      <c r="Q940" t="s">
        <v>8278</v>
      </c>
      <c r="R940" s="9">
        <f>E940/D940</f>
        <v>3.5714285714285713E-3</v>
      </c>
      <c r="S940">
        <f>E940/O940</f>
        <v>25</v>
      </c>
      <c r="T940" t="s">
        <v>8314</v>
      </c>
      <c r="U940" t="s">
        <v>8332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 s="13">
        <f t="shared" si="28"/>
        <v>41455.831944444442</v>
      </c>
      <c r="K941" s="13" t="s">
        <v>9223</v>
      </c>
      <c r="L941">
        <v>1369246738</v>
      </c>
      <c r="M941" s="13">
        <f t="shared" si="29"/>
        <v>41416.763171296298</v>
      </c>
      <c r="N941" t="b">
        <v>0</v>
      </c>
      <c r="O941">
        <v>2</v>
      </c>
      <c r="P941" t="b">
        <v>0</v>
      </c>
      <c r="Q941" t="s">
        <v>8278</v>
      </c>
      <c r="R941" s="9">
        <f>E941/D941</f>
        <v>1.4545454545454545E-2</v>
      </c>
      <c r="S941">
        <f>E941/O941</f>
        <v>20</v>
      </c>
      <c r="T941" t="s">
        <v>8314</v>
      </c>
      <c r="U941" t="s">
        <v>8332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 s="13">
        <f t="shared" si="28"/>
        <v>42227.008402777778</v>
      </c>
      <c r="K942" s="13" t="s">
        <v>9224</v>
      </c>
      <c r="L942">
        <v>1435363926</v>
      </c>
      <c r="M942" s="13">
        <f t="shared" si="29"/>
        <v>42182.008402777778</v>
      </c>
      <c r="N942" t="b">
        <v>0</v>
      </c>
      <c r="O942">
        <v>14</v>
      </c>
      <c r="P942" t="b">
        <v>0</v>
      </c>
      <c r="Q942" t="s">
        <v>8273</v>
      </c>
      <c r="R942" s="9">
        <f>E942/D942</f>
        <v>0.17155555555555554</v>
      </c>
      <c r="S942">
        <f>E942/O942</f>
        <v>110.28571428571429</v>
      </c>
      <c r="T942" t="s">
        <v>8312</v>
      </c>
      <c r="U942" t="s">
        <v>8327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 s="13">
        <f t="shared" si="28"/>
        <v>42776.096585648149</v>
      </c>
      <c r="K943" s="13" t="s">
        <v>9225</v>
      </c>
      <c r="L943">
        <v>1484101145</v>
      </c>
      <c r="M943" s="13">
        <f t="shared" si="29"/>
        <v>42746.096585648149</v>
      </c>
      <c r="N943" t="b">
        <v>0</v>
      </c>
      <c r="O943">
        <v>31</v>
      </c>
      <c r="P943" t="b">
        <v>0</v>
      </c>
      <c r="Q943" t="s">
        <v>8273</v>
      </c>
      <c r="R943" s="9">
        <f>E943/D943</f>
        <v>2.3220000000000001E-2</v>
      </c>
      <c r="S943">
        <f>E943/O943</f>
        <v>37.451612903225808</v>
      </c>
      <c r="T943" t="s">
        <v>8312</v>
      </c>
      <c r="U943" t="s">
        <v>8327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 s="13">
        <f t="shared" si="28"/>
        <v>42418.843287037031</v>
      </c>
      <c r="K944" s="13" t="s">
        <v>9226</v>
      </c>
      <c r="L944">
        <v>1452716060</v>
      </c>
      <c r="M944" s="13">
        <f t="shared" si="29"/>
        <v>42382.843287037031</v>
      </c>
      <c r="N944" t="b">
        <v>0</v>
      </c>
      <c r="O944">
        <v>16</v>
      </c>
      <c r="P944" t="b">
        <v>0</v>
      </c>
      <c r="Q944" t="s">
        <v>8273</v>
      </c>
      <c r="R944" s="9">
        <f>E944/D944</f>
        <v>8.9066666666666669E-2</v>
      </c>
      <c r="S944">
        <f>E944/O944</f>
        <v>41.75</v>
      </c>
      <c r="T944" t="s">
        <v>8312</v>
      </c>
      <c r="U944" t="s">
        <v>8327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 s="13">
        <f t="shared" si="28"/>
        <v>42703.709548611107</v>
      </c>
      <c r="K945" s="13" t="s">
        <v>9227</v>
      </c>
      <c r="L945">
        <v>1477843305</v>
      </c>
      <c r="M945" s="13">
        <f t="shared" si="29"/>
        <v>42673.66788194445</v>
      </c>
      <c r="N945" t="b">
        <v>0</v>
      </c>
      <c r="O945">
        <v>12</v>
      </c>
      <c r="P945" t="b">
        <v>0</v>
      </c>
      <c r="Q945" t="s">
        <v>8273</v>
      </c>
      <c r="R945" s="9">
        <f>E945/D945</f>
        <v>9.633333333333334E-2</v>
      </c>
      <c r="S945">
        <f>E945/O945</f>
        <v>24.083333333333332</v>
      </c>
      <c r="T945" t="s">
        <v>8312</v>
      </c>
      <c r="U945" t="s">
        <v>8327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 s="13">
        <f t="shared" si="28"/>
        <v>42478.583333333328</v>
      </c>
      <c r="K946" s="13" t="s">
        <v>9228</v>
      </c>
      <c r="L946">
        <v>1458050450</v>
      </c>
      <c r="M946" s="13">
        <f t="shared" si="29"/>
        <v>42444.583912037036</v>
      </c>
      <c r="N946" t="b">
        <v>0</v>
      </c>
      <c r="O946">
        <v>96</v>
      </c>
      <c r="P946" t="b">
        <v>0</v>
      </c>
      <c r="Q946" t="s">
        <v>8273</v>
      </c>
      <c r="R946" s="9">
        <f>E946/D946</f>
        <v>0.13325999999999999</v>
      </c>
      <c r="S946">
        <f>E946/O946</f>
        <v>69.40625</v>
      </c>
      <c r="T946" t="s">
        <v>8312</v>
      </c>
      <c r="U946" t="s">
        <v>8327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 s="13">
        <f t="shared" si="28"/>
        <v>42784.999305555553</v>
      </c>
      <c r="K947" s="13" t="s">
        <v>9229</v>
      </c>
      <c r="L947">
        <v>1482958626</v>
      </c>
      <c r="M947" s="13">
        <f t="shared" si="29"/>
        <v>42732.872986111113</v>
      </c>
      <c r="N947" t="b">
        <v>0</v>
      </c>
      <c r="O947">
        <v>16</v>
      </c>
      <c r="P947" t="b">
        <v>0</v>
      </c>
      <c r="Q947" t="s">
        <v>8273</v>
      </c>
      <c r="R947" s="9">
        <f>E947/D947</f>
        <v>2.4840000000000001E-2</v>
      </c>
      <c r="S947">
        <f>E947/O947</f>
        <v>155.25</v>
      </c>
      <c r="T947" t="s">
        <v>8312</v>
      </c>
      <c r="U947" t="s">
        <v>8327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 s="13">
        <f t="shared" si="28"/>
        <v>42622.750555555554</v>
      </c>
      <c r="K948" s="13" t="s">
        <v>9230</v>
      </c>
      <c r="L948">
        <v>1470852048</v>
      </c>
      <c r="M948" s="13">
        <f t="shared" si="29"/>
        <v>42592.750555555554</v>
      </c>
      <c r="N948" t="b">
        <v>0</v>
      </c>
      <c r="O948">
        <v>5</v>
      </c>
      <c r="P948" t="b">
        <v>0</v>
      </c>
      <c r="Q948" t="s">
        <v>8273</v>
      </c>
      <c r="R948" s="9">
        <f>E948/D948</f>
        <v>1.9066666666666666E-2</v>
      </c>
      <c r="S948">
        <f>E948/O948</f>
        <v>57.2</v>
      </c>
      <c r="T948" t="s">
        <v>8312</v>
      </c>
      <c r="U948" t="s">
        <v>8327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 s="13">
        <f t="shared" si="28"/>
        <v>42551.781319444446</v>
      </c>
      <c r="K949" s="13" t="s">
        <v>9231</v>
      </c>
      <c r="L949">
        <v>1462128306</v>
      </c>
      <c r="M949" s="13">
        <f t="shared" si="29"/>
        <v>42491.781319444446</v>
      </c>
      <c r="N949" t="b">
        <v>0</v>
      </c>
      <c r="O949">
        <v>0</v>
      </c>
      <c r="P949" t="b">
        <v>0</v>
      </c>
      <c r="Q949" t="s">
        <v>8273</v>
      </c>
      <c r="R949" s="9">
        <f>E949/D949</f>
        <v>0</v>
      </c>
      <c r="S949" t="e">
        <f>E949/O949</f>
        <v>#DIV/0!</v>
      </c>
      <c r="T949" t="s">
        <v>8312</v>
      </c>
      <c r="U949" t="s">
        <v>8327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 s="13">
        <f t="shared" si="28"/>
        <v>42441.828287037039</v>
      </c>
      <c r="K950" s="13" t="s">
        <v>9232</v>
      </c>
      <c r="L950">
        <v>1455220364</v>
      </c>
      <c r="M950" s="13">
        <f t="shared" si="29"/>
        <v>42411.828287037039</v>
      </c>
      <c r="N950" t="b">
        <v>0</v>
      </c>
      <c r="O950">
        <v>8</v>
      </c>
      <c r="P950" t="b">
        <v>0</v>
      </c>
      <c r="Q950" t="s">
        <v>8273</v>
      </c>
      <c r="R950" s="9">
        <f>E950/D950</f>
        <v>0.12</v>
      </c>
      <c r="S950">
        <f>E950/O950</f>
        <v>60</v>
      </c>
      <c r="T950" t="s">
        <v>8312</v>
      </c>
      <c r="U950" t="s">
        <v>8327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 s="13">
        <f t="shared" si="28"/>
        <v>42421.043703703705</v>
      </c>
      <c r="K951" s="13" t="s">
        <v>9233</v>
      </c>
      <c r="L951">
        <v>1450832576</v>
      </c>
      <c r="M951" s="13">
        <f t="shared" si="29"/>
        <v>42361.043703703705</v>
      </c>
      <c r="N951" t="b">
        <v>0</v>
      </c>
      <c r="O951">
        <v>7</v>
      </c>
      <c r="P951" t="b">
        <v>0</v>
      </c>
      <c r="Q951" t="s">
        <v>8273</v>
      </c>
      <c r="R951" s="9">
        <f>E951/D951</f>
        <v>1.3650000000000001E-2</v>
      </c>
      <c r="S951">
        <f>E951/O951</f>
        <v>39</v>
      </c>
      <c r="T951" t="s">
        <v>8312</v>
      </c>
      <c r="U951" t="s">
        <v>8327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 s="13">
        <f t="shared" si="28"/>
        <v>42386.750706018516</v>
      </c>
      <c r="K952" s="13" t="s">
        <v>9234</v>
      </c>
      <c r="L952">
        <v>1450461661</v>
      </c>
      <c r="M952" s="13">
        <f t="shared" si="29"/>
        <v>42356.750706018516</v>
      </c>
      <c r="N952" t="b">
        <v>0</v>
      </c>
      <c r="O952">
        <v>24</v>
      </c>
      <c r="P952" t="b">
        <v>0</v>
      </c>
      <c r="Q952" t="s">
        <v>8273</v>
      </c>
      <c r="R952" s="9">
        <f>E952/D952</f>
        <v>0.28039999999999998</v>
      </c>
      <c r="S952">
        <f>E952/O952</f>
        <v>58.416666666666664</v>
      </c>
      <c r="T952" t="s">
        <v>8312</v>
      </c>
      <c r="U952" t="s">
        <v>8327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 s="13">
        <f t="shared" si="28"/>
        <v>42525.653611111105</v>
      </c>
      <c r="K953" s="13" t="s">
        <v>9235</v>
      </c>
      <c r="L953">
        <v>1461166872</v>
      </c>
      <c r="M953" s="13">
        <f t="shared" si="29"/>
        <v>42480.653611111105</v>
      </c>
      <c r="N953" t="b">
        <v>0</v>
      </c>
      <c r="O953">
        <v>121</v>
      </c>
      <c r="P953" t="b">
        <v>0</v>
      </c>
      <c r="Q953" t="s">
        <v>8273</v>
      </c>
      <c r="R953" s="9">
        <f>E953/D953</f>
        <v>0.38390000000000002</v>
      </c>
      <c r="S953">
        <f>E953/O953</f>
        <v>158.63636363636363</v>
      </c>
      <c r="T953" t="s">
        <v>8312</v>
      </c>
      <c r="U953" t="s">
        <v>8327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 s="13">
        <f t="shared" si="28"/>
        <v>42692.655231481483</v>
      </c>
      <c r="K954" s="13" t="s">
        <v>9236</v>
      </c>
      <c r="L954">
        <v>1476888212</v>
      </c>
      <c r="M954" s="13">
        <f t="shared" si="29"/>
        <v>42662.613564814819</v>
      </c>
      <c r="N954" t="b">
        <v>0</v>
      </c>
      <c r="O954">
        <v>196</v>
      </c>
      <c r="P954" t="b">
        <v>0</v>
      </c>
      <c r="Q954" t="s">
        <v>8273</v>
      </c>
      <c r="R954" s="9">
        <f>E954/D954</f>
        <v>0.39942857142857141</v>
      </c>
      <c r="S954">
        <f>E954/O954</f>
        <v>99.857142857142861</v>
      </c>
      <c r="T954" t="s">
        <v>8312</v>
      </c>
      <c r="U954" t="s">
        <v>8327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 s="13">
        <f t="shared" si="28"/>
        <v>42029.164340277777</v>
      </c>
      <c r="K955" s="13" t="s">
        <v>9237</v>
      </c>
      <c r="L955">
        <v>1419566199</v>
      </c>
      <c r="M955" s="13">
        <f t="shared" si="29"/>
        <v>41999.164340277777</v>
      </c>
      <c r="N955" t="b">
        <v>0</v>
      </c>
      <c r="O955">
        <v>5</v>
      </c>
      <c r="P955" t="b">
        <v>0</v>
      </c>
      <c r="Q955" t="s">
        <v>8273</v>
      </c>
      <c r="R955" s="9">
        <f>E955/D955</f>
        <v>8.3999999999999995E-3</v>
      </c>
      <c r="S955">
        <f>E955/O955</f>
        <v>25.2</v>
      </c>
      <c r="T955" t="s">
        <v>8312</v>
      </c>
      <c r="U955" t="s">
        <v>8327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 s="13">
        <f t="shared" si="28"/>
        <v>42236.833784722221</v>
      </c>
      <c r="K956" s="13" t="s">
        <v>9238</v>
      </c>
      <c r="L956">
        <v>1436472039</v>
      </c>
      <c r="M956" s="13">
        <f t="shared" si="29"/>
        <v>42194.833784722221</v>
      </c>
      <c r="N956" t="b">
        <v>0</v>
      </c>
      <c r="O956">
        <v>73</v>
      </c>
      <c r="P956" t="b">
        <v>0</v>
      </c>
      <c r="Q956" t="s">
        <v>8273</v>
      </c>
      <c r="R956" s="9">
        <f>E956/D956</f>
        <v>0.43406666666666666</v>
      </c>
      <c r="S956">
        <f>E956/O956</f>
        <v>89.191780821917803</v>
      </c>
      <c r="T956" t="s">
        <v>8312</v>
      </c>
      <c r="U956" t="s">
        <v>8327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 s="13">
        <f t="shared" si="28"/>
        <v>42626.295138888891</v>
      </c>
      <c r="K957" s="13" t="s">
        <v>9239</v>
      </c>
      <c r="L957">
        <v>1470294300</v>
      </c>
      <c r="M957" s="13">
        <f t="shared" si="29"/>
        <v>42586.295138888891</v>
      </c>
      <c r="N957" t="b">
        <v>0</v>
      </c>
      <c r="O957">
        <v>93</v>
      </c>
      <c r="P957" t="b">
        <v>0</v>
      </c>
      <c r="Q957" t="s">
        <v>8273</v>
      </c>
      <c r="R957" s="9">
        <f>E957/D957</f>
        <v>5.6613333333333335E-2</v>
      </c>
      <c r="S957">
        <f>E957/O957</f>
        <v>182.6236559139785</v>
      </c>
      <c r="T957" t="s">
        <v>8312</v>
      </c>
      <c r="U957" t="s">
        <v>8327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 s="13">
        <f t="shared" si="28"/>
        <v>42120.872210648144</v>
      </c>
      <c r="K958" s="13" t="s">
        <v>9240</v>
      </c>
      <c r="L958">
        <v>1424901359</v>
      </c>
      <c r="M958" s="13">
        <f t="shared" si="29"/>
        <v>42060.913877314815</v>
      </c>
      <c r="N958" t="b">
        <v>0</v>
      </c>
      <c r="O958">
        <v>17</v>
      </c>
      <c r="P958" t="b">
        <v>0</v>
      </c>
      <c r="Q958" t="s">
        <v>8273</v>
      </c>
      <c r="R958" s="9">
        <f>E958/D958</f>
        <v>1.7219999999999999E-2</v>
      </c>
      <c r="S958">
        <f>E958/O958</f>
        <v>50.647058823529413</v>
      </c>
      <c r="T958" t="s">
        <v>8312</v>
      </c>
      <c r="U958" t="s">
        <v>8327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 s="13">
        <f t="shared" si="28"/>
        <v>42691.594131944439</v>
      </c>
      <c r="K959" s="13" t="s">
        <v>9241</v>
      </c>
      <c r="L959">
        <v>1476710133</v>
      </c>
      <c r="M959" s="13">
        <f t="shared" si="29"/>
        <v>42660.552465277782</v>
      </c>
      <c r="N959" t="b">
        <v>0</v>
      </c>
      <c r="O959">
        <v>7</v>
      </c>
      <c r="P959" t="b">
        <v>0</v>
      </c>
      <c r="Q959" t="s">
        <v>8273</v>
      </c>
      <c r="R959" s="9">
        <f>E959/D959</f>
        <v>1.9416666666666665E-2</v>
      </c>
      <c r="S959">
        <f>E959/O959</f>
        <v>33.285714285714285</v>
      </c>
      <c r="T959" t="s">
        <v>8312</v>
      </c>
      <c r="U959" t="s">
        <v>8327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 s="13">
        <f t="shared" si="28"/>
        <v>42104.207638888889</v>
      </c>
      <c r="K960" s="13" t="s">
        <v>8501</v>
      </c>
      <c r="L960">
        <v>1426792563</v>
      </c>
      <c r="M960" s="13">
        <f t="shared" si="29"/>
        <v>42082.802812499998</v>
      </c>
      <c r="N960" t="b">
        <v>0</v>
      </c>
      <c r="O960">
        <v>17</v>
      </c>
      <c r="P960" t="b">
        <v>0</v>
      </c>
      <c r="Q960" t="s">
        <v>8273</v>
      </c>
      <c r="R960" s="9">
        <f>E960/D960</f>
        <v>0.11328275684711328</v>
      </c>
      <c r="S960">
        <f>E960/O960</f>
        <v>51.823529411764703</v>
      </c>
      <c r="T960" t="s">
        <v>8312</v>
      </c>
      <c r="U960" t="s">
        <v>8327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 s="13">
        <f t="shared" si="28"/>
        <v>42023.174363425926</v>
      </c>
      <c r="K961" s="13" t="s">
        <v>9242</v>
      </c>
      <c r="L961">
        <v>1419048665</v>
      </c>
      <c r="M961" s="13">
        <f t="shared" si="29"/>
        <v>41993.174363425926</v>
      </c>
      <c r="N961" t="b">
        <v>0</v>
      </c>
      <c r="O961">
        <v>171</v>
      </c>
      <c r="P961" t="b">
        <v>0</v>
      </c>
      <c r="Q961" t="s">
        <v>8273</v>
      </c>
      <c r="R961" s="9">
        <f>E961/D961</f>
        <v>0.3886</v>
      </c>
      <c r="S961">
        <f>E961/O961</f>
        <v>113.62573099415205</v>
      </c>
      <c r="T961" t="s">
        <v>8312</v>
      </c>
      <c r="U961" t="s">
        <v>8327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 s="13">
        <f t="shared" si="28"/>
        <v>42808.585127314815</v>
      </c>
      <c r="K962" s="13" t="s">
        <v>9243</v>
      </c>
      <c r="L962">
        <v>1485874955</v>
      </c>
      <c r="M962" s="13">
        <f t="shared" si="29"/>
        <v>42766.626793981486</v>
      </c>
      <c r="N962" t="b">
        <v>0</v>
      </c>
      <c r="O962">
        <v>188</v>
      </c>
      <c r="P962" t="b">
        <v>0</v>
      </c>
      <c r="Q962" t="s">
        <v>8273</v>
      </c>
      <c r="R962" s="9">
        <f>E962/D962</f>
        <v>0.46100628930817611</v>
      </c>
      <c r="S962">
        <f>E962/O962</f>
        <v>136.46276595744681</v>
      </c>
      <c r="T962" t="s">
        <v>8312</v>
      </c>
      <c r="U962" t="s">
        <v>8327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 s="13">
        <f t="shared" ref="J963:J1026" si="30">(((I963/60)/60)/24)+DATE(1970,1,1)</f>
        <v>42786.791666666672</v>
      </c>
      <c r="K963" s="13" t="s">
        <v>9244</v>
      </c>
      <c r="L963">
        <v>1483634335</v>
      </c>
      <c r="M963" s="13">
        <f t="shared" ref="M963:M1026" si="31">(((L963/60)/60)/24)+DATE(1970,1,1)</f>
        <v>42740.693692129629</v>
      </c>
      <c r="N963" t="b">
        <v>0</v>
      </c>
      <c r="O963">
        <v>110</v>
      </c>
      <c r="P963" t="b">
        <v>0</v>
      </c>
      <c r="Q963" t="s">
        <v>8273</v>
      </c>
      <c r="R963" s="9">
        <f>E963/D963</f>
        <v>0.42188421052631581</v>
      </c>
      <c r="S963">
        <f>E963/O963</f>
        <v>364.35454545454547</v>
      </c>
      <c r="T963" t="s">
        <v>8312</v>
      </c>
      <c r="U963" t="s">
        <v>8327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 s="13">
        <f t="shared" si="30"/>
        <v>42411.712418981479</v>
      </c>
      <c r="K964" s="13" t="s">
        <v>9245</v>
      </c>
      <c r="L964">
        <v>1451927153</v>
      </c>
      <c r="M964" s="13">
        <f t="shared" si="31"/>
        <v>42373.712418981479</v>
      </c>
      <c r="N964" t="b">
        <v>0</v>
      </c>
      <c r="O964">
        <v>37</v>
      </c>
      <c r="P964" t="b">
        <v>0</v>
      </c>
      <c r="Q964" t="s">
        <v>8273</v>
      </c>
      <c r="R964" s="9">
        <f>E964/D964</f>
        <v>0.2848</v>
      </c>
      <c r="S964">
        <f>E964/O964</f>
        <v>19.243243243243242</v>
      </c>
      <c r="T964" t="s">
        <v>8312</v>
      </c>
      <c r="U964" t="s">
        <v>8327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 s="13">
        <f t="shared" si="30"/>
        <v>42660.635636574079</v>
      </c>
      <c r="K965" s="13" t="s">
        <v>9246</v>
      </c>
      <c r="L965">
        <v>1473693319</v>
      </c>
      <c r="M965" s="13">
        <f t="shared" si="31"/>
        <v>42625.635636574079</v>
      </c>
      <c r="N965" t="b">
        <v>0</v>
      </c>
      <c r="O965">
        <v>9</v>
      </c>
      <c r="P965" t="b">
        <v>0</v>
      </c>
      <c r="Q965" t="s">
        <v>8273</v>
      </c>
      <c r="R965" s="9">
        <f>E965/D965</f>
        <v>1.0771428571428571E-2</v>
      </c>
      <c r="S965">
        <f>E965/O965</f>
        <v>41.888888888888886</v>
      </c>
      <c r="T965" t="s">
        <v>8312</v>
      </c>
      <c r="U965" t="s">
        <v>8327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 s="13">
        <f t="shared" si="30"/>
        <v>42248.628692129627</v>
      </c>
      <c r="K966" s="13" t="s">
        <v>9247</v>
      </c>
      <c r="L966">
        <v>1437663919</v>
      </c>
      <c r="M966" s="13">
        <f t="shared" si="31"/>
        <v>42208.628692129627</v>
      </c>
      <c r="N966" t="b">
        <v>0</v>
      </c>
      <c r="O966">
        <v>29</v>
      </c>
      <c r="P966" t="b">
        <v>0</v>
      </c>
      <c r="Q966" t="s">
        <v>8273</v>
      </c>
      <c r="R966" s="9">
        <f>E966/D966</f>
        <v>7.9909090909090902E-3</v>
      </c>
      <c r="S966">
        <f>E966/O966</f>
        <v>30.310344827586206</v>
      </c>
      <c r="T966" t="s">
        <v>8312</v>
      </c>
      <c r="U966" t="s">
        <v>8327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 s="13">
        <f t="shared" si="30"/>
        <v>42669.165972222225</v>
      </c>
      <c r="K967" s="13" t="s">
        <v>8404</v>
      </c>
      <c r="L967">
        <v>1474676646</v>
      </c>
      <c r="M967" s="13">
        <f t="shared" si="31"/>
        <v>42637.016736111109</v>
      </c>
      <c r="N967" t="b">
        <v>0</v>
      </c>
      <c r="O967">
        <v>6</v>
      </c>
      <c r="P967" t="b">
        <v>0</v>
      </c>
      <c r="Q967" t="s">
        <v>8273</v>
      </c>
      <c r="R967" s="9">
        <f>E967/D967</f>
        <v>1.192E-2</v>
      </c>
      <c r="S967">
        <f>E967/O967</f>
        <v>49.666666666666664</v>
      </c>
      <c r="T967" t="s">
        <v>8312</v>
      </c>
      <c r="U967" t="s">
        <v>8327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 s="13">
        <f t="shared" si="30"/>
        <v>42649.635787037041</v>
      </c>
      <c r="K968" s="13" t="s">
        <v>9248</v>
      </c>
      <c r="L968">
        <v>1473174932</v>
      </c>
      <c r="M968" s="13">
        <f t="shared" si="31"/>
        <v>42619.635787037041</v>
      </c>
      <c r="N968" t="b">
        <v>0</v>
      </c>
      <c r="O968">
        <v>30</v>
      </c>
      <c r="P968" t="b">
        <v>0</v>
      </c>
      <c r="Q968" t="s">
        <v>8273</v>
      </c>
      <c r="R968" s="9">
        <f>E968/D968</f>
        <v>0.14799999999999999</v>
      </c>
      <c r="S968">
        <f>E968/O968</f>
        <v>59.2</v>
      </c>
      <c r="T968" t="s">
        <v>8312</v>
      </c>
      <c r="U968" t="s">
        <v>8327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 s="13">
        <f t="shared" si="30"/>
        <v>42482.21266203704</v>
      </c>
      <c r="K969" s="13" t="s">
        <v>9249</v>
      </c>
      <c r="L969">
        <v>1456121174</v>
      </c>
      <c r="M969" s="13">
        <f t="shared" si="31"/>
        <v>42422.254328703704</v>
      </c>
      <c r="N969" t="b">
        <v>0</v>
      </c>
      <c r="O969">
        <v>81</v>
      </c>
      <c r="P969" t="b">
        <v>0</v>
      </c>
      <c r="Q969" t="s">
        <v>8273</v>
      </c>
      <c r="R969" s="9">
        <f>E969/D969</f>
        <v>0.17810000000000001</v>
      </c>
      <c r="S969">
        <f>E969/O969</f>
        <v>43.97530864197531</v>
      </c>
      <c r="T969" t="s">
        <v>8312</v>
      </c>
      <c r="U969" t="s">
        <v>8327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 s="13">
        <f t="shared" si="30"/>
        <v>41866.847615740742</v>
      </c>
      <c r="K970" s="13" t="s">
        <v>9250</v>
      </c>
      <c r="L970">
        <v>1405542034</v>
      </c>
      <c r="M970" s="13">
        <f t="shared" si="31"/>
        <v>41836.847615740742</v>
      </c>
      <c r="N970" t="b">
        <v>0</v>
      </c>
      <c r="O970">
        <v>4</v>
      </c>
      <c r="P970" t="b">
        <v>0</v>
      </c>
      <c r="Q970" t="s">
        <v>8273</v>
      </c>
      <c r="R970" s="9">
        <f>E970/D970</f>
        <v>1.325E-2</v>
      </c>
      <c r="S970">
        <f>E970/O970</f>
        <v>26.5</v>
      </c>
      <c r="T970" t="s">
        <v>8312</v>
      </c>
      <c r="U970" t="s">
        <v>8327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 s="13">
        <f t="shared" si="30"/>
        <v>42775.30332175926</v>
      </c>
      <c r="K971" s="13" t="s">
        <v>9251</v>
      </c>
      <c r="L971">
        <v>1483773407</v>
      </c>
      <c r="M971" s="13">
        <f t="shared" si="31"/>
        <v>42742.30332175926</v>
      </c>
      <c r="N971" t="b">
        <v>0</v>
      </c>
      <c r="O971">
        <v>11</v>
      </c>
      <c r="P971" t="b">
        <v>0</v>
      </c>
      <c r="Q971" t="s">
        <v>8273</v>
      </c>
      <c r="R971" s="9">
        <f>E971/D971</f>
        <v>0.46666666666666667</v>
      </c>
      <c r="S971">
        <f>E971/O971</f>
        <v>1272.7272727272727</v>
      </c>
      <c r="T971" t="s">
        <v>8312</v>
      </c>
      <c r="U971" t="s">
        <v>8327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 s="13">
        <f t="shared" si="30"/>
        <v>42758.207638888889</v>
      </c>
      <c r="K972" s="13" t="s">
        <v>9252</v>
      </c>
      <c r="L972">
        <v>1481951853</v>
      </c>
      <c r="M972" s="13">
        <f t="shared" si="31"/>
        <v>42721.220520833333</v>
      </c>
      <c r="N972" t="b">
        <v>0</v>
      </c>
      <c r="O972">
        <v>14</v>
      </c>
      <c r="P972" t="b">
        <v>0</v>
      </c>
      <c r="Q972" t="s">
        <v>8273</v>
      </c>
      <c r="R972" s="9">
        <f>E972/D972</f>
        <v>0.4592</v>
      </c>
      <c r="S972">
        <f>E972/O972</f>
        <v>164</v>
      </c>
      <c r="T972" t="s">
        <v>8312</v>
      </c>
      <c r="U972" t="s">
        <v>8327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 s="13">
        <f t="shared" si="30"/>
        <v>42156.709027777775</v>
      </c>
      <c r="K973" s="13" t="s">
        <v>9253</v>
      </c>
      <c r="L973">
        <v>1429290060</v>
      </c>
      <c r="M973" s="13">
        <f t="shared" si="31"/>
        <v>42111.709027777775</v>
      </c>
      <c r="N973" t="b">
        <v>0</v>
      </c>
      <c r="O973">
        <v>5</v>
      </c>
      <c r="P973" t="b">
        <v>0</v>
      </c>
      <c r="Q973" t="s">
        <v>8273</v>
      </c>
      <c r="R973" s="9">
        <f>E973/D973</f>
        <v>2.2599999999999999E-3</v>
      </c>
      <c r="S973">
        <f>E973/O973</f>
        <v>45.2</v>
      </c>
      <c r="T973" t="s">
        <v>8312</v>
      </c>
      <c r="U973" t="s">
        <v>8327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 s="13">
        <f t="shared" si="30"/>
        <v>41886.290972222225</v>
      </c>
      <c r="K974" s="13" t="s">
        <v>9254</v>
      </c>
      <c r="L974">
        <v>1407271598</v>
      </c>
      <c r="M974" s="13">
        <f t="shared" si="31"/>
        <v>41856.865717592591</v>
      </c>
      <c r="N974" t="b">
        <v>0</v>
      </c>
      <c r="O974">
        <v>45</v>
      </c>
      <c r="P974" t="b">
        <v>0</v>
      </c>
      <c r="Q974" t="s">
        <v>8273</v>
      </c>
      <c r="R974" s="9">
        <f>E974/D974</f>
        <v>0.34625</v>
      </c>
      <c r="S974">
        <f>E974/O974</f>
        <v>153.88888888888889</v>
      </c>
      <c r="T974" t="s">
        <v>8312</v>
      </c>
      <c r="U974" t="s">
        <v>8327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 s="13">
        <f t="shared" si="30"/>
        <v>42317.056631944448</v>
      </c>
      <c r="K975" s="13" t="s">
        <v>9255</v>
      </c>
      <c r="L975">
        <v>1441844493</v>
      </c>
      <c r="M975" s="13">
        <f t="shared" si="31"/>
        <v>42257.014965277776</v>
      </c>
      <c r="N975" t="b">
        <v>0</v>
      </c>
      <c r="O975">
        <v>8</v>
      </c>
      <c r="P975" t="b">
        <v>0</v>
      </c>
      <c r="Q975" t="s">
        <v>8273</v>
      </c>
      <c r="R975" s="9">
        <f>E975/D975</f>
        <v>2.0549999999999999E-2</v>
      </c>
      <c r="S975">
        <f>E975/O975</f>
        <v>51.375</v>
      </c>
      <c r="T975" t="s">
        <v>8312</v>
      </c>
      <c r="U975" t="s">
        <v>8327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 s="13">
        <f t="shared" si="30"/>
        <v>42454.707824074074</v>
      </c>
      <c r="K976" s="13" t="s">
        <v>9256</v>
      </c>
      <c r="L976">
        <v>1456336756</v>
      </c>
      <c r="M976" s="13">
        <f t="shared" si="31"/>
        <v>42424.749490740738</v>
      </c>
      <c r="N976" t="b">
        <v>0</v>
      </c>
      <c r="O976">
        <v>3</v>
      </c>
      <c r="P976" t="b">
        <v>0</v>
      </c>
      <c r="Q976" t="s">
        <v>8273</v>
      </c>
      <c r="R976" s="9">
        <f>E976/D976</f>
        <v>5.5999999999999999E-3</v>
      </c>
      <c r="S976">
        <f>E976/O976</f>
        <v>93.333333333333329</v>
      </c>
      <c r="T976" t="s">
        <v>8312</v>
      </c>
      <c r="U976" t="s">
        <v>8327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 s="13">
        <f t="shared" si="30"/>
        <v>42549.696585648147</v>
      </c>
      <c r="K977" s="13" t="s">
        <v>9257</v>
      </c>
      <c r="L977">
        <v>1461948185</v>
      </c>
      <c r="M977" s="13">
        <f t="shared" si="31"/>
        <v>42489.696585648147</v>
      </c>
      <c r="N977" t="b">
        <v>0</v>
      </c>
      <c r="O977">
        <v>24</v>
      </c>
      <c r="P977" t="b">
        <v>0</v>
      </c>
      <c r="Q977" t="s">
        <v>8273</v>
      </c>
      <c r="R977" s="9">
        <f>E977/D977</f>
        <v>2.6069999999999999E-2</v>
      </c>
      <c r="S977">
        <f>E977/O977</f>
        <v>108.625</v>
      </c>
      <c r="T977" t="s">
        <v>8312</v>
      </c>
      <c r="U977" t="s">
        <v>8327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 s="13">
        <f t="shared" si="30"/>
        <v>42230.058993055558</v>
      </c>
      <c r="K978" s="13" t="s">
        <v>9258</v>
      </c>
      <c r="L978">
        <v>1435627497</v>
      </c>
      <c r="M978" s="13">
        <f t="shared" si="31"/>
        <v>42185.058993055558</v>
      </c>
      <c r="N978" t="b">
        <v>0</v>
      </c>
      <c r="O978">
        <v>18</v>
      </c>
      <c r="P978" t="b">
        <v>0</v>
      </c>
      <c r="Q978" t="s">
        <v>8273</v>
      </c>
      <c r="R978" s="9">
        <f>E978/D978</f>
        <v>1.9259999999999999E-2</v>
      </c>
      <c r="S978">
        <f>E978/O978</f>
        <v>160.5</v>
      </c>
      <c r="T978" t="s">
        <v>8312</v>
      </c>
      <c r="U978" t="s">
        <v>8327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 s="13">
        <f t="shared" si="30"/>
        <v>42421.942094907412</v>
      </c>
      <c r="K979" s="13" t="s">
        <v>9259</v>
      </c>
      <c r="L979">
        <v>1453502197</v>
      </c>
      <c r="M979" s="13">
        <f t="shared" si="31"/>
        <v>42391.942094907412</v>
      </c>
      <c r="N979" t="b">
        <v>0</v>
      </c>
      <c r="O979">
        <v>12</v>
      </c>
      <c r="P979" t="b">
        <v>0</v>
      </c>
      <c r="Q979" t="s">
        <v>8273</v>
      </c>
      <c r="R979" s="9">
        <f>E979/D979</f>
        <v>0.33666666666666667</v>
      </c>
      <c r="S979">
        <f>E979/O979</f>
        <v>75.75</v>
      </c>
      <c r="T979" t="s">
        <v>8312</v>
      </c>
      <c r="U979" t="s">
        <v>8327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 s="13">
        <f t="shared" si="30"/>
        <v>42425.309039351851</v>
      </c>
      <c r="K980" s="13" t="s">
        <v>9260</v>
      </c>
      <c r="L980">
        <v>1453793101</v>
      </c>
      <c r="M980" s="13">
        <f t="shared" si="31"/>
        <v>42395.309039351851</v>
      </c>
      <c r="N980" t="b">
        <v>0</v>
      </c>
      <c r="O980">
        <v>123</v>
      </c>
      <c r="P980" t="b">
        <v>0</v>
      </c>
      <c r="Q980" t="s">
        <v>8273</v>
      </c>
      <c r="R980" s="9">
        <f>E980/D980</f>
        <v>0.5626326718299024</v>
      </c>
      <c r="S980">
        <f>E980/O980</f>
        <v>790.83739837398377</v>
      </c>
      <c r="T980" t="s">
        <v>8312</v>
      </c>
      <c r="U980" t="s">
        <v>8327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 s="13">
        <f t="shared" si="30"/>
        <v>42541.790972222225</v>
      </c>
      <c r="K981" s="13" t="s">
        <v>9261</v>
      </c>
      <c r="L981">
        <v>1463392828</v>
      </c>
      <c r="M981" s="13">
        <f t="shared" si="31"/>
        <v>42506.416990740734</v>
      </c>
      <c r="N981" t="b">
        <v>0</v>
      </c>
      <c r="O981">
        <v>96</v>
      </c>
      <c r="P981" t="b">
        <v>0</v>
      </c>
      <c r="Q981" t="s">
        <v>8273</v>
      </c>
      <c r="R981" s="9">
        <f>E981/D981</f>
        <v>0.82817600000000002</v>
      </c>
      <c r="S981">
        <f>E981/O981</f>
        <v>301.93916666666667</v>
      </c>
      <c r="T981" t="s">
        <v>8312</v>
      </c>
      <c r="U981" t="s">
        <v>8327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 s="13">
        <f t="shared" si="30"/>
        <v>41973.945856481485</v>
      </c>
      <c r="K982" s="13" t="s">
        <v>9262</v>
      </c>
      <c r="L982">
        <v>1413495722</v>
      </c>
      <c r="M982" s="13">
        <f t="shared" si="31"/>
        <v>41928.904189814813</v>
      </c>
      <c r="N982" t="b">
        <v>0</v>
      </c>
      <c r="O982">
        <v>31</v>
      </c>
      <c r="P982" t="b">
        <v>0</v>
      </c>
      <c r="Q982" t="s">
        <v>8273</v>
      </c>
      <c r="R982" s="9">
        <f>E982/D982</f>
        <v>0.14860000000000001</v>
      </c>
      <c r="S982">
        <f>E982/O982</f>
        <v>47.935483870967744</v>
      </c>
      <c r="T982" t="s">
        <v>8312</v>
      </c>
      <c r="U982" t="s">
        <v>8327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 s="13">
        <f t="shared" si="30"/>
        <v>41860.947013888886</v>
      </c>
      <c r="K983" s="13" t="s">
        <v>9263</v>
      </c>
      <c r="L983">
        <v>1405032222</v>
      </c>
      <c r="M983" s="13">
        <f t="shared" si="31"/>
        <v>41830.947013888886</v>
      </c>
      <c r="N983" t="b">
        <v>0</v>
      </c>
      <c r="O983">
        <v>4</v>
      </c>
      <c r="P983" t="b">
        <v>0</v>
      </c>
      <c r="Q983" t="s">
        <v>8273</v>
      </c>
      <c r="R983" s="9">
        <f>E983/D983</f>
        <v>1.2375123751237513E-4</v>
      </c>
      <c r="S983">
        <f>E983/O983</f>
        <v>2.75</v>
      </c>
      <c r="T983" t="s">
        <v>8312</v>
      </c>
      <c r="U983" t="s">
        <v>8327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 s="13">
        <f t="shared" si="30"/>
        <v>42645.753310185188</v>
      </c>
      <c r="K984" s="13" t="s">
        <v>9264</v>
      </c>
      <c r="L984">
        <v>1472839486</v>
      </c>
      <c r="M984" s="13">
        <f t="shared" si="31"/>
        <v>42615.753310185188</v>
      </c>
      <c r="N984" t="b">
        <v>0</v>
      </c>
      <c r="O984">
        <v>3</v>
      </c>
      <c r="P984" t="b">
        <v>0</v>
      </c>
      <c r="Q984" t="s">
        <v>8273</v>
      </c>
      <c r="R984" s="9">
        <f>E984/D984</f>
        <v>1.7142857142857143E-4</v>
      </c>
      <c r="S984">
        <f>E984/O984</f>
        <v>1</v>
      </c>
      <c r="T984" t="s">
        <v>8312</v>
      </c>
      <c r="U984" t="s">
        <v>8327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 s="13">
        <f t="shared" si="30"/>
        <v>42605.870833333334</v>
      </c>
      <c r="K985" s="13" t="s">
        <v>9265</v>
      </c>
      <c r="L985">
        <v>1469289685</v>
      </c>
      <c r="M985" s="13">
        <f t="shared" si="31"/>
        <v>42574.667650462965</v>
      </c>
      <c r="N985" t="b">
        <v>0</v>
      </c>
      <c r="O985">
        <v>179</v>
      </c>
      <c r="P985" t="b">
        <v>0</v>
      </c>
      <c r="Q985" t="s">
        <v>8273</v>
      </c>
      <c r="R985" s="9">
        <f>E985/D985</f>
        <v>0.2950613611721471</v>
      </c>
      <c r="S985">
        <f>E985/O985</f>
        <v>171.79329608938548</v>
      </c>
      <c r="T985" t="s">
        <v>8312</v>
      </c>
      <c r="U985" t="s">
        <v>8327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 s="13">
        <f t="shared" si="30"/>
        <v>42091.074166666673</v>
      </c>
      <c r="K986" s="13" t="s">
        <v>9266</v>
      </c>
      <c r="L986">
        <v>1424918808</v>
      </c>
      <c r="M986" s="13">
        <f t="shared" si="31"/>
        <v>42061.11583333333</v>
      </c>
      <c r="N986" t="b">
        <v>0</v>
      </c>
      <c r="O986">
        <v>3</v>
      </c>
      <c r="P986" t="b">
        <v>0</v>
      </c>
      <c r="Q986" t="s">
        <v>8273</v>
      </c>
      <c r="R986" s="9">
        <f>E986/D986</f>
        <v>1.06E-2</v>
      </c>
      <c r="S986">
        <f>E986/O986</f>
        <v>35.333333333333336</v>
      </c>
      <c r="T986" t="s">
        <v>8312</v>
      </c>
      <c r="U986" t="s">
        <v>8327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 s="13">
        <f t="shared" si="30"/>
        <v>42369.958333333328</v>
      </c>
      <c r="K987" s="13" t="s">
        <v>8674</v>
      </c>
      <c r="L987">
        <v>1449011610</v>
      </c>
      <c r="M987" s="13">
        <f t="shared" si="31"/>
        <v>42339.967708333337</v>
      </c>
      <c r="N987" t="b">
        <v>0</v>
      </c>
      <c r="O987">
        <v>23</v>
      </c>
      <c r="P987" t="b">
        <v>0</v>
      </c>
      <c r="Q987" t="s">
        <v>8273</v>
      </c>
      <c r="R987" s="9">
        <f>E987/D987</f>
        <v>6.2933333333333327E-2</v>
      </c>
      <c r="S987">
        <f>E987/O987</f>
        <v>82.086956521739125</v>
      </c>
      <c r="T987" t="s">
        <v>8312</v>
      </c>
      <c r="U987" t="s">
        <v>8327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 s="13">
        <f t="shared" si="30"/>
        <v>42379</v>
      </c>
      <c r="K988" s="13">
        <v>16</v>
      </c>
      <c r="L988">
        <v>1447698300</v>
      </c>
      <c r="M988" s="13">
        <f t="shared" si="31"/>
        <v>42324.767361111109</v>
      </c>
      <c r="N988" t="b">
        <v>0</v>
      </c>
      <c r="O988">
        <v>23</v>
      </c>
      <c r="P988" t="b">
        <v>0</v>
      </c>
      <c r="Q988" t="s">
        <v>8273</v>
      </c>
      <c r="R988" s="9">
        <f>E988/D988</f>
        <v>0.1275</v>
      </c>
      <c r="S988">
        <f>E988/O988</f>
        <v>110.8695652173913</v>
      </c>
      <c r="T988" t="s">
        <v>8312</v>
      </c>
      <c r="U988" t="s">
        <v>8327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 s="13">
        <f t="shared" si="30"/>
        <v>41813.294560185182</v>
      </c>
      <c r="K989" s="13" t="s">
        <v>9267</v>
      </c>
      <c r="L989">
        <v>1400051050</v>
      </c>
      <c r="M989" s="13">
        <f t="shared" si="31"/>
        <v>41773.294560185182</v>
      </c>
      <c r="N989" t="b">
        <v>0</v>
      </c>
      <c r="O989">
        <v>41</v>
      </c>
      <c r="P989" t="b">
        <v>0</v>
      </c>
      <c r="Q989" t="s">
        <v>8273</v>
      </c>
      <c r="R989" s="9">
        <f>E989/D989</f>
        <v>0.13220000000000001</v>
      </c>
      <c r="S989">
        <f>E989/O989</f>
        <v>161.21951219512195</v>
      </c>
      <c r="T989" t="s">
        <v>8312</v>
      </c>
      <c r="U989" t="s">
        <v>8327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 s="13">
        <f t="shared" si="30"/>
        <v>42644.356770833328</v>
      </c>
      <c r="K990" s="13" t="s">
        <v>9268</v>
      </c>
      <c r="L990">
        <v>1472718825</v>
      </c>
      <c r="M990" s="13">
        <f t="shared" si="31"/>
        <v>42614.356770833328</v>
      </c>
      <c r="N990" t="b">
        <v>0</v>
      </c>
      <c r="O990">
        <v>0</v>
      </c>
      <c r="P990" t="b">
        <v>0</v>
      </c>
      <c r="Q990" t="s">
        <v>8273</v>
      </c>
      <c r="R990" s="9">
        <f>E990/D990</f>
        <v>0</v>
      </c>
      <c r="S990" t="e">
        <f>E990/O990</f>
        <v>#DIV/0!</v>
      </c>
      <c r="T990" t="s">
        <v>8312</v>
      </c>
      <c r="U990" t="s">
        <v>8327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 s="13">
        <f t="shared" si="30"/>
        <v>42641.933969907404</v>
      </c>
      <c r="K991" s="13" t="s">
        <v>9269</v>
      </c>
      <c r="L991">
        <v>1472509495</v>
      </c>
      <c r="M991" s="13">
        <f t="shared" si="31"/>
        <v>42611.933969907404</v>
      </c>
      <c r="N991" t="b">
        <v>0</v>
      </c>
      <c r="O991">
        <v>32</v>
      </c>
      <c r="P991" t="b">
        <v>0</v>
      </c>
      <c r="Q991" t="s">
        <v>8273</v>
      </c>
      <c r="R991" s="9">
        <f>E991/D991</f>
        <v>0.16769999999999999</v>
      </c>
      <c r="S991">
        <f>E991/O991</f>
        <v>52.40625</v>
      </c>
      <c r="T991" t="s">
        <v>8312</v>
      </c>
      <c r="U991" t="s">
        <v>8327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 s="13">
        <f t="shared" si="30"/>
        <v>41885.784305555557</v>
      </c>
      <c r="K992" s="13" t="s">
        <v>9270</v>
      </c>
      <c r="L992">
        <v>1407178164</v>
      </c>
      <c r="M992" s="13">
        <f t="shared" si="31"/>
        <v>41855.784305555557</v>
      </c>
      <c r="N992" t="b">
        <v>0</v>
      </c>
      <c r="O992">
        <v>2</v>
      </c>
      <c r="P992" t="b">
        <v>0</v>
      </c>
      <c r="Q992" t="s">
        <v>8273</v>
      </c>
      <c r="R992" s="9">
        <f>E992/D992</f>
        <v>1.0399999999999999E-3</v>
      </c>
      <c r="S992">
        <f>E992/O992</f>
        <v>13</v>
      </c>
      <c r="T992" t="s">
        <v>8312</v>
      </c>
      <c r="U992" t="s">
        <v>8327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 s="13">
        <f t="shared" si="30"/>
        <v>42563.785416666666</v>
      </c>
      <c r="K993" s="13" t="s">
        <v>9271</v>
      </c>
      <c r="L993">
        <v>1466186988</v>
      </c>
      <c r="M993" s="13">
        <f t="shared" si="31"/>
        <v>42538.75680555556</v>
      </c>
      <c r="N993" t="b">
        <v>0</v>
      </c>
      <c r="O993">
        <v>7</v>
      </c>
      <c r="P993" t="b">
        <v>0</v>
      </c>
      <c r="Q993" t="s">
        <v>8273</v>
      </c>
      <c r="R993" s="9">
        <f>E993/D993</f>
        <v>4.24E-2</v>
      </c>
      <c r="S993">
        <f>E993/O993</f>
        <v>30.285714285714285</v>
      </c>
      <c r="T993" t="s">
        <v>8312</v>
      </c>
      <c r="U993" t="s">
        <v>8327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 s="13">
        <f t="shared" si="30"/>
        <v>42497.883321759262</v>
      </c>
      <c r="K994" s="13" t="s">
        <v>9272</v>
      </c>
      <c r="L994">
        <v>1457475119</v>
      </c>
      <c r="M994" s="13">
        <f t="shared" si="31"/>
        <v>42437.924988425926</v>
      </c>
      <c r="N994" t="b">
        <v>0</v>
      </c>
      <c r="O994">
        <v>4</v>
      </c>
      <c r="P994" t="b">
        <v>0</v>
      </c>
      <c r="Q994" t="s">
        <v>8273</v>
      </c>
      <c r="R994" s="9">
        <f>E994/D994</f>
        <v>4.6699999999999997E-3</v>
      </c>
      <c r="S994">
        <f>E994/O994</f>
        <v>116.75</v>
      </c>
      <c r="T994" t="s">
        <v>8312</v>
      </c>
      <c r="U994" t="s">
        <v>8327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 s="13">
        <f t="shared" si="30"/>
        <v>42686.208333333328</v>
      </c>
      <c r="K995" s="13" t="s">
        <v>9273</v>
      </c>
      <c r="L995">
        <v>1476054568</v>
      </c>
      <c r="M995" s="13">
        <f t="shared" si="31"/>
        <v>42652.964907407411</v>
      </c>
      <c r="N995" t="b">
        <v>0</v>
      </c>
      <c r="O995">
        <v>196</v>
      </c>
      <c r="P995" t="b">
        <v>0</v>
      </c>
      <c r="Q995" t="s">
        <v>8273</v>
      </c>
      <c r="R995" s="9">
        <f>E995/D995</f>
        <v>0.25087142857142858</v>
      </c>
      <c r="S995">
        <f>E995/O995</f>
        <v>89.59693877551021</v>
      </c>
      <c r="T995" t="s">
        <v>8312</v>
      </c>
      <c r="U995" t="s">
        <v>8327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 s="13">
        <f t="shared" si="30"/>
        <v>41973.957638888889</v>
      </c>
      <c r="K996" s="13" t="s">
        <v>8410</v>
      </c>
      <c r="L996">
        <v>1412835530</v>
      </c>
      <c r="M996" s="13">
        <f t="shared" si="31"/>
        <v>41921.263078703705</v>
      </c>
      <c r="N996" t="b">
        <v>0</v>
      </c>
      <c r="O996">
        <v>11</v>
      </c>
      <c r="P996" t="b">
        <v>0</v>
      </c>
      <c r="Q996" t="s">
        <v>8273</v>
      </c>
      <c r="R996" s="9">
        <f>E996/D996</f>
        <v>2.3345000000000001E-2</v>
      </c>
      <c r="S996">
        <f>E996/O996</f>
        <v>424.45454545454544</v>
      </c>
      <c r="T996" t="s">
        <v>8312</v>
      </c>
      <c r="U996" t="s">
        <v>8327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 s="13">
        <f t="shared" si="30"/>
        <v>41972.666666666672</v>
      </c>
      <c r="K997" s="13" t="s">
        <v>9274</v>
      </c>
      <c r="L997">
        <v>1415140480</v>
      </c>
      <c r="M997" s="13">
        <f t="shared" si="31"/>
        <v>41947.940740740742</v>
      </c>
      <c r="N997" t="b">
        <v>0</v>
      </c>
      <c r="O997">
        <v>9</v>
      </c>
      <c r="P997" t="b">
        <v>0</v>
      </c>
      <c r="Q997" t="s">
        <v>8273</v>
      </c>
      <c r="R997" s="9">
        <f>E997/D997</f>
        <v>7.2599999999999998E-2</v>
      </c>
      <c r="S997">
        <f>E997/O997</f>
        <v>80.666666666666671</v>
      </c>
      <c r="T997" t="s">
        <v>8312</v>
      </c>
      <c r="U997" t="s">
        <v>8327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 s="13">
        <f t="shared" si="30"/>
        <v>41847.643750000003</v>
      </c>
      <c r="K998" s="13" t="s">
        <v>9275</v>
      </c>
      <c r="L998">
        <v>1403902060</v>
      </c>
      <c r="M998" s="13">
        <f t="shared" si="31"/>
        <v>41817.866435185184</v>
      </c>
      <c r="N998" t="b">
        <v>0</v>
      </c>
      <c r="O998">
        <v>5</v>
      </c>
      <c r="P998" t="b">
        <v>0</v>
      </c>
      <c r="Q998" t="s">
        <v>8273</v>
      </c>
      <c r="R998" s="9">
        <f>E998/D998</f>
        <v>1.6250000000000001E-2</v>
      </c>
      <c r="S998">
        <f>E998/O998</f>
        <v>13</v>
      </c>
      <c r="T998" t="s">
        <v>8312</v>
      </c>
      <c r="U998" t="s">
        <v>8327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 s="13">
        <f t="shared" si="30"/>
        <v>41971.144641203704</v>
      </c>
      <c r="K999" s="13" t="s">
        <v>9276</v>
      </c>
      <c r="L999">
        <v>1414549697</v>
      </c>
      <c r="M999" s="13">
        <f t="shared" si="31"/>
        <v>41941.10297453704</v>
      </c>
      <c r="N999" t="b">
        <v>0</v>
      </c>
      <c r="O999">
        <v>8</v>
      </c>
      <c r="P999" t="b">
        <v>0</v>
      </c>
      <c r="Q999" t="s">
        <v>8273</v>
      </c>
      <c r="R999" s="9">
        <f>E999/D999</f>
        <v>1.2999999999999999E-2</v>
      </c>
      <c r="S999">
        <f>E999/O999</f>
        <v>8.125</v>
      </c>
      <c r="T999" t="s">
        <v>8312</v>
      </c>
      <c r="U999" t="s">
        <v>8327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 s="13">
        <f t="shared" si="30"/>
        <v>42327.210659722223</v>
      </c>
      <c r="K1000" s="13" t="s">
        <v>9277</v>
      </c>
      <c r="L1000">
        <v>1444017801</v>
      </c>
      <c r="M1000" s="13">
        <f t="shared" si="31"/>
        <v>42282.168993055559</v>
      </c>
      <c r="N1000" t="b">
        <v>0</v>
      </c>
      <c r="O1000">
        <v>229</v>
      </c>
      <c r="P1000" t="b">
        <v>0</v>
      </c>
      <c r="Q1000" t="s">
        <v>8273</v>
      </c>
      <c r="R1000" s="9">
        <f>E1000/D1000</f>
        <v>0.58558333333333334</v>
      </c>
      <c r="S1000">
        <f>E1000/O1000</f>
        <v>153.42794759825327</v>
      </c>
      <c r="T1000" t="s">
        <v>8312</v>
      </c>
      <c r="U1000" t="s">
        <v>8327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 s="13">
        <f t="shared" si="30"/>
        <v>41956.334722222222</v>
      </c>
      <c r="K1001" s="13" t="s">
        <v>9278</v>
      </c>
      <c r="L1001">
        <v>1413270690</v>
      </c>
      <c r="M1001" s="13">
        <f t="shared" si="31"/>
        <v>41926.29965277778</v>
      </c>
      <c r="N1001" t="b">
        <v>0</v>
      </c>
      <c r="O1001">
        <v>40</v>
      </c>
      <c r="P1001" t="b">
        <v>0</v>
      </c>
      <c r="Q1001" t="s">
        <v>8273</v>
      </c>
      <c r="R1001" s="9">
        <f>E1001/D1001</f>
        <v>7.7886666666666673E-2</v>
      </c>
      <c r="S1001">
        <f>E1001/O1001</f>
        <v>292.07499999999999</v>
      </c>
      <c r="T1001" t="s">
        <v>8312</v>
      </c>
      <c r="U1001" t="s">
        <v>8327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 s="13">
        <f t="shared" si="30"/>
        <v>42809.018055555556</v>
      </c>
      <c r="K1002" s="13" t="s">
        <v>9279</v>
      </c>
      <c r="L1002">
        <v>1484357160</v>
      </c>
      <c r="M1002" s="13">
        <f t="shared" si="31"/>
        <v>42749.059722222228</v>
      </c>
      <c r="N1002" t="b">
        <v>0</v>
      </c>
      <c r="O1002">
        <v>6</v>
      </c>
      <c r="P1002" t="b">
        <v>0</v>
      </c>
      <c r="Q1002" t="s">
        <v>8273</v>
      </c>
      <c r="R1002" s="9">
        <f>E1002/D1002</f>
        <v>2.2157147647256063E-2</v>
      </c>
      <c r="S1002">
        <f>E1002/O1002</f>
        <v>3304</v>
      </c>
      <c r="T1002" t="s">
        <v>8312</v>
      </c>
      <c r="U1002" t="s">
        <v>8327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7" t="s">
        <v>8220</v>
      </c>
      <c r="G1003" t="s">
        <v>8225</v>
      </c>
      <c r="H1003" t="s">
        <v>8247</v>
      </c>
      <c r="I1003">
        <v>1485796613</v>
      </c>
      <c r="J1003" s="13">
        <f t="shared" si="30"/>
        <v>42765.720057870371</v>
      </c>
      <c r="K1003" s="13" t="s">
        <v>9280</v>
      </c>
      <c r="L1003">
        <v>1481908613</v>
      </c>
      <c r="M1003" s="13">
        <f t="shared" si="31"/>
        <v>42720.720057870371</v>
      </c>
      <c r="N1003" t="b">
        <v>0</v>
      </c>
      <c r="O1003">
        <v>4</v>
      </c>
      <c r="P1003" t="b">
        <v>0</v>
      </c>
      <c r="Q1003" t="s">
        <v>8273</v>
      </c>
      <c r="R1003" s="9">
        <f>E1003/D1003</f>
        <v>1.04</v>
      </c>
      <c r="S1003">
        <f>E1003/O1003</f>
        <v>1300</v>
      </c>
      <c r="T1003" t="s">
        <v>8312</v>
      </c>
      <c r="U1003" t="s">
        <v>8327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7" t="s">
        <v>8220</v>
      </c>
      <c r="G1004" t="s">
        <v>8224</v>
      </c>
      <c r="H1004" t="s">
        <v>8246</v>
      </c>
      <c r="I1004">
        <v>1450331940</v>
      </c>
      <c r="J1004" s="13">
        <f t="shared" si="30"/>
        <v>42355.249305555553</v>
      </c>
      <c r="K1004" s="13" t="s">
        <v>9281</v>
      </c>
      <c r="L1004">
        <v>1447777514</v>
      </c>
      <c r="M1004" s="13">
        <f t="shared" si="31"/>
        <v>42325.684189814812</v>
      </c>
      <c r="N1004" t="b">
        <v>0</v>
      </c>
      <c r="O1004">
        <v>22</v>
      </c>
      <c r="P1004" t="b">
        <v>0</v>
      </c>
      <c r="Q1004" t="s">
        <v>8273</v>
      </c>
      <c r="R1004" s="9">
        <f>E1004/D1004</f>
        <v>0.29602960296029601</v>
      </c>
      <c r="S1004">
        <f>E1004/O1004</f>
        <v>134.54545454545453</v>
      </c>
      <c r="T1004" t="s">
        <v>8312</v>
      </c>
      <c r="U1004" t="s">
        <v>8327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7" t="s">
        <v>8220</v>
      </c>
      <c r="G1005" t="s">
        <v>8230</v>
      </c>
      <c r="H1005" t="s">
        <v>8249</v>
      </c>
      <c r="I1005">
        <v>1489680061</v>
      </c>
      <c r="J1005" s="13">
        <f t="shared" si="30"/>
        <v>42810.667372685188</v>
      </c>
      <c r="K1005" s="13" t="s">
        <v>9282</v>
      </c>
      <c r="L1005">
        <v>1487091661</v>
      </c>
      <c r="M1005" s="13">
        <f t="shared" si="31"/>
        <v>42780.709039351852</v>
      </c>
      <c r="N1005" t="b">
        <v>0</v>
      </c>
      <c r="O1005">
        <v>15</v>
      </c>
      <c r="P1005" t="b">
        <v>0</v>
      </c>
      <c r="Q1005" t="s">
        <v>8273</v>
      </c>
      <c r="R1005" s="9">
        <f>E1005/D1005</f>
        <v>0.16055</v>
      </c>
      <c r="S1005">
        <f>E1005/O1005</f>
        <v>214.06666666666666</v>
      </c>
      <c r="T1005" t="s">
        <v>8312</v>
      </c>
      <c r="U1005" t="s">
        <v>8327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7" t="s">
        <v>8220</v>
      </c>
      <c r="G1006" t="s">
        <v>8224</v>
      </c>
      <c r="H1006" t="s">
        <v>8246</v>
      </c>
      <c r="I1006">
        <v>1455814827</v>
      </c>
      <c r="J1006" s="13">
        <f t="shared" si="30"/>
        <v>42418.708645833336</v>
      </c>
      <c r="K1006" s="13" t="s">
        <v>9283</v>
      </c>
      <c r="L1006">
        <v>1453222827</v>
      </c>
      <c r="M1006" s="13">
        <f t="shared" si="31"/>
        <v>42388.708645833336</v>
      </c>
      <c r="N1006" t="b">
        <v>0</v>
      </c>
      <c r="O1006">
        <v>95</v>
      </c>
      <c r="P1006" t="b">
        <v>0</v>
      </c>
      <c r="Q1006" t="s">
        <v>8273</v>
      </c>
      <c r="R1006" s="9">
        <f>E1006/D1006</f>
        <v>0.82208000000000003</v>
      </c>
      <c r="S1006">
        <f>E1006/O1006</f>
        <v>216.33684210526314</v>
      </c>
      <c r="T1006" t="s">
        <v>8312</v>
      </c>
      <c r="U1006" t="s">
        <v>8327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7" t="s">
        <v>8220</v>
      </c>
      <c r="G1007" t="s">
        <v>8224</v>
      </c>
      <c r="H1007" t="s">
        <v>8246</v>
      </c>
      <c r="I1007">
        <v>1446217183</v>
      </c>
      <c r="J1007" s="13">
        <f t="shared" si="30"/>
        <v>42307.624803240738</v>
      </c>
      <c r="K1007" s="13" t="s">
        <v>9284</v>
      </c>
      <c r="L1007">
        <v>1443538783</v>
      </c>
      <c r="M1007" s="13">
        <f t="shared" si="31"/>
        <v>42276.624803240738</v>
      </c>
      <c r="N1007" t="b">
        <v>0</v>
      </c>
      <c r="O1007">
        <v>161</v>
      </c>
      <c r="P1007" t="b">
        <v>0</v>
      </c>
      <c r="Q1007" t="s">
        <v>8273</v>
      </c>
      <c r="R1007" s="9">
        <f>E1007/D1007</f>
        <v>0.75051000000000001</v>
      </c>
      <c r="S1007">
        <f>E1007/O1007</f>
        <v>932.31055900621118</v>
      </c>
      <c r="T1007" t="s">
        <v>8312</v>
      </c>
      <c r="U1007" t="s">
        <v>8327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7" t="s">
        <v>8220</v>
      </c>
      <c r="G1008" t="s">
        <v>8224</v>
      </c>
      <c r="H1008" t="s">
        <v>8246</v>
      </c>
      <c r="I1008">
        <v>1418368260</v>
      </c>
      <c r="J1008" s="13">
        <f t="shared" si="30"/>
        <v>41985.299305555556</v>
      </c>
      <c r="K1008" s="13" t="s">
        <v>9285</v>
      </c>
      <c r="L1008">
        <v>1417654672</v>
      </c>
      <c r="M1008" s="13">
        <f t="shared" si="31"/>
        <v>41977.040185185186</v>
      </c>
      <c r="N1008" t="b">
        <v>0</v>
      </c>
      <c r="O1008">
        <v>8</v>
      </c>
      <c r="P1008" t="b">
        <v>0</v>
      </c>
      <c r="Q1008" t="s">
        <v>8273</v>
      </c>
      <c r="R1008" s="9">
        <f>E1008/D1008</f>
        <v>5.8500000000000003E-2</v>
      </c>
      <c r="S1008">
        <f>E1008/O1008</f>
        <v>29.25</v>
      </c>
      <c r="T1008" t="s">
        <v>8312</v>
      </c>
      <c r="U1008" t="s">
        <v>8327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7" t="s">
        <v>8220</v>
      </c>
      <c r="G1009" t="s">
        <v>8224</v>
      </c>
      <c r="H1009" t="s">
        <v>8246</v>
      </c>
      <c r="I1009">
        <v>1481727623</v>
      </c>
      <c r="J1009" s="13">
        <f t="shared" si="30"/>
        <v>42718.6252662037</v>
      </c>
      <c r="K1009" s="13" t="s">
        <v>9286</v>
      </c>
      <c r="L1009">
        <v>1478095223</v>
      </c>
      <c r="M1009" s="13">
        <f t="shared" si="31"/>
        <v>42676.583599537036</v>
      </c>
      <c r="N1009" t="b">
        <v>0</v>
      </c>
      <c r="O1009">
        <v>76</v>
      </c>
      <c r="P1009" t="b">
        <v>0</v>
      </c>
      <c r="Q1009" t="s">
        <v>8273</v>
      </c>
      <c r="R1009" s="9">
        <f>E1009/D1009</f>
        <v>0.44319999999999998</v>
      </c>
      <c r="S1009">
        <f>E1009/O1009</f>
        <v>174.94736842105263</v>
      </c>
      <c r="T1009" t="s">
        <v>8312</v>
      </c>
      <c r="U1009" t="s">
        <v>8327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7" t="s">
        <v>8220</v>
      </c>
      <c r="G1010" t="s">
        <v>8238</v>
      </c>
      <c r="H1010" t="s">
        <v>8256</v>
      </c>
      <c r="I1010">
        <v>1482953115</v>
      </c>
      <c r="J1010" s="13">
        <f t="shared" si="30"/>
        <v>42732.809201388889</v>
      </c>
      <c r="K1010" s="13" t="s">
        <v>9287</v>
      </c>
      <c r="L1010">
        <v>1480361115</v>
      </c>
      <c r="M1010" s="13">
        <f t="shared" si="31"/>
        <v>42702.809201388889</v>
      </c>
      <c r="N1010" t="b">
        <v>0</v>
      </c>
      <c r="O1010">
        <v>1</v>
      </c>
      <c r="P1010" t="b">
        <v>0</v>
      </c>
      <c r="Q1010" t="s">
        <v>8273</v>
      </c>
      <c r="R1010" s="9">
        <f>E1010/D1010</f>
        <v>2.6737967914438501E-3</v>
      </c>
      <c r="S1010">
        <f>E1010/O1010</f>
        <v>250</v>
      </c>
      <c r="T1010" t="s">
        <v>8312</v>
      </c>
      <c r="U1010" t="s">
        <v>8327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7" t="s">
        <v>8220</v>
      </c>
      <c r="G1011" t="s">
        <v>8224</v>
      </c>
      <c r="H1011" t="s">
        <v>8246</v>
      </c>
      <c r="I1011">
        <v>1466346646</v>
      </c>
      <c r="J1011" s="13">
        <f t="shared" si="30"/>
        <v>42540.604699074072</v>
      </c>
      <c r="K1011" s="13" t="s">
        <v>9288</v>
      </c>
      <c r="L1011">
        <v>1463754646</v>
      </c>
      <c r="M1011" s="13">
        <f t="shared" si="31"/>
        <v>42510.604699074072</v>
      </c>
      <c r="N1011" t="b">
        <v>0</v>
      </c>
      <c r="O1011">
        <v>101</v>
      </c>
      <c r="P1011" t="b">
        <v>0</v>
      </c>
      <c r="Q1011" t="s">
        <v>8273</v>
      </c>
      <c r="R1011" s="9">
        <f>E1011/D1011</f>
        <v>0.1313</v>
      </c>
      <c r="S1011">
        <f>E1011/O1011</f>
        <v>65</v>
      </c>
      <c r="T1011" t="s">
        <v>8312</v>
      </c>
      <c r="U1011" t="s">
        <v>8327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7" t="s">
        <v>8220</v>
      </c>
      <c r="G1012" t="s">
        <v>8224</v>
      </c>
      <c r="H1012" t="s">
        <v>8246</v>
      </c>
      <c r="I1012">
        <v>1473044340</v>
      </c>
      <c r="J1012" s="13">
        <f t="shared" si="30"/>
        <v>42618.124305555553</v>
      </c>
      <c r="K1012" s="13" t="s">
        <v>9289</v>
      </c>
      <c r="L1012">
        <v>1468180462</v>
      </c>
      <c r="M1012" s="13">
        <f t="shared" si="31"/>
        <v>42561.829421296294</v>
      </c>
      <c r="N1012" t="b">
        <v>0</v>
      </c>
      <c r="O1012">
        <v>4</v>
      </c>
      <c r="P1012" t="b">
        <v>0</v>
      </c>
      <c r="Q1012" t="s">
        <v>8273</v>
      </c>
      <c r="R1012" s="9">
        <f>E1012/D1012</f>
        <v>1.9088937093275488E-3</v>
      </c>
      <c r="S1012">
        <f>E1012/O1012</f>
        <v>55</v>
      </c>
      <c r="T1012" t="s">
        <v>8312</v>
      </c>
      <c r="U1012" t="s">
        <v>8327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7" t="s">
        <v>8220</v>
      </c>
      <c r="G1013" t="s">
        <v>8224</v>
      </c>
      <c r="H1013" t="s">
        <v>8246</v>
      </c>
      <c r="I1013">
        <v>1418938395</v>
      </c>
      <c r="J1013" s="13">
        <f t="shared" si="30"/>
        <v>41991.898090277777</v>
      </c>
      <c r="K1013" s="13" t="s">
        <v>9290</v>
      </c>
      <c r="L1013">
        <v>1415050395</v>
      </c>
      <c r="M1013" s="13">
        <f t="shared" si="31"/>
        <v>41946.898090277777</v>
      </c>
      <c r="N1013" t="b">
        <v>0</v>
      </c>
      <c r="O1013">
        <v>1</v>
      </c>
      <c r="P1013" t="b">
        <v>0</v>
      </c>
      <c r="Q1013" t="s">
        <v>8273</v>
      </c>
      <c r="R1013" s="9">
        <f>E1013/D1013</f>
        <v>3.7499999999999999E-3</v>
      </c>
      <c r="S1013">
        <f>E1013/O1013</f>
        <v>75</v>
      </c>
      <c r="T1013" t="s">
        <v>8312</v>
      </c>
      <c r="U1013" t="s">
        <v>8327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7" t="s">
        <v>8220</v>
      </c>
      <c r="G1014" t="s">
        <v>8224</v>
      </c>
      <c r="H1014" t="s">
        <v>8246</v>
      </c>
      <c r="I1014">
        <v>1485254052</v>
      </c>
      <c r="J1014" s="13">
        <f t="shared" si="30"/>
        <v>42759.440416666665</v>
      </c>
      <c r="K1014" s="13" t="s">
        <v>9291</v>
      </c>
      <c r="L1014">
        <v>1481366052</v>
      </c>
      <c r="M1014" s="13">
        <f t="shared" si="31"/>
        <v>42714.440416666665</v>
      </c>
      <c r="N1014" t="b">
        <v>0</v>
      </c>
      <c r="O1014">
        <v>775</v>
      </c>
      <c r="P1014" t="b">
        <v>0</v>
      </c>
      <c r="Q1014" t="s">
        <v>8273</v>
      </c>
      <c r="R1014" s="9">
        <f>E1014/D1014</f>
        <v>215.35021</v>
      </c>
      <c r="S1014">
        <f>E1014/O1014</f>
        <v>1389.3561935483872</v>
      </c>
      <c r="T1014" t="s">
        <v>8312</v>
      </c>
      <c r="U1014" t="s">
        <v>8327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7" t="s">
        <v>8220</v>
      </c>
      <c r="G1015" t="s">
        <v>8224</v>
      </c>
      <c r="H1015" t="s">
        <v>8246</v>
      </c>
      <c r="I1015">
        <v>1451419200</v>
      </c>
      <c r="J1015" s="13">
        <f t="shared" si="30"/>
        <v>42367.833333333328</v>
      </c>
      <c r="K1015" s="13" t="s">
        <v>9292</v>
      </c>
      <c r="L1015">
        <v>1449000056</v>
      </c>
      <c r="M1015" s="13">
        <f t="shared" si="31"/>
        <v>42339.833981481483</v>
      </c>
      <c r="N1015" t="b">
        <v>0</v>
      </c>
      <c r="O1015">
        <v>90</v>
      </c>
      <c r="P1015" t="b">
        <v>0</v>
      </c>
      <c r="Q1015" t="s">
        <v>8273</v>
      </c>
      <c r="R1015" s="9">
        <f>E1015/D1015</f>
        <v>0.34527999999999998</v>
      </c>
      <c r="S1015">
        <f>E1015/O1015</f>
        <v>95.911111111111111</v>
      </c>
      <c r="T1015" t="s">
        <v>8312</v>
      </c>
      <c r="U1015" t="s">
        <v>8327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7" t="s">
        <v>8220</v>
      </c>
      <c r="G1016" t="s">
        <v>8224</v>
      </c>
      <c r="H1016" t="s">
        <v>8246</v>
      </c>
      <c r="I1016">
        <v>1420070615</v>
      </c>
      <c r="J1016" s="13">
        <f t="shared" si="30"/>
        <v>42005.002488425926</v>
      </c>
      <c r="K1016" s="13" t="s">
        <v>9293</v>
      </c>
      <c r="L1016">
        <v>1415750615</v>
      </c>
      <c r="M1016" s="13">
        <f t="shared" si="31"/>
        <v>41955.002488425926</v>
      </c>
      <c r="N1016" t="b">
        <v>0</v>
      </c>
      <c r="O1016">
        <v>16</v>
      </c>
      <c r="P1016" t="b">
        <v>0</v>
      </c>
      <c r="Q1016" t="s">
        <v>8273</v>
      </c>
      <c r="R1016" s="9">
        <f>E1016/D1016</f>
        <v>0.30599999999999999</v>
      </c>
      <c r="S1016">
        <f>E1016/O1016</f>
        <v>191.25</v>
      </c>
      <c r="T1016" t="s">
        <v>8312</v>
      </c>
      <c r="U1016" t="s">
        <v>8327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7" t="s">
        <v>8220</v>
      </c>
      <c r="G1017" t="s">
        <v>8240</v>
      </c>
      <c r="H1017" t="s">
        <v>8257</v>
      </c>
      <c r="I1017">
        <v>1448489095</v>
      </c>
      <c r="J1017" s="13">
        <f t="shared" si="30"/>
        <v>42333.920081018514</v>
      </c>
      <c r="K1017" s="13" t="s">
        <v>9294</v>
      </c>
      <c r="L1017">
        <v>1445893495</v>
      </c>
      <c r="M1017" s="13">
        <f t="shared" si="31"/>
        <v>42303.878414351857</v>
      </c>
      <c r="N1017" t="b">
        <v>0</v>
      </c>
      <c r="O1017">
        <v>6</v>
      </c>
      <c r="P1017" t="b">
        <v>0</v>
      </c>
      <c r="Q1017" t="s">
        <v>8273</v>
      </c>
      <c r="R1017" s="9">
        <f>E1017/D1017</f>
        <v>2.6666666666666668E-2</v>
      </c>
      <c r="S1017">
        <f>E1017/O1017</f>
        <v>40</v>
      </c>
      <c r="T1017" t="s">
        <v>8312</v>
      </c>
      <c r="U1017" t="s">
        <v>8327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7" t="s">
        <v>8220</v>
      </c>
      <c r="G1018" t="s">
        <v>8224</v>
      </c>
      <c r="H1018" t="s">
        <v>8246</v>
      </c>
      <c r="I1018">
        <v>1459992856</v>
      </c>
      <c r="J1018" s="13">
        <f t="shared" si="30"/>
        <v>42467.065462962957</v>
      </c>
      <c r="K1018" s="13" t="s">
        <v>9295</v>
      </c>
      <c r="L1018">
        <v>1456108456</v>
      </c>
      <c r="M1018" s="13">
        <f t="shared" si="31"/>
        <v>42422.107129629629</v>
      </c>
      <c r="N1018" t="b">
        <v>0</v>
      </c>
      <c r="O1018">
        <v>38</v>
      </c>
      <c r="P1018" t="b">
        <v>0</v>
      </c>
      <c r="Q1018" t="s">
        <v>8273</v>
      </c>
      <c r="R1018" s="9">
        <f>E1018/D1018</f>
        <v>2.8420000000000001E-2</v>
      </c>
      <c r="S1018">
        <f>E1018/O1018</f>
        <v>74.78947368421052</v>
      </c>
      <c r="T1018" t="s">
        <v>8312</v>
      </c>
      <c r="U1018" t="s">
        <v>8327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7" t="s">
        <v>8220</v>
      </c>
      <c r="G1019" t="s">
        <v>8224</v>
      </c>
      <c r="H1019" t="s">
        <v>8246</v>
      </c>
      <c r="I1019">
        <v>1448125935</v>
      </c>
      <c r="J1019" s="13">
        <f t="shared" si="30"/>
        <v>42329.716840277775</v>
      </c>
      <c r="K1019" s="13" t="s">
        <v>9296</v>
      </c>
      <c r="L1019">
        <v>1444666335</v>
      </c>
      <c r="M1019" s="13">
        <f t="shared" si="31"/>
        <v>42289.675173611111</v>
      </c>
      <c r="N1019" t="b">
        <v>0</v>
      </c>
      <c r="O1019">
        <v>355</v>
      </c>
      <c r="P1019" t="b">
        <v>0</v>
      </c>
      <c r="Q1019" t="s">
        <v>8273</v>
      </c>
      <c r="R1019" s="9">
        <f>E1019/D1019</f>
        <v>0.22878799999999999</v>
      </c>
      <c r="S1019">
        <f>E1019/O1019</f>
        <v>161.11830985915492</v>
      </c>
      <c r="T1019" t="s">
        <v>8312</v>
      </c>
      <c r="U1019" t="s">
        <v>8327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7" t="s">
        <v>8220</v>
      </c>
      <c r="G1020" t="s">
        <v>8224</v>
      </c>
      <c r="H1020" t="s">
        <v>8246</v>
      </c>
      <c r="I1020">
        <v>1468496933</v>
      </c>
      <c r="J1020" s="13">
        <f t="shared" si="30"/>
        <v>42565.492280092592</v>
      </c>
      <c r="K1020" s="13" t="s">
        <v>9297</v>
      </c>
      <c r="L1020">
        <v>1465904933</v>
      </c>
      <c r="M1020" s="13">
        <f t="shared" si="31"/>
        <v>42535.492280092592</v>
      </c>
      <c r="N1020" t="b">
        <v>0</v>
      </c>
      <c r="O1020">
        <v>7</v>
      </c>
      <c r="P1020" t="b">
        <v>0</v>
      </c>
      <c r="Q1020" t="s">
        <v>8273</v>
      </c>
      <c r="R1020" s="9">
        <f>E1020/D1020</f>
        <v>3.1050000000000001E-2</v>
      </c>
      <c r="S1020">
        <f>E1020/O1020</f>
        <v>88.714285714285708</v>
      </c>
      <c r="T1020" t="s">
        <v>8312</v>
      </c>
      <c r="U1020" t="s">
        <v>8327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7" t="s">
        <v>8220</v>
      </c>
      <c r="G1021" t="s">
        <v>8224</v>
      </c>
      <c r="H1021" t="s">
        <v>8246</v>
      </c>
      <c r="I1021">
        <v>1423092149</v>
      </c>
      <c r="J1021" s="13">
        <f t="shared" si="30"/>
        <v>42039.973946759259</v>
      </c>
      <c r="K1021" s="13" t="s">
        <v>9298</v>
      </c>
      <c r="L1021">
        <v>1420500149</v>
      </c>
      <c r="M1021" s="13">
        <f t="shared" si="31"/>
        <v>42009.973946759259</v>
      </c>
      <c r="N1021" t="b">
        <v>0</v>
      </c>
      <c r="O1021">
        <v>400</v>
      </c>
      <c r="P1021" t="b">
        <v>0</v>
      </c>
      <c r="Q1021" t="s">
        <v>8273</v>
      </c>
      <c r="R1021" s="9">
        <f>E1021/D1021</f>
        <v>0.47333333333333333</v>
      </c>
      <c r="S1021">
        <f>E1021/O1021</f>
        <v>53.25</v>
      </c>
      <c r="T1021" t="s">
        <v>8312</v>
      </c>
      <c r="U1021" t="s">
        <v>8327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 s="13">
        <f t="shared" si="30"/>
        <v>42157.032638888893</v>
      </c>
      <c r="K1022" s="13" t="s">
        <v>9299</v>
      </c>
      <c r="L1022">
        <v>1430617209</v>
      </c>
      <c r="M1022" s="13">
        <f t="shared" si="31"/>
        <v>42127.069548611107</v>
      </c>
      <c r="N1022" t="b">
        <v>0</v>
      </c>
      <c r="O1022">
        <v>30</v>
      </c>
      <c r="P1022" t="b">
        <v>1</v>
      </c>
      <c r="Q1022" t="s">
        <v>8280</v>
      </c>
      <c r="R1022" s="9">
        <f>E1022/D1022</f>
        <v>2.0554838709677421</v>
      </c>
      <c r="S1022">
        <f>E1022/O1022</f>
        <v>106.2</v>
      </c>
      <c r="T1022" t="s">
        <v>8314</v>
      </c>
      <c r="U1022" t="s">
        <v>8334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 s="13">
        <f t="shared" si="30"/>
        <v>42294.166666666672</v>
      </c>
      <c r="K1023" s="13" t="s">
        <v>8682</v>
      </c>
      <c r="L1023">
        <v>1443074571</v>
      </c>
      <c r="M1023" s="13">
        <f t="shared" si="31"/>
        <v>42271.251979166671</v>
      </c>
      <c r="N1023" t="b">
        <v>1</v>
      </c>
      <c r="O1023">
        <v>478</v>
      </c>
      <c r="P1023" t="b">
        <v>1</v>
      </c>
      <c r="Q1023" t="s">
        <v>8280</v>
      </c>
      <c r="R1023" s="9">
        <f>E1023/D1023</f>
        <v>3.5180366666666667</v>
      </c>
      <c r="S1023">
        <f>E1023/O1023</f>
        <v>22.079728033472804</v>
      </c>
      <c r="T1023" t="s">
        <v>8314</v>
      </c>
      <c r="U1023" t="s">
        <v>8334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 s="13">
        <f t="shared" si="30"/>
        <v>42141.646724537044</v>
      </c>
      <c r="K1024" s="13" t="s">
        <v>9300</v>
      </c>
      <c r="L1024">
        <v>1429284677</v>
      </c>
      <c r="M1024" s="13">
        <f t="shared" si="31"/>
        <v>42111.646724537044</v>
      </c>
      <c r="N1024" t="b">
        <v>1</v>
      </c>
      <c r="O1024">
        <v>74</v>
      </c>
      <c r="P1024" t="b">
        <v>1</v>
      </c>
      <c r="Q1024" t="s">
        <v>8280</v>
      </c>
      <c r="R1024" s="9">
        <f>E1024/D1024</f>
        <v>1.149</v>
      </c>
      <c r="S1024">
        <f>E1024/O1024</f>
        <v>31.054054054054053</v>
      </c>
      <c r="T1024" t="s">
        <v>8314</v>
      </c>
      <c r="U1024" t="s">
        <v>8334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 s="13">
        <f t="shared" si="30"/>
        <v>42175.919687500005</v>
      </c>
      <c r="K1025" s="13" t="s">
        <v>9301</v>
      </c>
      <c r="L1025">
        <v>1432245861</v>
      </c>
      <c r="M1025" s="13">
        <f t="shared" si="31"/>
        <v>42145.919687500005</v>
      </c>
      <c r="N1025" t="b">
        <v>0</v>
      </c>
      <c r="O1025">
        <v>131</v>
      </c>
      <c r="P1025" t="b">
        <v>1</v>
      </c>
      <c r="Q1025" t="s">
        <v>8280</v>
      </c>
      <c r="R1025" s="9">
        <f>E1025/D1025</f>
        <v>2.3715000000000002</v>
      </c>
      <c r="S1025">
        <f>E1025/O1025</f>
        <v>36.206106870229007</v>
      </c>
      <c r="T1025" t="s">
        <v>8314</v>
      </c>
      <c r="U1025" t="s">
        <v>8334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 s="13">
        <f t="shared" si="30"/>
        <v>42400.580590277779</v>
      </c>
      <c r="K1026" s="13" t="s">
        <v>9302</v>
      </c>
      <c r="L1026">
        <v>1451656563</v>
      </c>
      <c r="M1026" s="13">
        <f t="shared" si="31"/>
        <v>42370.580590277779</v>
      </c>
      <c r="N1026" t="b">
        <v>1</v>
      </c>
      <c r="O1026">
        <v>61</v>
      </c>
      <c r="P1026" t="b">
        <v>1</v>
      </c>
      <c r="Q1026" t="s">
        <v>8280</v>
      </c>
      <c r="R1026" s="9">
        <f>E1026/D1026</f>
        <v>1.1863774999999999</v>
      </c>
      <c r="S1026">
        <f>E1026/O1026</f>
        <v>388.9762295081967</v>
      </c>
      <c r="T1026" t="s">
        <v>8314</v>
      </c>
      <c r="U1026" t="s">
        <v>8334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32">(((I1027/60)/60)/24)+DATE(1970,1,1)</f>
        <v>42079.792094907403</v>
      </c>
      <c r="K1027" s="13" t="s">
        <v>9303</v>
      </c>
      <c r="L1027">
        <v>1423944037</v>
      </c>
      <c r="M1027" s="13">
        <f t="shared" ref="M1027:M1090" si="33">(((L1027/60)/60)/24)+DATE(1970,1,1)</f>
        <v>42049.833761574075</v>
      </c>
      <c r="N1027" t="b">
        <v>1</v>
      </c>
      <c r="O1027">
        <v>1071</v>
      </c>
      <c r="P1027" t="b">
        <v>1</v>
      </c>
      <c r="Q1027" t="s">
        <v>8280</v>
      </c>
      <c r="R1027" s="9">
        <f>E1027/D1027</f>
        <v>1.099283142857143</v>
      </c>
      <c r="S1027">
        <f>E1027/O1027</f>
        <v>71.848571428571432</v>
      </c>
      <c r="T1027" t="s">
        <v>8314</v>
      </c>
      <c r="U1027" t="s">
        <v>8334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 s="13">
        <f t="shared" si="32"/>
        <v>42460.365925925929</v>
      </c>
      <c r="K1028" s="13" t="s">
        <v>9304</v>
      </c>
      <c r="L1028">
        <v>1456480016</v>
      </c>
      <c r="M1028" s="13">
        <f t="shared" si="33"/>
        <v>42426.407592592594</v>
      </c>
      <c r="N1028" t="b">
        <v>1</v>
      </c>
      <c r="O1028">
        <v>122</v>
      </c>
      <c r="P1028" t="b">
        <v>1</v>
      </c>
      <c r="Q1028" t="s">
        <v>8280</v>
      </c>
      <c r="R1028" s="9">
        <f>E1028/D1028</f>
        <v>1.0000828571428571</v>
      </c>
      <c r="S1028">
        <f>E1028/O1028</f>
        <v>57.381803278688523</v>
      </c>
      <c r="T1028" t="s">
        <v>8314</v>
      </c>
      <c r="U1028" t="s">
        <v>8334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 s="13">
        <f t="shared" si="32"/>
        <v>41935.034108796295</v>
      </c>
      <c r="K1029" s="13" t="s">
        <v>9305</v>
      </c>
      <c r="L1029">
        <v>1411433347</v>
      </c>
      <c r="M1029" s="13">
        <f t="shared" si="33"/>
        <v>41905.034108796295</v>
      </c>
      <c r="N1029" t="b">
        <v>1</v>
      </c>
      <c r="O1029">
        <v>111</v>
      </c>
      <c r="P1029" t="b">
        <v>1</v>
      </c>
      <c r="Q1029" t="s">
        <v>8280</v>
      </c>
      <c r="R1029" s="9">
        <f>E1029/D1029</f>
        <v>1.0309292094387414</v>
      </c>
      <c r="S1029">
        <f>E1029/O1029</f>
        <v>69.666666666666671</v>
      </c>
      <c r="T1029" t="s">
        <v>8314</v>
      </c>
      <c r="U1029" t="s">
        <v>8334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 s="13">
        <f t="shared" si="32"/>
        <v>42800.833333333328</v>
      </c>
      <c r="K1030" s="13" t="s">
        <v>8548</v>
      </c>
      <c r="L1030">
        <v>1484924605</v>
      </c>
      <c r="M1030" s="13">
        <f t="shared" si="33"/>
        <v>42755.627372685187</v>
      </c>
      <c r="N1030" t="b">
        <v>1</v>
      </c>
      <c r="O1030">
        <v>255</v>
      </c>
      <c r="P1030" t="b">
        <v>1</v>
      </c>
      <c r="Q1030" t="s">
        <v>8280</v>
      </c>
      <c r="R1030" s="9">
        <f>E1030/D1030</f>
        <v>1.1727000000000001</v>
      </c>
      <c r="S1030">
        <f>E1030/O1030</f>
        <v>45.988235294117644</v>
      </c>
      <c r="T1030" t="s">
        <v>8314</v>
      </c>
      <c r="U1030" t="s">
        <v>8334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 s="13">
        <f t="shared" si="32"/>
        <v>42098.915972222225</v>
      </c>
      <c r="K1031" s="13" t="s">
        <v>9306</v>
      </c>
      <c r="L1031">
        <v>1423501507</v>
      </c>
      <c r="M1031" s="13">
        <f t="shared" si="33"/>
        <v>42044.711886574078</v>
      </c>
      <c r="N1031" t="b">
        <v>0</v>
      </c>
      <c r="O1031">
        <v>141</v>
      </c>
      <c r="P1031" t="b">
        <v>1</v>
      </c>
      <c r="Q1031" t="s">
        <v>8280</v>
      </c>
      <c r="R1031" s="9">
        <f>E1031/D1031</f>
        <v>1.1175999999999999</v>
      </c>
      <c r="S1031">
        <f>E1031/O1031</f>
        <v>79.262411347517727</v>
      </c>
      <c r="T1031" t="s">
        <v>8314</v>
      </c>
      <c r="U1031" t="s">
        <v>8334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 s="13">
        <f t="shared" si="32"/>
        <v>42625.483206018514</v>
      </c>
      <c r="K1032" s="13" t="s">
        <v>9307</v>
      </c>
      <c r="L1032">
        <v>1472470549</v>
      </c>
      <c r="M1032" s="13">
        <f t="shared" si="33"/>
        <v>42611.483206018514</v>
      </c>
      <c r="N1032" t="b">
        <v>0</v>
      </c>
      <c r="O1032">
        <v>159</v>
      </c>
      <c r="P1032" t="b">
        <v>1</v>
      </c>
      <c r="Q1032" t="s">
        <v>8280</v>
      </c>
      <c r="R1032" s="9">
        <f>E1032/D1032</f>
        <v>3.4209999999999998</v>
      </c>
      <c r="S1032">
        <f>E1032/O1032</f>
        <v>43.031446540880502</v>
      </c>
      <c r="T1032" t="s">
        <v>8314</v>
      </c>
      <c r="U1032" t="s">
        <v>8334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 s="13">
        <f t="shared" si="32"/>
        <v>42354.764004629629</v>
      </c>
      <c r="K1033" s="13" t="s">
        <v>9308</v>
      </c>
      <c r="L1033">
        <v>1447698010</v>
      </c>
      <c r="M1033" s="13">
        <f t="shared" si="33"/>
        <v>42324.764004629629</v>
      </c>
      <c r="N1033" t="b">
        <v>0</v>
      </c>
      <c r="O1033">
        <v>99</v>
      </c>
      <c r="P1033" t="b">
        <v>1</v>
      </c>
      <c r="Q1033" t="s">
        <v>8280</v>
      </c>
      <c r="R1033" s="9">
        <f>E1033/D1033</f>
        <v>1.0740000000000001</v>
      </c>
      <c r="S1033">
        <f>E1033/O1033</f>
        <v>108.48484848484848</v>
      </c>
      <c r="T1033" t="s">
        <v>8314</v>
      </c>
      <c r="U1033" t="s">
        <v>8334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 s="13">
        <f t="shared" si="32"/>
        <v>42544.666956018518</v>
      </c>
      <c r="K1034" s="13" t="s">
        <v>9309</v>
      </c>
      <c r="L1034">
        <v>1464105625</v>
      </c>
      <c r="M1034" s="13">
        <f t="shared" si="33"/>
        <v>42514.666956018518</v>
      </c>
      <c r="N1034" t="b">
        <v>0</v>
      </c>
      <c r="O1034">
        <v>96</v>
      </c>
      <c r="P1034" t="b">
        <v>1</v>
      </c>
      <c r="Q1034" t="s">
        <v>8280</v>
      </c>
      <c r="R1034" s="9">
        <f>E1034/D1034</f>
        <v>1.0849703703703704</v>
      </c>
      <c r="S1034">
        <f>E1034/O1034</f>
        <v>61.029583333333335</v>
      </c>
      <c r="T1034" t="s">
        <v>8314</v>
      </c>
      <c r="U1034" t="s">
        <v>8334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 s="13">
        <f t="shared" si="32"/>
        <v>42716.732407407413</v>
      </c>
      <c r="K1035" s="13" t="s">
        <v>9310</v>
      </c>
      <c r="L1035">
        <v>1479144880</v>
      </c>
      <c r="M1035" s="13">
        <f t="shared" si="33"/>
        <v>42688.732407407413</v>
      </c>
      <c r="N1035" t="b">
        <v>0</v>
      </c>
      <c r="O1035">
        <v>27</v>
      </c>
      <c r="P1035" t="b">
        <v>1</v>
      </c>
      <c r="Q1035" t="s">
        <v>8280</v>
      </c>
      <c r="R1035" s="9">
        <f>E1035/D1035</f>
        <v>1.0286144578313252</v>
      </c>
      <c r="S1035">
        <f>E1035/O1035</f>
        <v>50.592592592592595</v>
      </c>
      <c r="T1035" t="s">
        <v>8314</v>
      </c>
      <c r="U1035" t="s">
        <v>8334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 s="13">
        <f t="shared" si="32"/>
        <v>42587.165972222225</v>
      </c>
      <c r="K1036" s="13" t="s">
        <v>8404</v>
      </c>
      <c r="L1036">
        <v>1467604804</v>
      </c>
      <c r="M1036" s="13">
        <f t="shared" si="33"/>
        <v>42555.166712962964</v>
      </c>
      <c r="N1036" t="b">
        <v>0</v>
      </c>
      <c r="O1036">
        <v>166</v>
      </c>
      <c r="P1036" t="b">
        <v>1</v>
      </c>
      <c r="Q1036" t="s">
        <v>8280</v>
      </c>
      <c r="R1036" s="9">
        <f>E1036/D1036</f>
        <v>1.3000180000000001</v>
      </c>
      <c r="S1036">
        <f>E1036/O1036</f>
        <v>39.157168674698795</v>
      </c>
      <c r="T1036" t="s">
        <v>8314</v>
      </c>
      <c r="U1036" t="s">
        <v>8334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 s="13">
        <f t="shared" si="32"/>
        <v>42046.641435185185</v>
      </c>
      <c r="K1037" s="13" t="s">
        <v>9311</v>
      </c>
      <c r="L1037">
        <v>1421076220</v>
      </c>
      <c r="M1037" s="13">
        <f t="shared" si="33"/>
        <v>42016.641435185185</v>
      </c>
      <c r="N1037" t="b">
        <v>0</v>
      </c>
      <c r="O1037">
        <v>76</v>
      </c>
      <c r="P1037" t="b">
        <v>1</v>
      </c>
      <c r="Q1037" t="s">
        <v>8280</v>
      </c>
      <c r="R1037" s="9">
        <f>E1037/D1037</f>
        <v>1.0765217391304347</v>
      </c>
      <c r="S1037">
        <f>E1037/O1037</f>
        <v>65.15789473684211</v>
      </c>
      <c r="T1037" t="s">
        <v>8314</v>
      </c>
      <c r="U1037" t="s">
        <v>8334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 s="13">
        <f t="shared" si="32"/>
        <v>41281.333333333336</v>
      </c>
      <c r="K1038" s="13" t="s">
        <v>9312</v>
      </c>
      <c r="L1038">
        <v>1354790790</v>
      </c>
      <c r="M1038" s="13">
        <f t="shared" si="33"/>
        <v>41249.448958333334</v>
      </c>
      <c r="N1038" t="b">
        <v>0</v>
      </c>
      <c r="O1038">
        <v>211</v>
      </c>
      <c r="P1038" t="b">
        <v>1</v>
      </c>
      <c r="Q1038" t="s">
        <v>8280</v>
      </c>
      <c r="R1038" s="9">
        <f>E1038/D1038</f>
        <v>1.1236044444444444</v>
      </c>
      <c r="S1038">
        <f>E1038/O1038</f>
        <v>23.963127962085309</v>
      </c>
      <c r="T1038" t="s">
        <v>8314</v>
      </c>
      <c r="U1038" t="s">
        <v>8334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 s="13">
        <f t="shared" si="32"/>
        <v>42142.208333333328</v>
      </c>
      <c r="K1039" s="13" t="s">
        <v>8571</v>
      </c>
      <c r="L1039">
        <v>1429991062</v>
      </c>
      <c r="M1039" s="13">
        <f t="shared" si="33"/>
        <v>42119.822476851856</v>
      </c>
      <c r="N1039" t="b">
        <v>0</v>
      </c>
      <c r="O1039">
        <v>21</v>
      </c>
      <c r="P1039" t="b">
        <v>1</v>
      </c>
      <c r="Q1039" t="s">
        <v>8280</v>
      </c>
      <c r="R1039" s="9">
        <f>E1039/D1039</f>
        <v>1.0209999999999999</v>
      </c>
      <c r="S1039">
        <f>E1039/O1039</f>
        <v>48.61904761904762</v>
      </c>
      <c r="T1039" t="s">
        <v>8314</v>
      </c>
      <c r="U1039" t="s">
        <v>8334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 s="13">
        <f t="shared" si="32"/>
        <v>42448.190081018518</v>
      </c>
      <c r="K1040" s="13" t="s">
        <v>9313</v>
      </c>
      <c r="L1040">
        <v>1455773623</v>
      </c>
      <c r="M1040" s="13">
        <f t="shared" si="33"/>
        <v>42418.231747685189</v>
      </c>
      <c r="N1040" t="b">
        <v>0</v>
      </c>
      <c r="O1040">
        <v>61</v>
      </c>
      <c r="P1040" t="b">
        <v>1</v>
      </c>
      <c r="Q1040" t="s">
        <v>8280</v>
      </c>
      <c r="R1040" s="9">
        <f>E1040/D1040</f>
        <v>1.4533333333333334</v>
      </c>
      <c r="S1040">
        <f>E1040/O1040</f>
        <v>35.73770491803279</v>
      </c>
      <c r="T1040" t="s">
        <v>8314</v>
      </c>
      <c r="U1040" t="s">
        <v>8334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 s="13">
        <f t="shared" si="32"/>
        <v>42717.332638888889</v>
      </c>
      <c r="K1041" s="13" t="s">
        <v>8677</v>
      </c>
      <c r="L1041">
        <v>1479436646</v>
      </c>
      <c r="M1041" s="13">
        <f t="shared" si="33"/>
        <v>42692.109328703707</v>
      </c>
      <c r="N1041" t="b">
        <v>0</v>
      </c>
      <c r="O1041">
        <v>30</v>
      </c>
      <c r="P1041" t="b">
        <v>1</v>
      </c>
      <c r="Q1041" t="s">
        <v>8280</v>
      </c>
      <c r="R1041" s="9">
        <f>E1041/D1041</f>
        <v>1.282</v>
      </c>
      <c r="S1041">
        <f>E1041/O1041</f>
        <v>21.366666666666667</v>
      </c>
      <c r="T1041" t="s">
        <v>8314</v>
      </c>
      <c r="U1041" t="s">
        <v>8334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7" t="s">
        <v>8220</v>
      </c>
      <c r="G1042" t="s">
        <v>8224</v>
      </c>
      <c r="H1042" t="s">
        <v>8246</v>
      </c>
      <c r="I1042">
        <v>1472317209</v>
      </c>
      <c r="J1042" s="13">
        <f t="shared" si="32"/>
        <v>42609.708437499998</v>
      </c>
      <c r="K1042" s="13" t="s">
        <v>9314</v>
      </c>
      <c r="L1042">
        <v>1469725209</v>
      </c>
      <c r="M1042" s="13">
        <f t="shared" si="33"/>
        <v>42579.708437499998</v>
      </c>
      <c r="N1042" t="b">
        <v>0</v>
      </c>
      <c r="O1042">
        <v>1</v>
      </c>
      <c r="P1042" t="b">
        <v>0</v>
      </c>
      <c r="Q1042" t="s">
        <v>8281</v>
      </c>
      <c r="R1042" s="9">
        <f>E1042/D1042</f>
        <v>2.9411764705882353E-3</v>
      </c>
      <c r="S1042">
        <f>E1042/O1042</f>
        <v>250</v>
      </c>
      <c r="T1042" t="s">
        <v>8315</v>
      </c>
      <c r="U1042" t="s">
        <v>8335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7" t="s">
        <v>8220</v>
      </c>
      <c r="G1043" t="s">
        <v>8224</v>
      </c>
      <c r="H1043" t="s">
        <v>8246</v>
      </c>
      <c r="I1043">
        <v>1406769992</v>
      </c>
      <c r="J1043" s="13">
        <f t="shared" si="32"/>
        <v>41851.060092592597</v>
      </c>
      <c r="K1043" s="13" t="s">
        <v>9315</v>
      </c>
      <c r="L1043">
        <v>1405041992</v>
      </c>
      <c r="M1043" s="13">
        <f t="shared" si="33"/>
        <v>41831.060092592597</v>
      </c>
      <c r="N1043" t="b">
        <v>0</v>
      </c>
      <c r="O1043">
        <v>0</v>
      </c>
      <c r="P1043" t="b">
        <v>0</v>
      </c>
      <c r="Q1043" t="s">
        <v>8281</v>
      </c>
      <c r="R1043" s="9">
        <f>E1043/D1043</f>
        <v>0</v>
      </c>
      <c r="S1043" t="e">
        <f>E1043/O1043</f>
        <v>#DIV/0!</v>
      </c>
      <c r="T1043" t="s">
        <v>8315</v>
      </c>
      <c r="U1043" t="s">
        <v>8335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7" t="s">
        <v>8220</v>
      </c>
      <c r="G1044" t="s">
        <v>8224</v>
      </c>
      <c r="H1044" t="s">
        <v>8246</v>
      </c>
      <c r="I1044">
        <v>1410516000</v>
      </c>
      <c r="J1044" s="13">
        <f t="shared" si="32"/>
        <v>41894.416666666664</v>
      </c>
      <c r="K1044" s="13" t="s">
        <v>9316</v>
      </c>
      <c r="L1044">
        <v>1406824948</v>
      </c>
      <c r="M1044" s="13">
        <f t="shared" si="33"/>
        <v>41851.696157407408</v>
      </c>
      <c r="N1044" t="b">
        <v>0</v>
      </c>
      <c r="O1044">
        <v>1</v>
      </c>
      <c r="P1044" t="b">
        <v>0</v>
      </c>
      <c r="Q1044" t="s">
        <v>8281</v>
      </c>
      <c r="R1044" s="9">
        <f>E1044/D1044</f>
        <v>1.5384615384615385E-2</v>
      </c>
      <c r="S1044">
        <f>E1044/O1044</f>
        <v>10</v>
      </c>
      <c r="T1044" t="s">
        <v>8315</v>
      </c>
      <c r="U1044" t="s">
        <v>8335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7" t="s">
        <v>8220</v>
      </c>
      <c r="G1045" t="s">
        <v>8224</v>
      </c>
      <c r="H1045" t="s">
        <v>8246</v>
      </c>
      <c r="I1045">
        <v>1432101855</v>
      </c>
      <c r="J1045" s="13">
        <f t="shared" si="32"/>
        <v>42144.252951388888</v>
      </c>
      <c r="K1045" s="13" t="s">
        <v>9317</v>
      </c>
      <c r="L1045">
        <v>1429509855</v>
      </c>
      <c r="M1045" s="13">
        <f t="shared" si="33"/>
        <v>42114.252951388888</v>
      </c>
      <c r="N1045" t="b">
        <v>0</v>
      </c>
      <c r="O1045">
        <v>292</v>
      </c>
      <c r="P1045" t="b">
        <v>0</v>
      </c>
      <c r="Q1045" t="s">
        <v>8281</v>
      </c>
      <c r="R1045" s="9">
        <f>E1045/D1045</f>
        <v>8.5370000000000001E-2</v>
      </c>
      <c r="S1045">
        <f>E1045/O1045</f>
        <v>29.236301369863014</v>
      </c>
      <c r="T1045" t="s">
        <v>8315</v>
      </c>
      <c r="U1045" t="s">
        <v>8335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7" t="s">
        <v>8220</v>
      </c>
      <c r="G1046" t="s">
        <v>8224</v>
      </c>
      <c r="H1046" t="s">
        <v>8246</v>
      </c>
      <c r="I1046">
        <v>1425587220</v>
      </c>
      <c r="J1046" s="13">
        <f t="shared" si="32"/>
        <v>42068.852083333331</v>
      </c>
      <c r="K1046" s="13" t="s">
        <v>9318</v>
      </c>
      <c r="L1046">
        <v>1420668801</v>
      </c>
      <c r="M1046" s="13">
        <f t="shared" si="33"/>
        <v>42011.925937499997</v>
      </c>
      <c r="N1046" t="b">
        <v>0</v>
      </c>
      <c r="O1046">
        <v>2</v>
      </c>
      <c r="P1046" t="b">
        <v>0</v>
      </c>
      <c r="Q1046" t="s">
        <v>8281</v>
      </c>
      <c r="R1046" s="9">
        <f>E1046/D1046</f>
        <v>8.571428571428571E-4</v>
      </c>
      <c r="S1046">
        <f>E1046/O1046</f>
        <v>3</v>
      </c>
      <c r="T1046" t="s">
        <v>8315</v>
      </c>
      <c r="U1046" t="s">
        <v>8335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7" t="s">
        <v>8220</v>
      </c>
      <c r="G1047" t="s">
        <v>8224</v>
      </c>
      <c r="H1047" t="s">
        <v>8246</v>
      </c>
      <c r="I1047">
        <v>1408827550</v>
      </c>
      <c r="J1047" s="13">
        <f t="shared" si="32"/>
        <v>41874.874421296299</v>
      </c>
      <c r="K1047" s="13" t="s">
        <v>9319</v>
      </c>
      <c r="L1047">
        <v>1406235550</v>
      </c>
      <c r="M1047" s="13">
        <f t="shared" si="33"/>
        <v>41844.874421296299</v>
      </c>
      <c r="N1047" t="b">
        <v>0</v>
      </c>
      <c r="O1047">
        <v>8</v>
      </c>
      <c r="P1047" t="b">
        <v>0</v>
      </c>
      <c r="Q1047" t="s">
        <v>8281</v>
      </c>
      <c r="R1047" s="9">
        <f>E1047/D1047</f>
        <v>2.6599999999999999E-2</v>
      </c>
      <c r="S1047">
        <f>E1047/O1047</f>
        <v>33.25</v>
      </c>
      <c r="T1047" t="s">
        <v>8315</v>
      </c>
      <c r="U1047" t="s">
        <v>8335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7" t="s">
        <v>8220</v>
      </c>
      <c r="G1048" t="s">
        <v>8236</v>
      </c>
      <c r="H1048" t="s">
        <v>8249</v>
      </c>
      <c r="I1048">
        <v>1451161560</v>
      </c>
      <c r="J1048" s="13">
        <f t="shared" si="32"/>
        <v>42364.851388888885</v>
      </c>
      <c r="K1048" s="13" t="s">
        <v>9320</v>
      </c>
      <c r="L1048">
        <v>1447273560</v>
      </c>
      <c r="M1048" s="13">
        <f t="shared" si="33"/>
        <v>42319.851388888885</v>
      </c>
      <c r="N1048" t="b">
        <v>0</v>
      </c>
      <c r="O1048">
        <v>0</v>
      </c>
      <c r="P1048" t="b">
        <v>0</v>
      </c>
      <c r="Q1048" t="s">
        <v>8281</v>
      </c>
      <c r="R1048" s="9">
        <f>E1048/D1048</f>
        <v>0</v>
      </c>
      <c r="S1048" t="e">
        <f>E1048/O1048</f>
        <v>#DIV/0!</v>
      </c>
      <c r="T1048" t="s">
        <v>8315</v>
      </c>
      <c r="U1048" t="s">
        <v>8335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7" t="s">
        <v>8220</v>
      </c>
      <c r="G1049" t="s">
        <v>8224</v>
      </c>
      <c r="H1049" t="s">
        <v>8246</v>
      </c>
      <c r="I1049">
        <v>1415219915</v>
      </c>
      <c r="J1049" s="13">
        <f t="shared" si="32"/>
        <v>41948.860127314816</v>
      </c>
      <c r="K1049" s="13" t="s">
        <v>9321</v>
      </c>
      <c r="L1049">
        <v>1412624315</v>
      </c>
      <c r="M1049" s="13">
        <f t="shared" si="33"/>
        <v>41918.818460648145</v>
      </c>
      <c r="N1049" t="b">
        <v>0</v>
      </c>
      <c r="O1049">
        <v>1</v>
      </c>
      <c r="P1049" t="b">
        <v>0</v>
      </c>
      <c r="Q1049" t="s">
        <v>8281</v>
      </c>
      <c r="R1049" s="9">
        <f>E1049/D1049</f>
        <v>5.0000000000000001E-4</v>
      </c>
      <c r="S1049">
        <f>E1049/O1049</f>
        <v>1</v>
      </c>
      <c r="T1049" t="s">
        <v>8315</v>
      </c>
      <c r="U1049" t="s">
        <v>8335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7" t="s">
        <v>8220</v>
      </c>
      <c r="G1050" t="s">
        <v>8224</v>
      </c>
      <c r="H1050" t="s">
        <v>8246</v>
      </c>
      <c r="I1050">
        <v>1474766189</v>
      </c>
      <c r="J1050" s="13">
        <f t="shared" si="32"/>
        <v>42638.053113425922</v>
      </c>
      <c r="K1050" s="13" t="s">
        <v>9322</v>
      </c>
      <c r="L1050">
        <v>1471310189</v>
      </c>
      <c r="M1050" s="13">
        <f t="shared" si="33"/>
        <v>42598.053113425922</v>
      </c>
      <c r="N1050" t="b">
        <v>0</v>
      </c>
      <c r="O1050">
        <v>4</v>
      </c>
      <c r="P1050" t="b">
        <v>0</v>
      </c>
      <c r="Q1050" t="s">
        <v>8281</v>
      </c>
      <c r="R1050" s="9">
        <f>E1050/D1050</f>
        <v>1.4133333333333333E-2</v>
      </c>
      <c r="S1050">
        <f>E1050/O1050</f>
        <v>53</v>
      </c>
      <c r="T1050" t="s">
        <v>8315</v>
      </c>
      <c r="U1050" t="s">
        <v>8335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7" t="s">
        <v>8220</v>
      </c>
      <c r="G1051" t="s">
        <v>8224</v>
      </c>
      <c r="H1051" t="s">
        <v>8246</v>
      </c>
      <c r="I1051">
        <v>1455272445</v>
      </c>
      <c r="J1051" s="13">
        <f t="shared" si="32"/>
        <v>42412.431076388893</v>
      </c>
      <c r="K1051" s="13" t="s">
        <v>9323</v>
      </c>
      <c r="L1051">
        <v>1452680445</v>
      </c>
      <c r="M1051" s="13">
        <f t="shared" si="33"/>
        <v>42382.431076388893</v>
      </c>
      <c r="N1051" t="b">
        <v>0</v>
      </c>
      <c r="O1051">
        <v>0</v>
      </c>
      <c r="P1051" t="b">
        <v>0</v>
      </c>
      <c r="Q1051" t="s">
        <v>8281</v>
      </c>
      <c r="R1051" s="9">
        <f>E1051/D1051</f>
        <v>0</v>
      </c>
      <c r="S1051" t="e">
        <f>E1051/O1051</f>
        <v>#DIV/0!</v>
      </c>
      <c r="T1051" t="s">
        <v>8315</v>
      </c>
      <c r="U1051" t="s">
        <v>8335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7" t="s">
        <v>8220</v>
      </c>
      <c r="G1052" t="s">
        <v>8224</v>
      </c>
      <c r="H1052" t="s">
        <v>8246</v>
      </c>
      <c r="I1052">
        <v>1442257677</v>
      </c>
      <c r="J1052" s="13">
        <f t="shared" si="32"/>
        <v>42261.7971875</v>
      </c>
      <c r="K1052" s="13" t="s">
        <v>9324</v>
      </c>
      <c r="L1052">
        <v>1439665677</v>
      </c>
      <c r="M1052" s="13">
        <f t="shared" si="33"/>
        <v>42231.7971875</v>
      </c>
      <c r="N1052" t="b">
        <v>0</v>
      </c>
      <c r="O1052">
        <v>0</v>
      </c>
      <c r="P1052" t="b">
        <v>0</v>
      </c>
      <c r="Q1052" t="s">
        <v>8281</v>
      </c>
      <c r="R1052" s="9">
        <f>E1052/D1052</f>
        <v>0</v>
      </c>
      <c r="S1052" t="e">
        <f>E1052/O1052</f>
        <v>#DIV/0!</v>
      </c>
      <c r="T1052" t="s">
        <v>8315</v>
      </c>
      <c r="U1052" t="s">
        <v>8335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7" t="s">
        <v>8220</v>
      </c>
      <c r="G1053" t="s">
        <v>8224</v>
      </c>
      <c r="H1053" t="s">
        <v>8246</v>
      </c>
      <c r="I1053">
        <v>1409098825</v>
      </c>
      <c r="J1053" s="13">
        <f t="shared" si="32"/>
        <v>41878.014178240745</v>
      </c>
      <c r="K1053" s="13" t="s">
        <v>9325</v>
      </c>
      <c r="L1053">
        <v>1406679625</v>
      </c>
      <c r="M1053" s="13">
        <f t="shared" si="33"/>
        <v>41850.014178240745</v>
      </c>
      <c r="N1053" t="b">
        <v>0</v>
      </c>
      <c r="O1053">
        <v>0</v>
      </c>
      <c r="P1053" t="b">
        <v>0</v>
      </c>
      <c r="Q1053" t="s">
        <v>8281</v>
      </c>
      <c r="R1053" s="9">
        <f>E1053/D1053</f>
        <v>0</v>
      </c>
      <c r="S1053" t="e">
        <f>E1053/O1053</f>
        <v>#DIV/0!</v>
      </c>
      <c r="T1053" t="s">
        <v>8315</v>
      </c>
      <c r="U1053" t="s">
        <v>8335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7" t="s">
        <v>8220</v>
      </c>
      <c r="G1054" t="s">
        <v>8224</v>
      </c>
      <c r="H1054" t="s">
        <v>8246</v>
      </c>
      <c r="I1054">
        <v>1465243740</v>
      </c>
      <c r="J1054" s="13">
        <f t="shared" si="32"/>
        <v>42527.839583333334</v>
      </c>
      <c r="K1054" s="13" t="s">
        <v>9326</v>
      </c>
      <c r="L1054">
        <v>1461438495</v>
      </c>
      <c r="M1054" s="13">
        <f t="shared" si="33"/>
        <v>42483.797395833331</v>
      </c>
      <c r="N1054" t="b">
        <v>0</v>
      </c>
      <c r="O1054">
        <v>0</v>
      </c>
      <c r="P1054" t="b">
        <v>0</v>
      </c>
      <c r="Q1054" t="s">
        <v>8281</v>
      </c>
      <c r="R1054" s="9">
        <f>E1054/D1054</f>
        <v>0</v>
      </c>
      <c r="S1054" t="e">
        <f>E1054/O1054</f>
        <v>#DIV/0!</v>
      </c>
      <c r="T1054" t="s">
        <v>8315</v>
      </c>
      <c r="U1054" t="s">
        <v>8335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7" t="s">
        <v>8220</v>
      </c>
      <c r="G1055" t="s">
        <v>8224</v>
      </c>
      <c r="H1055" t="s">
        <v>8246</v>
      </c>
      <c r="I1055">
        <v>1488773332</v>
      </c>
      <c r="J1055" s="13">
        <f t="shared" si="32"/>
        <v>42800.172824074078</v>
      </c>
      <c r="K1055" s="13" t="s">
        <v>9327</v>
      </c>
      <c r="L1055">
        <v>1486613332</v>
      </c>
      <c r="M1055" s="13">
        <f t="shared" si="33"/>
        <v>42775.172824074078</v>
      </c>
      <c r="N1055" t="b">
        <v>0</v>
      </c>
      <c r="O1055">
        <v>1</v>
      </c>
      <c r="P1055" t="b">
        <v>0</v>
      </c>
      <c r="Q1055" t="s">
        <v>8281</v>
      </c>
      <c r="R1055" s="9">
        <f>E1055/D1055</f>
        <v>0.01</v>
      </c>
      <c r="S1055">
        <f>E1055/O1055</f>
        <v>15</v>
      </c>
      <c r="T1055" t="s">
        <v>8315</v>
      </c>
      <c r="U1055" t="s">
        <v>8335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7" t="s">
        <v>8220</v>
      </c>
      <c r="G1056" t="s">
        <v>8224</v>
      </c>
      <c r="H1056" t="s">
        <v>8246</v>
      </c>
      <c r="I1056">
        <v>1407708000</v>
      </c>
      <c r="J1056" s="13">
        <f t="shared" si="32"/>
        <v>41861.916666666664</v>
      </c>
      <c r="K1056" s="13" t="s">
        <v>8423</v>
      </c>
      <c r="L1056">
        <v>1405110399</v>
      </c>
      <c r="M1056" s="13">
        <f t="shared" si="33"/>
        <v>41831.851840277777</v>
      </c>
      <c r="N1056" t="b">
        <v>0</v>
      </c>
      <c r="O1056">
        <v>0</v>
      </c>
      <c r="P1056" t="b">
        <v>0</v>
      </c>
      <c r="Q1056" t="s">
        <v>8281</v>
      </c>
      <c r="R1056" s="9">
        <f>E1056/D1056</f>
        <v>0</v>
      </c>
      <c r="S1056" t="e">
        <f>E1056/O1056</f>
        <v>#DIV/0!</v>
      </c>
      <c r="T1056" t="s">
        <v>8315</v>
      </c>
      <c r="U1056" t="s">
        <v>8335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7" t="s">
        <v>8220</v>
      </c>
      <c r="G1057" t="s">
        <v>8224</v>
      </c>
      <c r="H1057" t="s">
        <v>8246</v>
      </c>
      <c r="I1057">
        <v>1457394545</v>
      </c>
      <c r="J1057" s="13">
        <f t="shared" si="32"/>
        <v>42436.992418981477</v>
      </c>
      <c r="K1057" s="13" t="s">
        <v>9328</v>
      </c>
      <c r="L1057">
        <v>1454802545</v>
      </c>
      <c r="M1057" s="13">
        <f t="shared" si="33"/>
        <v>42406.992418981477</v>
      </c>
      <c r="N1057" t="b">
        <v>0</v>
      </c>
      <c r="O1057">
        <v>0</v>
      </c>
      <c r="P1057" t="b">
        <v>0</v>
      </c>
      <c r="Q1057" t="s">
        <v>8281</v>
      </c>
      <c r="R1057" s="9">
        <f>E1057/D1057</f>
        <v>0</v>
      </c>
      <c r="S1057" t="e">
        <f>E1057/O1057</f>
        <v>#DIV/0!</v>
      </c>
      <c r="T1057" t="s">
        <v>8315</v>
      </c>
      <c r="U1057" t="s">
        <v>8335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7" t="s">
        <v>8220</v>
      </c>
      <c r="G1058" t="s">
        <v>8224</v>
      </c>
      <c r="H1058" t="s">
        <v>8246</v>
      </c>
      <c r="I1058">
        <v>1429892177</v>
      </c>
      <c r="J1058" s="13">
        <f t="shared" si="32"/>
        <v>42118.677974537044</v>
      </c>
      <c r="K1058" s="13" t="s">
        <v>9329</v>
      </c>
      <c r="L1058">
        <v>1424711777</v>
      </c>
      <c r="M1058" s="13">
        <f t="shared" si="33"/>
        <v>42058.719641203701</v>
      </c>
      <c r="N1058" t="b">
        <v>0</v>
      </c>
      <c r="O1058">
        <v>0</v>
      </c>
      <c r="P1058" t="b">
        <v>0</v>
      </c>
      <c r="Q1058" t="s">
        <v>8281</v>
      </c>
      <c r="R1058" s="9">
        <f>E1058/D1058</f>
        <v>0</v>
      </c>
      <c r="S1058" t="e">
        <f>E1058/O1058</f>
        <v>#DIV/0!</v>
      </c>
      <c r="T1058" t="s">
        <v>8315</v>
      </c>
      <c r="U1058" t="s">
        <v>8335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7" t="s">
        <v>8220</v>
      </c>
      <c r="G1059" t="s">
        <v>8224</v>
      </c>
      <c r="H1059" t="s">
        <v>8246</v>
      </c>
      <c r="I1059">
        <v>1480888483</v>
      </c>
      <c r="J1059" s="13">
        <f t="shared" si="32"/>
        <v>42708.912997685184</v>
      </c>
      <c r="K1059" s="13" t="s">
        <v>9330</v>
      </c>
      <c r="L1059">
        <v>1478292883</v>
      </c>
      <c r="M1059" s="13">
        <f t="shared" si="33"/>
        <v>42678.871331018512</v>
      </c>
      <c r="N1059" t="b">
        <v>0</v>
      </c>
      <c r="O1059">
        <v>0</v>
      </c>
      <c r="P1059" t="b">
        <v>0</v>
      </c>
      <c r="Q1059" t="s">
        <v>8281</v>
      </c>
      <c r="R1059" s="9">
        <f>E1059/D1059</f>
        <v>0</v>
      </c>
      <c r="S1059" t="e">
        <f>E1059/O1059</f>
        <v>#DIV/0!</v>
      </c>
      <c r="T1059" t="s">
        <v>8315</v>
      </c>
      <c r="U1059" t="s">
        <v>8335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7" t="s">
        <v>8220</v>
      </c>
      <c r="G1060" t="s">
        <v>8224</v>
      </c>
      <c r="H1060" t="s">
        <v>8246</v>
      </c>
      <c r="I1060">
        <v>1427328000</v>
      </c>
      <c r="J1060" s="13">
        <f t="shared" si="32"/>
        <v>42089</v>
      </c>
      <c r="K1060" s="13">
        <v>15</v>
      </c>
      <c r="L1060">
        <v>1423777043</v>
      </c>
      <c r="M1060" s="13">
        <f t="shared" si="33"/>
        <v>42047.900960648149</v>
      </c>
      <c r="N1060" t="b">
        <v>0</v>
      </c>
      <c r="O1060">
        <v>0</v>
      </c>
      <c r="P1060" t="b">
        <v>0</v>
      </c>
      <c r="Q1060" t="s">
        <v>8281</v>
      </c>
      <c r="R1060" s="9">
        <f>E1060/D1060</f>
        <v>0</v>
      </c>
      <c r="S1060" t="e">
        <f>E1060/O1060</f>
        <v>#DIV/0!</v>
      </c>
      <c r="T1060" t="s">
        <v>8315</v>
      </c>
      <c r="U1060" t="s">
        <v>8335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7" t="s">
        <v>8220</v>
      </c>
      <c r="G1061" t="s">
        <v>8224</v>
      </c>
      <c r="H1061" t="s">
        <v>8246</v>
      </c>
      <c r="I1061">
        <v>1426269456</v>
      </c>
      <c r="J1061" s="13">
        <f t="shared" si="32"/>
        <v>42076.748333333337</v>
      </c>
      <c r="K1061" s="13" t="s">
        <v>9331</v>
      </c>
      <c r="L1061">
        <v>1423681056</v>
      </c>
      <c r="M1061" s="13">
        <f t="shared" si="33"/>
        <v>42046.79</v>
      </c>
      <c r="N1061" t="b">
        <v>0</v>
      </c>
      <c r="O1061">
        <v>0</v>
      </c>
      <c r="P1061" t="b">
        <v>0</v>
      </c>
      <c r="Q1061" t="s">
        <v>8281</v>
      </c>
      <c r="R1061" s="9">
        <f>E1061/D1061</f>
        <v>0</v>
      </c>
      <c r="S1061" t="e">
        <f>E1061/O1061</f>
        <v>#DIV/0!</v>
      </c>
      <c r="T1061" t="s">
        <v>8315</v>
      </c>
      <c r="U1061" t="s">
        <v>8335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7" t="s">
        <v>8220</v>
      </c>
      <c r="G1062" t="s">
        <v>8224</v>
      </c>
      <c r="H1062" t="s">
        <v>8246</v>
      </c>
      <c r="I1062">
        <v>1429134893</v>
      </c>
      <c r="J1062" s="13">
        <f t="shared" si="32"/>
        <v>42109.913113425922</v>
      </c>
      <c r="K1062" s="13" t="s">
        <v>9332</v>
      </c>
      <c r="L1062">
        <v>1426542893</v>
      </c>
      <c r="M1062" s="13">
        <f t="shared" si="33"/>
        <v>42079.913113425922</v>
      </c>
      <c r="N1062" t="b">
        <v>0</v>
      </c>
      <c r="O1062">
        <v>1</v>
      </c>
      <c r="P1062" t="b">
        <v>0</v>
      </c>
      <c r="Q1062" t="s">
        <v>8281</v>
      </c>
      <c r="R1062" s="9">
        <f>E1062/D1062</f>
        <v>0.01</v>
      </c>
      <c r="S1062">
        <f>E1062/O1062</f>
        <v>50</v>
      </c>
      <c r="T1062" t="s">
        <v>8315</v>
      </c>
      <c r="U1062" t="s">
        <v>8335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7" t="s">
        <v>8220</v>
      </c>
      <c r="G1063" t="s">
        <v>8224</v>
      </c>
      <c r="H1063" t="s">
        <v>8246</v>
      </c>
      <c r="I1063">
        <v>1462150800</v>
      </c>
      <c r="J1063" s="13">
        <f t="shared" si="32"/>
        <v>42492.041666666672</v>
      </c>
      <c r="K1063" s="13" t="s">
        <v>8689</v>
      </c>
      <c r="L1063">
        <v>1456987108</v>
      </c>
      <c r="M1063" s="13">
        <f t="shared" si="33"/>
        <v>42432.276712962965</v>
      </c>
      <c r="N1063" t="b">
        <v>0</v>
      </c>
      <c r="O1063">
        <v>0</v>
      </c>
      <c r="P1063" t="b">
        <v>0</v>
      </c>
      <c r="Q1063" t="s">
        <v>8281</v>
      </c>
      <c r="R1063" s="9">
        <f>E1063/D1063</f>
        <v>0</v>
      </c>
      <c r="S1063" t="e">
        <f>E1063/O1063</f>
        <v>#DIV/0!</v>
      </c>
      <c r="T1063" t="s">
        <v>8315</v>
      </c>
      <c r="U1063" t="s">
        <v>8335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7" t="s">
        <v>8220</v>
      </c>
      <c r="G1064" t="s">
        <v>8224</v>
      </c>
      <c r="H1064" t="s">
        <v>8246</v>
      </c>
      <c r="I1064">
        <v>1468351341</v>
      </c>
      <c r="J1064" s="13">
        <f t="shared" si="32"/>
        <v>42563.807187500002</v>
      </c>
      <c r="K1064" s="13" t="s">
        <v>9333</v>
      </c>
      <c r="L1064">
        <v>1467746541</v>
      </c>
      <c r="M1064" s="13">
        <f t="shared" si="33"/>
        <v>42556.807187500002</v>
      </c>
      <c r="N1064" t="b">
        <v>0</v>
      </c>
      <c r="O1064">
        <v>4</v>
      </c>
      <c r="P1064" t="b">
        <v>0</v>
      </c>
      <c r="Q1064" t="s">
        <v>8281</v>
      </c>
      <c r="R1064" s="9">
        <f>E1064/D1064</f>
        <v>0.95477386934673369</v>
      </c>
      <c r="S1064">
        <f>E1064/O1064</f>
        <v>47.5</v>
      </c>
      <c r="T1064" t="s">
        <v>8315</v>
      </c>
      <c r="U1064" t="s">
        <v>8335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7" t="s">
        <v>8220</v>
      </c>
      <c r="G1065" t="s">
        <v>8224</v>
      </c>
      <c r="H1065" t="s">
        <v>8246</v>
      </c>
      <c r="I1065">
        <v>1472604262</v>
      </c>
      <c r="J1065" s="13">
        <f t="shared" si="32"/>
        <v>42613.030810185184</v>
      </c>
      <c r="K1065" s="13" t="s">
        <v>9334</v>
      </c>
      <c r="L1065">
        <v>1470012262</v>
      </c>
      <c r="M1065" s="13">
        <f t="shared" si="33"/>
        <v>42583.030810185184</v>
      </c>
      <c r="N1065" t="b">
        <v>0</v>
      </c>
      <c r="O1065">
        <v>0</v>
      </c>
      <c r="P1065" t="b">
        <v>0</v>
      </c>
      <c r="Q1065" t="s">
        <v>8281</v>
      </c>
      <c r="R1065" s="9">
        <f>E1065/D1065</f>
        <v>0</v>
      </c>
      <c r="S1065" t="e">
        <f>E1065/O1065</f>
        <v>#DIV/0!</v>
      </c>
      <c r="T1065" t="s">
        <v>8315</v>
      </c>
      <c r="U1065" t="s">
        <v>8335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 s="13">
        <f t="shared" si="32"/>
        <v>41462.228043981479</v>
      </c>
      <c r="K1066" s="13" t="s">
        <v>9335</v>
      </c>
      <c r="L1066">
        <v>1369286903</v>
      </c>
      <c r="M1066" s="13">
        <f t="shared" si="33"/>
        <v>41417.228043981479</v>
      </c>
      <c r="N1066" t="b">
        <v>0</v>
      </c>
      <c r="O1066">
        <v>123</v>
      </c>
      <c r="P1066" t="b">
        <v>0</v>
      </c>
      <c r="Q1066" t="s">
        <v>8282</v>
      </c>
      <c r="R1066" s="9">
        <f>E1066/D1066</f>
        <v>8.9744444444444446E-2</v>
      </c>
      <c r="S1066">
        <f>E1066/O1066</f>
        <v>65.666666666666671</v>
      </c>
      <c r="T1066" t="s">
        <v>8316</v>
      </c>
      <c r="U1066" t="s">
        <v>8336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 s="13">
        <f t="shared" si="32"/>
        <v>41689.381041666667</v>
      </c>
      <c r="K1067" s="13" t="s">
        <v>9336</v>
      </c>
      <c r="L1067">
        <v>1390381722</v>
      </c>
      <c r="M1067" s="13">
        <f t="shared" si="33"/>
        <v>41661.381041666667</v>
      </c>
      <c r="N1067" t="b">
        <v>0</v>
      </c>
      <c r="O1067">
        <v>5</v>
      </c>
      <c r="P1067" t="b">
        <v>0</v>
      </c>
      <c r="Q1067" t="s">
        <v>8282</v>
      </c>
      <c r="R1067" s="9">
        <f>E1067/D1067</f>
        <v>2.7E-2</v>
      </c>
      <c r="S1067">
        <f>E1067/O1067</f>
        <v>16.2</v>
      </c>
      <c r="T1067" t="s">
        <v>8316</v>
      </c>
      <c r="U1067" t="s">
        <v>8336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 s="13">
        <f t="shared" si="32"/>
        <v>41490.962754629632</v>
      </c>
      <c r="K1068" s="13" t="s">
        <v>9337</v>
      </c>
      <c r="L1068">
        <v>1371769582</v>
      </c>
      <c r="M1068" s="13">
        <f t="shared" si="33"/>
        <v>41445.962754629632</v>
      </c>
      <c r="N1068" t="b">
        <v>0</v>
      </c>
      <c r="O1068">
        <v>148</v>
      </c>
      <c r="P1068" t="b">
        <v>0</v>
      </c>
      <c r="Q1068" t="s">
        <v>8282</v>
      </c>
      <c r="R1068" s="9">
        <f>E1068/D1068</f>
        <v>3.3673333333333333E-2</v>
      </c>
      <c r="S1068">
        <f>E1068/O1068</f>
        <v>34.128378378378379</v>
      </c>
      <c r="T1068" t="s">
        <v>8316</v>
      </c>
      <c r="U1068" t="s">
        <v>8336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 s="13">
        <f t="shared" si="32"/>
        <v>41629.855682870373</v>
      </c>
      <c r="K1069" s="13" t="s">
        <v>9338</v>
      </c>
      <c r="L1069">
        <v>1385065931</v>
      </c>
      <c r="M1069" s="13">
        <f t="shared" si="33"/>
        <v>41599.855682870373</v>
      </c>
      <c r="N1069" t="b">
        <v>0</v>
      </c>
      <c r="O1069">
        <v>10</v>
      </c>
      <c r="P1069" t="b">
        <v>0</v>
      </c>
      <c r="Q1069" t="s">
        <v>8282</v>
      </c>
      <c r="R1069" s="9">
        <f>E1069/D1069</f>
        <v>0.26</v>
      </c>
      <c r="S1069">
        <f>E1069/O1069</f>
        <v>13</v>
      </c>
      <c r="T1069" t="s">
        <v>8316</v>
      </c>
      <c r="U1069" t="s">
        <v>8336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 s="13">
        <f t="shared" si="32"/>
        <v>42470.329444444447</v>
      </c>
      <c r="K1070" s="13" t="s">
        <v>9339</v>
      </c>
      <c r="L1070">
        <v>1457686464</v>
      </c>
      <c r="M1070" s="13">
        <f t="shared" si="33"/>
        <v>42440.371111111104</v>
      </c>
      <c r="N1070" t="b">
        <v>0</v>
      </c>
      <c r="O1070">
        <v>4</v>
      </c>
      <c r="P1070" t="b">
        <v>0</v>
      </c>
      <c r="Q1070" t="s">
        <v>8282</v>
      </c>
      <c r="R1070" s="9">
        <f>E1070/D1070</f>
        <v>1.5E-3</v>
      </c>
      <c r="S1070">
        <f>E1070/O1070</f>
        <v>11.25</v>
      </c>
      <c r="T1070" t="s">
        <v>8316</v>
      </c>
      <c r="U1070" t="s">
        <v>8336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 s="13">
        <f t="shared" si="32"/>
        <v>41604.271516203706</v>
      </c>
      <c r="K1071" s="13" t="s">
        <v>9340</v>
      </c>
      <c r="L1071">
        <v>1382679059</v>
      </c>
      <c r="M1071" s="13">
        <f t="shared" si="33"/>
        <v>41572.229849537034</v>
      </c>
      <c r="N1071" t="b">
        <v>0</v>
      </c>
      <c r="O1071">
        <v>21</v>
      </c>
      <c r="P1071" t="b">
        <v>0</v>
      </c>
      <c r="Q1071" t="s">
        <v>8282</v>
      </c>
      <c r="R1071" s="9">
        <f>E1071/D1071</f>
        <v>0.38636363636363635</v>
      </c>
      <c r="S1071">
        <f>E1071/O1071</f>
        <v>40.476190476190474</v>
      </c>
      <c r="T1071" t="s">
        <v>8316</v>
      </c>
      <c r="U1071" t="s">
        <v>8336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 s="13">
        <f t="shared" si="32"/>
        <v>41183.011828703704</v>
      </c>
      <c r="K1072" s="13" t="s">
        <v>9341</v>
      </c>
      <c r="L1072">
        <v>1347322622</v>
      </c>
      <c r="M1072" s="13">
        <f t="shared" si="33"/>
        <v>41163.011828703704</v>
      </c>
      <c r="N1072" t="b">
        <v>0</v>
      </c>
      <c r="O1072">
        <v>2</v>
      </c>
      <c r="P1072" t="b">
        <v>0</v>
      </c>
      <c r="Q1072" t="s">
        <v>8282</v>
      </c>
      <c r="R1072" s="9">
        <f>E1072/D1072</f>
        <v>7.0000000000000001E-3</v>
      </c>
      <c r="S1072">
        <f>E1072/O1072</f>
        <v>35</v>
      </c>
      <c r="T1072" t="s">
        <v>8316</v>
      </c>
      <c r="U1072" t="s">
        <v>8336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 s="13">
        <f t="shared" si="32"/>
        <v>42325.795057870375</v>
      </c>
      <c r="K1073" s="13" t="s">
        <v>9342</v>
      </c>
      <c r="L1073">
        <v>1445191493</v>
      </c>
      <c r="M1073" s="13">
        <f t="shared" si="33"/>
        <v>42295.753391203703</v>
      </c>
      <c r="N1073" t="b">
        <v>0</v>
      </c>
      <c r="O1073">
        <v>0</v>
      </c>
      <c r="P1073" t="b">
        <v>0</v>
      </c>
      <c r="Q1073" t="s">
        <v>8282</v>
      </c>
      <c r="R1073" s="9">
        <f>E1073/D1073</f>
        <v>0</v>
      </c>
      <c r="S1073" t="e">
        <f>E1073/O1073</f>
        <v>#DIV/0!</v>
      </c>
      <c r="T1073" t="s">
        <v>8316</v>
      </c>
      <c r="U1073" t="s">
        <v>8336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 s="13">
        <f t="shared" si="32"/>
        <v>41675.832141203704</v>
      </c>
      <c r="K1074" s="13" t="s">
        <v>9343</v>
      </c>
      <c r="L1074">
        <v>1389038297</v>
      </c>
      <c r="M1074" s="13">
        <f t="shared" si="33"/>
        <v>41645.832141203704</v>
      </c>
      <c r="N1074" t="b">
        <v>0</v>
      </c>
      <c r="O1074">
        <v>4</v>
      </c>
      <c r="P1074" t="b">
        <v>0</v>
      </c>
      <c r="Q1074" t="s">
        <v>8282</v>
      </c>
      <c r="R1074" s="9">
        <f>E1074/D1074</f>
        <v>6.8000000000000005E-4</v>
      </c>
      <c r="S1074">
        <f>E1074/O1074</f>
        <v>12.75</v>
      </c>
      <c r="T1074" t="s">
        <v>8316</v>
      </c>
      <c r="U1074" t="s">
        <v>8336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 s="13">
        <f t="shared" si="32"/>
        <v>40832.964594907404</v>
      </c>
      <c r="K1075" s="13" t="s">
        <v>9344</v>
      </c>
      <c r="L1075">
        <v>1316214541</v>
      </c>
      <c r="M1075" s="13">
        <f t="shared" si="33"/>
        <v>40802.964594907404</v>
      </c>
      <c r="N1075" t="b">
        <v>0</v>
      </c>
      <c r="O1075">
        <v>1</v>
      </c>
      <c r="P1075" t="b">
        <v>0</v>
      </c>
      <c r="Q1075" t="s">
        <v>8282</v>
      </c>
      <c r="R1075" s="9">
        <f>E1075/D1075</f>
        <v>1.3333333333333334E-2</v>
      </c>
      <c r="S1075">
        <f>E1075/O1075</f>
        <v>10</v>
      </c>
      <c r="T1075" t="s">
        <v>8316</v>
      </c>
      <c r="U1075" t="s">
        <v>8336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 s="13">
        <f t="shared" si="32"/>
        <v>41643.172974537039</v>
      </c>
      <c r="K1076" s="13" t="s">
        <v>9345</v>
      </c>
      <c r="L1076">
        <v>1386216545</v>
      </c>
      <c r="M1076" s="13">
        <f t="shared" si="33"/>
        <v>41613.172974537039</v>
      </c>
      <c r="N1076" t="b">
        <v>0</v>
      </c>
      <c r="O1076">
        <v>30</v>
      </c>
      <c r="P1076" t="b">
        <v>0</v>
      </c>
      <c r="Q1076" t="s">
        <v>8282</v>
      </c>
      <c r="R1076" s="9">
        <f>E1076/D1076</f>
        <v>6.3092592592592589E-2</v>
      </c>
      <c r="S1076">
        <f>E1076/O1076</f>
        <v>113.56666666666666</v>
      </c>
      <c r="T1076" t="s">
        <v>8316</v>
      </c>
      <c r="U1076" t="s">
        <v>8336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 s="13">
        <f t="shared" si="32"/>
        <v>41035.904120370367</v>
      </c>
      <c r="K1077" s="13" t="s">
        <v>9346</v>
      </c>
      <c r="L1077">
        <v>1333748516</v>
      </c>
      <c r="M1077" s="13">
        <f t="shared" si="33"/>
        <v>41005.904120370367</v>
      </c>
      <c r="N1077" t="b">
        <v>0</v>
      </c>
      <c r="O1077">
        <v>3</v>
      </c>
      <c r="P1077" t="b">
        <v>0</v>
      </c>
      <c r="Q1077" t="s">
        <v>8282</v>
      </c>
      <c r="R1077" s="9">
        <f>E1077/D1077</f>
        <v>4.4999999999999998E-2</v>
      </c>
      <c r="S1077">
        <f>E1077/O1077</f>
        <v>15</v>
      </c>
      <c r="T1077" t="s">
        <v>8316</v>
      </c>
      <c r="U1077" t="s">
        <v>8336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 s="13">
        <f t="shared" si="32"/>
        <v>41893.377893518518</v>
      </c>
      <c r="K1078" s="13" t="s">
        <v>9347</v>
      </c>
      <c r="L1078">
        <v>1405674250</v>
      </c>
      <c r="M1078" s="13">
        <f t="shared" si="33"/>
        <v>41838.377893518518</v>
      </c>
      <c r="N1078" t="b">
        <v>0</v>
      </c>
      <c r="O1078">
        <v>975</v>
      </c>
      <c r="P1078" t="b">
        <v>0</v>
      </c>
      <c r="Q1078" t="s">
        <v>8282</v>
      </c>
      <c r="R1078" s="9">
        <f>E1078/D1078</f>
        <v>0.62765333333333329</v>
      </c>
      <c r="S1078">
        <f>E1078/O1078</f>
        <v>48.281025641025643</v>
      </c>
      <c r="T1078" t="s">
        <v>8316</v>
      </c>
      <c r="U1078" t="s">
        <v>8336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 s="13">
        <f t="shared" si="32"/>
        <v>42383.16679398148</v>
      </c>
      <c r="K1079" s="13" t="s">
        <v>9348</v>
      </c>
      <c r="L1079">
        <v>1450152011</v>
      </c>
      <c r="M1079" s="13">
        <f t="shared" si="33"/>
        <v>42353.16679398148</v>
      </c>
      <c r="N1079" t="b">
        <v>0</v>
      </c>
      <c r="O1079">
        <v>167</v>
      </c>
      <c r="P1079" t="b">
        <v>0</v>
      </c>
      <c r="Q1079" t="s">
        <v>8282</v>
      </c>
      <c r="R1079" s="9">
        <f>E1079/D1079</f>
        <v>0.29376000000000002</v>
      </c>
      <c r="S1079">
        <f>E1079/O1079</f>
        <v>43.976047904191617</v>
      </c>
      <c r="T1079" t="s">
        <v>8316</v>
      </c>
      <c r="U1079" t="s">
        <v>8336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 s="13">
        <f t="shared" si="32"/>
        <v>40746.195844907408</v>
      </c>
      <c r="K1080" s="13" t="s">
        <v>9349</v>
      </c>
      <c r="L1080">
        <v>1307421721</v>
      </c>
      <c r="M1080" s="13">
        <f t="shared" si="33"/>
        <v>40701.195844907408</v>
      </c>
      <c r="N1080" t="b">
        <v>0</v>
      </c>
      <c r="O1080">
        <v>5</v>
      </c>
      <c r="P1080" t="b">
        <v>0</v>
      </c>
      <c r="Q1080" t="s">
        <v>8282</v>
      </c>
      <c r="R1080" s="9">
        <f>E1080/D1080</f>
        <v>7.4999999999999997E-2</v>
      </c>
      <c r="S1080">
        <f>E1080/O1080</f>
        <v>9</v>
      </c>
      <c r="T1080" t="s">
        <v>8316</v>
      </c>
      <c r="U1080" t="s">
        <v>8336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 s="13">
        <f t="shared" si="32"/>
        <v>42504.566388888896</v>
      </c>
      <c r="K1081" s="13" t="s">
        <v>9350</v>
      </c>
      <c r="L1081">
        <v>1461072936</v>
      </c>
      <c r="M1081" s="13">
        <f t="shared" si="33"/>
        <v>42479.566388888896</v>
      </c>
      <c r="N1081" t="b">
        <v>0</v>
      </c>
      <c r="O1081">
        <v>18</v>
      </c>
      <c r="P1081" t="b">
        <v>0</v>
      </c>
      <c r="Q1081" t="s">
        <v>8282</v>
      </c>
      <c r="R1081" s="9">
        <f>E1081/D1081</f>
        <v>2.6076923076923077E-2</v>
      </c>
      <c r="S1081">
        <f>E1081/O1081</f>
        <v>37.666666666666664</v>
      </c>
      <c r="T1081" t="s">
        <v>8316</v>
      </c>
      <c r="U1081" t="s">
        <v>8336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 s="13">
        <f t="shared" si="32"/>
        <v>41770.138113425928</v>
      </c>
      <c r="K1082" s="13" t="s">
        <v>9351</v>
      </c>
      <c r="L1082">
        <v>1397186333</v>
      </c>
      <c r="M1082" s="13">
        <f t="shared" si="33"/>
        <v>41740.138113425928</v>
      </c>
      <c r="N1082" t="b">
        <v>0</v>
      </c>
      <c r="O1082">
        <v>98</v>
      </c>
      <c r="P1082" t="b">
        <v>0</v>
      </c>
      <c r="Q1082" t="s">
        <v>8282</v>
      </c>
      <c r="R1082" s="9">
        <f>E1082/D1082</f>
        <v>9.1050000000000006E-2</v>
      </c>
      <c r="S1082">
        <f>E1082/O1082</f>
        <v>18.581632653061224</v>
      </c>
      <c r="T1082" t="s">
        <v>8316</v>
      </c>
      <c r="U1082" t="s">
        <v>8336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 s="13">
        <f t="shared" si="32"/>
        <v>42032.926990740743</v>
      </c>
      <c r="K1083" s="13" t="s">
        <v>9352</v>
      </c>
      <c r="L1083">
        <v>1419891292</v>
      </c>
      <c r="M1083" s="13">
        <f t="shared" si="33"/>
        <v>42002.926990740743</v>
      </c>
      <c r="N1083" t="b">
        <v>0</v>
      </c>
      <c r="O1083">
        <v>4</v>
      </c>
      <c r="P1083" t="b">
        <v>0</v>
      </c>
      <c r="Q1083" t="s">
        <v>8282</v>
      </c>
      <c r="R1083" s="9">
        <f>E1083/D1083</f>
        <v>1.7647058823529413E-4</v>
      </c>
      <c r="S1083">
        <f>E1083/O1083</f>
        <v>3</v>
      </c>
      <c r="T1083" t="s">
        <v>8316</v>
      </c>
      <c r="U1083" t="s">
        <v>8336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 s="13">
        <f t="shared" si="32"/>
        <v>41131.906111111115</v>
      </c>
      <c r="K1084" s="13" t="s">
        <v>9353</v>
      </c>
      <c r="L1084">
        <v>1342043088</v>
      </c>
      <c r="M1084" s="13">
        <f t="shared" si="33"/>
        <v>41101.906111111115</v>
      </c>
      <c r="N1084" t="b">
        <v>0</v>
      </c>
      <c r="O1084">
        <v>3</v>
      </c>
      <c r="P1084" t="b">
        <v>0</v>
      </c>
      <c r="Q1084" t="s">
        <v>8282</v>
      </c>
      <c r="R1084" s="9">
        <f>E1084/D1084</f>
        <v>5.5999999999999999E-3</v>
      </c>
      <c r="S1084">
        <f>E1084/O1084</f>
        <v>18.666666666666668</v>
      </c>
      <c r="T1084" t="s">
        <v>8316</v>
      </c>
      <c r="U1084" t="s">
        <v>8336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 s="13">
        <f t="shared" si="32"/>
        <v>41853.659525462965</v>
      </c>
      <c r="K1085" s="13" t="s">
        <v>9354</v>
      </c>
      <c r="L1085">
        <v>1401810583</v>
      </c>
      <c r="M1085" s="13">
        <f t="shared" si="33"/>
        <v>41793.659525462965</v>
      </c>
      <c r="N1085" t="b">
        <v>0</v>
      </c>
      <c r="O1085">
        <v>1</v>
      </c>
      <c r="P1085" t="b">
        <v>0</v>
      </c>
      <c r="Q1085" t="s">
        <v>8282</v>
      </c>
      <c r="R1085" s="9">
        <f>E1085/D1085</f>
        <v>8.2000000000000007E-3</v>
      </c>
      <c r="S1085">
        <f>E1085/O1085</f>
        <v>410</v>
      </c>
      <c r="T1085" t="s">
        <v>8316</v>
      </c>
      <c r="U1085" t="s">
        <v>8336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 s="13">
        <f t="shared" si="32"/>
        <v>41859.912083333329</v>
      </c>
      <c r="K1086" s="13" t="s">
        <v>9355</v>
      </c>
      <c r="L1086">
        <v>1404942804</v>
      </c>
      <c r="M1086" s="13">
        <f t="shared" si="33"/>
        <v>41829.912083333329</v>
      </c>
      <c r="N1086" t="b">
        <v>0</v>
      </c>
      <c r="O1086">
        <v>0</v>
      </c>
      <c r="P1086" t="b">
        <v>0</v>
      </c>
      <c r="Q1086" t="s">
        <v>8282</v>
      </c>
      <c r="R1086" s="9">
        <f>E1086/D1086</f>
        <v>0</v>
      </c>
      <c r="S1086" t="e">
        <f>E1086/O1086</f>
        <v>#DIV/0!</v>
      </c>
      <c r="T1086" t="s">
        <v>8316</v>
      </c>
      <c r="U1086" t="s">
        <v>8336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 s="13">
        <f t="shared" si="32"/>
        <v>42443.629340277781</v>
      </c>
      <c r="K1087" s="13" t="s">
        <v>9356</v>
      </c>
      <c r="L1087">
        <v>1455379575</v>
      </c>
      <c r="M1087" s="13">
        <f t="shared" si="33"/>
        <v>42413.671006944445</v>
      </c>
      <c r="N1087" t="b">
        <v>0</v>
      </c>
      <c r="O1087">
        <v>9</v>
      </c>
      <c r="P1087" t="b">
        <v>0</v>
      </c>
      <c r="Q1087" t="s">
        <v>8282</v>
      </c>
      <c r="R1087" s="9">
        <f>E1087/D1087</f>
        <v>3.4200000000000001E-2</v>
      </c>
      <c r="S1087">
        <f>E1087/O1087</f>
        <v>114</v>
      </c>
      <c r="T1087" t="s">
        <v>8316</v>
      </c>
      <c r="U1087" t="s">
        <v>8336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 s="13">
        <f t="shared" si="32"/>
        <v>41875.866793981484</v>
      </c>
      <c r="K1088" s="13" t="s">
        <v>9357</v>
      </c>
      <c r="L1088">
        <v>1406321291</v>
      </c>
      <c r="M1088" s="13">
        <f t="shared" si="33"/>
        <v>41845.866793981484</v>
      </c>
      <c r="N1088" t="b">
        <v>0</v>
      </c>
      <c r="O1088">
        <v>2</v>
      </c>
      <c r="P1088" t="b">
        <v>0</v>
      </c>
      <c r="Q1088" t="s">
        <v>8282</v>
      </c>
      <c r="R1088" s="9">
        <f>E1088/D1088</f>
        <v>8.3333333333333339E-4</v>
      </c>
      <c r="S1088">
        <f>E1088/O1088</f>
        <v>7.5</v>
      </c>
      <c r="T1088" t="s">
        <v>8316</v>
      </c>
      <c r="U1088" t="s">
        <v>8336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 s="13">
        <f t="shared" si="32"/>
        <v>41805.713969907411</v>
      </c>
      <c r="K1089" s="13" t="s">
        <v>9358</v>
      </c>
      <c r="L1089">
        <v>1400260087</v>
      </c>
      <c r="M1089" s="13">
        <f t="shared" si="33"/>
        <v>41775.713969907411</v>
      </c>
      <c r="N1089" t="b">
        <v>0</v>
      </c>
      <c r="O1089">
        <v>0</v>
      </c>
      <c r="P1089" t="b">
        <v>0</v>
      </c>
      <c r="Q1089" t="s">
        <v>8282</v>
      </c>
      <c r="R1089" s="9">
        <f>E1089/D1089</f>
        <v>0</v>
      </c>
      <c r="S1089" t="e">
        <f>E1089/O1089</f>
        <v>#DIV/0!</v>
      </c>
      <c r="T1089" t="s">
        <v>8316</v>
      </c>
      <c r="U1089" t="s">
        <v>8336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 s="13">
        <f t="shared" si="32"/>
        <v>41753.799386574072</v>
      </c>
      <c r="K1090" s="13" t="s">
        <v>9359</v>
      </c>
      <c r="L1090">
        <v>1395774667</v>
      </c>
      <c r="M1090" s="13">
        <f t="shared" si="33"/>
        <v>41723.799386574072</v>
      </c>
      <c r="N1090" t="b">
        <v>0</v>
      </c>
      <c r="O1090">
        <v>147</v>
      </c>
      <c r="P1090" t="b">
        <v>0</v>
      </c>
      <c r="Q1090" t="s">
        <v>8282</v>
      </c>
      <c r="R1090" s="9">
        <f>E1090/D1090</f>
        <v>0.14182977777777778</v>
      </c>
      <c r="S1090">
        <f>E1090/O1090</f>
        <v>43.41727891156463</v>
      </c>
      <c r="T1090" t="s">
        <v>8316</v>
      </c>
      <c r="U1090" t="s">
        <v>8336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34">(((I1091/60)/60)/24)+DATE(1970,1,1)</f>
        <v>42181.189525462964</v>
      </c>
      <c r="K1091" s="13" t="s">
        <v>9360</v>
      </c>
      <c r="L1091">
        <v>1432701175</v>
      </c>
      <c r="M1091" s="13">
        <f t="shared" ref="M1091:M1154" si="35">(((L1091/60)/60)/24)+DATE(1970,1,1)</f>
        <v>42151.189525462964</v>
      </c>
      <c r="N1091" t="b">
        <v>0</v>
      </c>
      <c r="O1091">
        <v>49</v>
      </c>
      <c r="P1091" t="b">
        <v>0</v>
      </c>
      <c r="Q1091" t="s">
        <v>8282</v>
      </c>
      <c r="R1091" s="9">
        <f>E1091/D1091</f>
        <v>7.8266666666666665E-2</v>
      </c>
      <c r="S1091">
        <f>E1091/O1091</f>
        <v>23.959183673469386</v>
      </c>
      <c r="T1091" t="s">
        <v>8316</v>
      </c>
      <c r="U1091" t="s">
        <v>8336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 s="13">
        <f t="shared" si="34"/>
        <v>42153.185798611114</v>
      </c>
      <c r="K1092" s="13" t="s">
        <v>9361</v>
      </c>
      <c r="L1092">
        <v>1430281653</v>
      </c>
      <c r="M1092" s="13">
        <f t="shared" si="35"/>
        <v>42123.185798611114</v>
      </c>
      <c r="N1092" t="b">
        <v>0</v>
      </c>
      <c r="O1092">
        <v>1</v>
      </c>
      <c r="P1092" t="b">
        <v>0</v>
      </c>
      <c r="Q1092" t="s">
        <v>8282</v>
      </c>
      <c r="R1092" s="9">
        <f>E1092/D1092</f>
        <v>3.8464497269020693E-4</v>
      </c>
      <c r="S1092">
        <f>E1092/O1092</f>
        <v>5</v>
      </c>
      <c r="T1092" t="s">
        <v>8316</v>
      </c>
      <c r="U1092" t="s">
        <v>8336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 s="13">
        <f t="shared" si="34"/>
        <v>42470.778611111105</v>
      </c>
      <c r="K1093" s="13" t="s">
        <v>9362</v>
      </c>
      <c r="L1093">
        <v>1457725272</v>
      </c>
      <c r="M1093" s="13">
        <f t="shared" si="35"/>
        <v>42440.820277777777</v>
      </c>
      <c r="N1093" t="b">
        <v>0</v>
      </c>
      <c r="O1093">
        <v>2</v>
      </c>
      <c r="P1093" t="b">
        <v>0</v>
      </c>
      <c r="Q1093" t="s">
        <v>8282</v>
      </c>
      <c r="R1093" s="9">
        <f>E1093/D1093</f>
        <v>0.125</v>
      </c>
      <c r="S1093">
        <f>E1093/O1093</f>
        <v>12.5</v>
      </c>
      <c r="T1093" t="s">
        <v>8316</v>
      </c>
      <c r="U1093" t="s">
        <v>8336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 s="13">
        <f t="shared" si="34"/>
        <v>41280.025902777779</v>
      </c>
      <c r="K1094" s="13" t="s">
        <v>9363</v>
      </c>
      <c r="L1094">
        <v>1354840638</v>
      </c>
      <c r="M1094" s="13">
        <f t="shared" si="35"/>
        <v>41250.025902777779</v>
      </c>
      <c r="N1094" t="b">
        <v>0</v>
      </c>
      <c r="O1094">
        <v>7</v>
      </c>
      <c r="P1094" t="b">
        <v>0</v>
      </c>
      <c r="Q1094" t="s">
        <v>8282</v>
      </c>
      <c r="R1094" s="9">
        <f>E1094/D1094</f>
        <v>1.0500000000000001E-2</v>
      </c>
      <c r="S1094">
        <f>E1094/O1094</f>
        <v>3</v>
      </c>
      <c r="T1094" t="s">
        <v>8316</v>
      </c>
      <c r="U1094" t="s">
        <v>8336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 s="13">
        <f t="shared" si="34"/>
        <v>42411.973807870367</v>
      </c>
      <c r="K1095" s="13" t="s">
        <v>9364</v>
      </c>
      <c r="L1095">
        <v>1453936937</v>
      </c>
      <c r="M1095" s="13">
        <f t="shared" si="35"/>
        <v>42396.973807870367</v>
      </c>
      <c r="N1095" t="b">
        <v>0</v>
      </c>
      <c r="O1095">
        <v>4</v>
      </c>
      <c r="P1095" t="b">
        <v>0</v>
      </c>
      <c r="Q1095" t="s">
        <v>8282</v>
      </c>
      <c r="R1095" s="9">
        <f>E1095/D1095</f>
        <v>0.14083333333333334</v>
      </c>
      <c r="S1095">
        <f>E1095/O1095</f>
        <v>10.5625</v>
      </c>
      <c r="T1095" t="s">
        <v>8316</v>
      </c>
      <c r="U1095" t="s">
        <v>8336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 s="13">
        <f t="shared" si="34"/>
        <v>40825.713344907403</v>
      </c>
      <c r="K1096" s="13" t="s">
        <v>9365</v>
      </c>
      <c r="L1096">
        <v>1315588033</v>
      </c>
      <c r="M1096" s="13">
        <f t="shared" si="35"/>
        <v>40795.713344907403</v>
      </c>
      <c r="N1096" t="b">
        <v>0</v>
      </c>
      <c r="O1096">
        <v>27</v>
      </c>
      <c r="P1096" t="b">
        <v>0</v>
      </c>
      <c r="Q1096" t="s">
        <v>8282</v>
      </c>
      <c r="R1096" s="9">
        <f>E1096/D1096</f>
        <v>0.18300055555555556</v>
      </c>
      <c r="S1096">
        <f>E1096/O1096</f>
        <v>122.00037037037038</v>
      </c>
      <c r="T1096" t="s">
        <v>8316</v>
      </c>
      <c r="U1096" t="s">
        <v>8336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 s="13">
        <f t="shared" si="34"/>
        <v>41516.537268518521</v>
      </c>
      <c r="K1097" s="13" t="s">
        <v>9366</v>
      </c>
      <c r="L1097">
        <v>1375275220</v>
      </c>
      <c r="M1097" s="13">
        <f t="shared" si="35"/>
        <v>41486.537268518521</v>
      </c>
      <c r="N1097" t="b">
        <v>0</v>
      </c>
      <c r="O1097">
        <v>94</v>
      </c>
      <c r="P1097" t="b">
        <v>0</v>
      </c>
      <c r="Q1097" t="s">
        <v>8282</v>
      </c>
      <c r="R1097" s="9">
        <f>E1097/D1097</f>
        <v>5.0347999999999997E-2</v>
      </c>
      <c r="S1097">
        <f>E1097/O1097</f>
        <v>267.80851063829789</v>
      </c>
      <c r="T1097" t="s">
        <v>8316</v>
      </c>
      <c r="U1097" t="s">
        <v>8336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 s="13">
        <f t="shared" si="34"/>
        <v>41916.145833333336</v>
      </c>
      <c r="K1098" s="13" t="s">
        <v>8743</v>
      </c>
      <c r="L1098">
        <v>1409747154</v>
      </c>
      <c r="M1098" s="13">
        <f t="shared" si="35"/>
        <v>41885.51798611111</v>
      </c>
      <c r="N1098" t="b">
        <v>0</v>
      </c>
      <c r="O1098">
        <v>29</v>
      </c>
      <c r="P1098" t="b">
        <v>0</v>
      </c>
      <c r="Q1098" t="s">
        <v>8282</v>
      </c>
      <c r="R1098" s="9">
        <f>E1098/D1098</f>
        <v>0.17933333333333334</v>
      </c>
      <c r="S1098">
        <f>E1098/O1098</f>
        <v>74.206896551724142</v>
      </c>
      <c r="T1098" t="s">
        <v>8316</v>
      </c>
      <c r="U1098" t="s">
        <v>8336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 s="13">
        <f t="shared" si="34"/>
        <v>41700.792557870373</v>
      </c>
      <c r="K1099" s="13" t="s">
        <v>9367</v>
      </c>
      <c r="L1099">
        <v>1390330877</v>
      </c>
      <c r="M1099" s="13">
        <f t="shared" si="35"/>
        <v>41660.792557870373</v>
      </c>
      <c r="N1099" t="b">
        <v>0</v>
      </c>
      <c r="O1099">
        <v>7</v>
      </c>
      <c r="P1099" t="b">
        <v>0</v>
      </c>
      <c r="Q1099" t="s">
        <v>8282</v>
      </c>
      <c r="R1099" s="9">
        <f>E1099/D1099</f>
        <v>4.6999999999999999E-4</v>
      </c>
      <c r="S1099">
        <f>E1099/O1099</f>
        <v>6.7142857142857144</v>
      </c>
      <c r="T1099" t="s">
        <v>8316</v>
      </c>
      <c r="U1099" t="s">
        <v>8336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 s="13">
        <f t="shared" si="34"/>
        <v>41742.762673611112</v>
      </c>
      <c r="K1100" s="13" t="s">
        <v>9368</v>
      </c>
      <c r="L1100">
        <v>1394821095</v>
      </c>
      <c r="M1100" s="13">
        <f t="shared" si="35"/>
        <v>41712.762673611112</v>
      </c>
      <c r="N1100" t="b">
        <v>0</v>
      </c>
      <c r="O1100">
        <v>22</v>
      </c>
      <c r="P1100" t="b">
        <v>0</v>
      </c>
      <c r="Q1100" t="s">
        <v>8282</v>
      </c>
      <c r="R1100" s="9">
        <f>E1100/D1100</f>
        <v>7.2120000000000004E-2</v>
      </c>
      <c r="S1100">
        <f>E1100/O1100</f>
        <v>81.954545454545453</v>
      </c>
      <c r="T1100" t="s">
        <v>8316</v>
      </c>
      <c r="U1100" t="s">
        <v>8336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 s="13">
        <f t="shared" si="34"/>
        <v>42137.836435185185</v>
      </c>
      <c r="K1101" s="13" t="s">
        <v>9369</v>
      </c>
      <c r="L1101">
        <v>1428955468</v>
      </c>
      <c r="M1101" s="13">
        <f t="shared" si="35"/>
        <v>42107.836435185185</v>
      </c>
      <c r="N1101" t="b">
        <v>0</v>
      </c>
      <c r="O1101">
        <v>1</v>
      </c>
      <c r="P1101" t="b">
        <v>0</v>
      </c>
      <c r="Q1101" t="s">
        <v>8282</v>
      </c>
      <c r="R1101" s="9">
        <f>E1101/D1101</f>
        <v>5.0000000000000001E-3</v>
      </c>
      <c r="S1101">
        <f>E1101/O1101</f>
        <v>25</v>
      </c>
      <c r="T1101" t="s">
        <v>8316</v>
      </c>
      <c r="U1101" t="s">
        <v>8336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 s="13">
        <f t="shared" si="34"/>
        <v>42414.110775462963</v>
      </c>
      <c r="K1102" s="13" t="s">
        <v>9370</v>
      </c>
      <c r="L1102">
        <v>1452825571</v>
      </c>
      <c r="M1102" s="13">
        <f t="shared" si="35"/>
        <v>42384.110775462963</v>
      </c>
      <c r="N1102" t="b">
        <v>0</v>
      </c>
      <c r="O1102">
        <v>10</v>
      </c>
      <c r="P1102" t="b">
        <v>0</v>
      </c>
      <c r="Q1102" t="s">
        <v>8282</v>
      </c>
      <c r="R1102" s="9">
        <f>E1102/D1102</f>
        <v>2.5000000000000001E-2</v>
      </c>
      <c r="S1102">
        <f>E1102/O1102</f>
        <v>10</v>
      </c>
      <c r="T1102" t="s">
        <v>8316</v>
      </c>
      <c r="U1102" t="s">
        <v>8336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 s="13">
        <f t="shared" si="34"/>
        <v>42565.758333333331</v>
      </c>
      <c r="K1103" s="13" t="s">
        <v>9371</v>
      </c>
      <c r="L1103">
        <v>1466188338</v>
      </c>
      <c r="M1103" s="13">
        <f t="shared" si="35"/>
        <v>42538.77243055556</v>
      </c>
      <c r="N1103" t="b">
        <v>0</v>
      </c>
      <c r="O1103">
        <v>6</v>
      </c>
      <c r="P1103" t="b">
        <v>0</v>
      </c>
      <c r="Q1103" t="s">
        <v>8282</v>
      </c>
      <c r="R1103" s="9">
        <f>E1103/D1103</f>
        <v>4.0999999999999999E-4</v>
      </c>
      <c r="S1103">
        <f>E1103/O1103</f>
        <v>6.833333333333333</v>
      </c>
      <c r="T1103" t="s">
        <v>8316</v>
      </c>
      <c r="U1103" t="s">
        <v>8336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 s="13">
        <f t="shared" si="34"/>
        <v>41617.249305555553</v>
      </c>
      <c r="K1104" s="13" t="s">
        <v>8477</v>
      </c>
      <c r="L1104">
        <v>1383095125</v>
      </c>
      <c r="M1104" s="13">
        <f t="shared" si="35"/>
        <v>41577.045428240745</v>
      </c>
      <c r="N1104" t="b">
        <v>0</v>
      </c>
      <c r="O1104">
        <v>24</v>
      </c>
      <c r="P1104" t="b">
        <v>0</v>
      </c>
      <c r="Q1104" t="s">
        <v>8282</v>
      </c>
      <c r="R1104" s="9">
        <f>E1104/D1104</f>
        <v>5.3124999999999999E-2</v>
      </c>
      <c r="S1104">
        <f>E1104/O1104</f>
        <v>17.708333333333332</v>
      </c>
      <c r="T1104" t="s">
        <v>8316</v>
      </c>
      <c r="U1104" t="s">
        <v>8336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 s="13">
        <f t="shared" si="34"/>
        <v>42539.22210648148</v>
      </c>
      <c r="K1105" s="13" t="s">
        <v>9372</v>
      </c>
      <c r="L1105">
        <v>1461043190</v>
      </c>
      <c r="M1105" s="13">
        <f t="shared" si="35"/>
        <v>42479.22210648148</v>
      </c>
      <c r="N1105" t="b">
        <v>0</v>
      </c>
      <c r="O1105">
        <v>15</v>
      </c>
      <c r="P1105" t="b">
        <v>0</v>
      </c>
      <c r="Q1105" t="s">
        <v>8282</v>
      </c>
      <c r="R1105" s="9">
        <f>E1105/D1105</f>
        <v>1.6199999999999999E-2</v>
      </c>
      <c r="S1105">
        <f>E1105/O1105</f>
        <v>16.2</v>
      </c>
      <c r="T1105" t="s">
        <v>8316</v>
      </c>
      <c r="U1105" t="s">
        <v>8336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 s="13">
        <f t="shared" si="34"/>
        <v>41801.40996527778</v>
      </c>
      <c r="K1106" s="13" t="s">
        <v>9373</v>
      </c>
      <c r="L1106">
        <v>1399888221</v>
      </c>
      <c r="M1106" s="13">
        <f t="shared" si="35"/>
        <v>41771.40996527778</v>
      </c>
      <c r="N1106" t="b">
        <v>0</v>
      </c>
      <c r="O1106">
        <v>37</v>
      </c>
      <c r="P1106" t="b">
        <v>0</v>
      </c>
      <c r="Q1106" t="s">
        <v>8282</v>
      </c>
      <c r="R1106" s="9">
        <f>E1106/D1106</f>
        <v>4.9516666666666667E-2</v>
      </c>
      <c r="S1106">
        <f>E1106/O1106</f>
        <v>80.297297297297291</v>
      </c>
      <c r="T1106" t="s">
        <v>8316</v>
      </c>
      <c r="U1106" t="s">
        <v>8336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 s="13">
        <f t="shared" si="34"/>
        <v>41722.0940625</v>
      </c>
      <c r="K1107" s="13" t="s">
        <v>9374</v>
      </c>
      <c r="L1107">
        <v>1393038927</v>
      </c>
      <c r="M1107" s="13">
        <f t="shared" si="35"/>
        <v>41692.135729166665</v>
      </c>
      <c r="N1107" t="b">
        <v>0</v>
      </c>
      <c r="O1107">
        <v>20</v>
      </c>
      <c r="P1107" t="b">
        <v>0</v>
      </c>
      <c r="Q1107" t="s">
        <v>8282</v>
      </c>
      <c r="R1107" s="9">
        <f>E1107/D1107</f>
        <v>1.5900000000000001E-3</v>
      </c>
      <c r="S1107">
        <f>E1107/O1107</f>
        <v>71.55</v>
      </c>
      <c r="T1107" t="s">
        <v>8316</v>
      </c>
      <c r="U1107" t="s">
        <v>8336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 s="13">
        <f t="shared" si="34"/>
        <v>41003.698784722219</v>
      </c>
      <c r="K1108" s="13" t="s">
        <v>9375</v>
      </c>
      <c r="L1108">
        <v>1330969575</v>
      </c>
      <c r="M1108" s="13">
        <f t="shared" si="35"/>
        <v>40973.740451388891</v>
      </c>
      <c r="N1108" t="b">
        <v>0</v>
      </c>
      <c r="O1108">
        <v>7</v>
      </c>
      <c r="P1108" t="b">
        <v>0</v>
      </c>
      <c r="Q1108" t="s">
        <v>8282</v>
      </c>
      <c r="R1108" s="9">
        <f>E1108/D1108</f>
        <v>0.41249999999999998</v>
      </c>
      <c r="S1108">
        <f>E1108/O1108</f>
        <v>23.571428571428573</v>
      </c>
      <c r="T1108" t="s">
        <v>8316</v>
      </c>
      <c r="U1108" t="s">
        <v>8336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 s="13">
        <f t="shared" si="34"/>
        <v>41843.861388888887</v>
      </c>
      <c r="K1109" s="13" t="s">
        <v>9376</v>
      </c>
      <c r="L1109">
        <v>1403556024</v>
      </c>
      <c r="M1109" s="13">
        <f t="shared" si="35"/>
        <v>41813.861388888887</v>
      </c>
      <c r="N1109" t="b">
        <v>0</v>
      </c>
      <c r="O1109">
        <v>0</v>
      </c>
      <c r="P1109" t="b">
        <v>0</v>
      </c>
      <c r="Q1109" t="s">
        <v>8282</v>
      </c>
      <c r="R1109" s="9">
        <f>E1109/D1109</f>
        <v>0</v>
      </c>
      <c r="S1109" t="e">
        <f>E1109/O1109</f>
        <v>#DIV/0!</v>
      </c>
      <c r="T1109" t="s">
        <v>8316</v>
      </c>
      <c r="U1109" t="s">
        <v>8336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 s="13">
        <f t="shared" si="34"/>
        <v>41012.595312500001</v>
      </c>
      <c r="K1110" s="13" t="s">
        <v>9377</v>
      </c>
      <c r="L1110">
        <v>1329146235</v>
      </c>
      <c r="M1110" s="13">
        <f t="shared" si="35"/>
        <v>40952.636979166666</v>
      </c>
      <c r="N1110" t="b">
        <v>0</v>
      </c>
      <c r="O1110">
        <v>21</v>
      </c>
      <c r="P1110" t="b">
        <v>0</v>
      </c>
      <c r="Q1110" t="s">
        <v>8282</v>
      </c>
      <c r="R1110" s="9">
        <f>E1110/D1110</f>
        <v>2.93E-2</v>
      </c>
      <c r="S1110">
        <f>E1110/O1110</f>
        <v>34.88095238095238</v>
      </c>
      <c r="T1110" t="s">
        <v>8316</v>
      </c>
      <c r="U1110" t="s">
        <v>8336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 s="13">
        <f t="shared" si="34"/>
        <v>42692.793865740736</v>
      </c>
      <c r="K1111" s="13" t="s">
        <v>9378</v>
      </c>
      <c r="L1111">
        <v>1476900190</v>
      </c>
      <c r="M1111" s="13">
        <f t="shared" si="35"/>
        <v>42662.752199074079</v>
      </c>
      <c r="N1111" t="b">
        <v>0</v>
      </c>
      <c r="O1111">
        <v>3</v>
      </c>
      <c r="P1111" t="b">
        <v>0</v>
      </c>
      <c r="Q1111" t="s">
        <v>8282</v>
      </c>
      <c r="R1111" s="9">
        <f>E1111/D1111</f>
        <v>4.4999999999999997E-3</v>
      </c>
      <c r="S1111">
        <f>E1111/O1111</f>
        <v>15</v>
      </c>
      <c r="T1111" t="s">
        <v>8316</v>
      </c>
      <c r="U1111" t="s">
        <v>8336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 s="13">
        <f t="shared" si="34"/>
        <v>41250.933124999996</v>
      </c>
      <c r="K1112" s="13" t="s">
        <v>9379</v>
      </c>
      <c r="L1112">
        <v>1352327022</v>
      </c>
      <c r="M1112" s="13">
        <f t="shared" si="35"/>
        <v>41220.933124999996</v>
      </c>
      <c r="N1112" t="b">
        <v>0</v>
      </c>
      <c r="O1112">
        <v>11</v>
      </c>
      <c r="P1112" t="b">
        <v>0</v>
      </c>
      <c r="Q1112" t="s">
        <v>8282</v>
      </c>
      <c r="R1112" s="9">
        <f>E1112/D1112</f>
        <v>5.1000000000000004E-3</v>
      </c>
      <c r="S1112">
        <f>E1112/O1112</f>
        <v>23.181818181818183</v>
      </c>
      <c r="T1112" t="s">
        <v>8316</v>
      </c>
      <c r="U1112" t="s">
        <v>8336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 s="13">
        <f t="shared" si="34"/>
        <v>42377.203587962969</v>
      </c>
      <c r="K1113" s="13" t="s">
        <v>9380</v>
      </c>
      <c r="L1113">
        <v>1449636790</v>
      </c>
      <c r="M1113" s="13">
        <f t="shared" si="35"/>
        <v>42347.203587962969</v>
      </c>
      <c r="N1113" t="b">
        <v>0</v>
      </c>
      <c r="O1113">
        <v>1</v>
      </c>
      <c r="P1113" t="b">
        <v>0</v>
      </c>
      <c r="Q1113" t="s">
        <v>8282</v>
      </c>
      <c r="R1113" s="9">
        <f>E1113/D1113</f>
        <v>4.0000000000000002E-4</v>
      </c>
      <c r="S1113">
        <f>E1113/O1113</f>
        <v>1</v>
      </c>
      <c r="T1113" t="s">
        <v>8316</v>
      </c>
      <c r="U1113" t="s">
        <v>8336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 s="13">
        <f t="shared" si="34"/>
        <v>42023.354166666672</v>
      </c>
      <c r="K1114" s="13" t="s">
        <v>9381</v>
      </c>
      <c r="L1114">
        <v>1416507211</v>
      </c>
      <c r="M1114" s="13">
        <f t="shared" si="35"/>
        <v>41963.759386574078</v>
      </c>
      <c r="N1114" t="b">
        <v>0</v>
      </c>
      <c r="O1114">
        <v>312</v>
      </c>
      <c r="P1114" t="b">
        <v>0</v>
      </c>
      <c r="Q1114" t="s">
        <v>8282</v>
      </c>
      <c r="R1114" s="9">
        <f>E1114/D1114</f>
        <v>0.35537409090909089</v>
      </c>
      <c r="S1114">
        <f>E1114/O1114</f>
        <v>100.23371794871794</v>
      </c>
      <c r="T1114" t="s">
        <v>8316</v>
      </c>
      <c r="U1114" t="s">
        <v>8336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 s="13">
        <f t="shared" si="34"/>
        <v>41865.977083333331</v>
      </c>
      <c r="K1115" s="13" t="s">
        <v>9382</v>
      </c>
      <c r="L1115">
        <v>1405466820</v>
      </c>
      <c r="M1115" s="13">
        <f t="shared" si="35"/>
        <v>41835.977083333331</v>
      </c>
      <c r="N1115" t="b">
        <v>0</v>
      </c>
      <c r="O1115">
        <v>1</v>
      </c>
      <c r="P1115" t="b">
        <v>0</v>
      </c>
      <c r="Q1115" t="s">
        <v>8282</v>
      </c>
      <c r="R1115" s="9">
        <f>E1115/D1115</f>
        <v>5.0000000000000001E-3</v>
      </c>
      <c r="S1115">
        <f>E1115/O1115</f>
        <v>5</v>
      </c>
      <c r="T1115" t="s">
        <v>8316</v>
      </c>
      <c r="U1115" t="s">
        <v>8336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 s="13">
        <f t="shared" si="34"/>
        <v>41556.345914351856</v>
      </c>
      <c r="K1116" s="13" t="s">
        <v>9383</v>
      </c>
      <c r="L1116">
        <v>1378714687</v>
      </c>
      <c r="M1116" s="13">
        <f t="shared" si="35"/>
        <v>41526.345914351856</v>
      </c>
      <c r="N1116" t="b">
        <v>0</v>
      </c>
      <c r="O1116">
        <v>3</v>
      </c>
      <c r="P1116" t="b">
        <v>0</v>
      </c>
      <c r="Q1116" t="s">
        <v>8282</v>
      </c>
      <c r="R1116" s="9">
        <f>E1116/D1116</f>
        <v>1.6666666666666668E-3</v>
      </c>
      <c r="S1116">
        <f>E1116/O1116</f>
        <v>3.3333333333333335</v>
      </c>
      <c r="T1116" t="s">
        <v>8316</v>
      </c>
      <c r="U1116" t="s">
        <v>8336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 s="13">
        <f t="shared" si="34"/>
        <v>42459.653877314813</v>
      </c>
      <c r="K1117" s="13" t="s">
        <v>9384</v>
      </c>
      <c r="L1117">
        <v>1456764095</v>
      </c>
      <c r="M1117" s="13">
        <f t="shared" si="35"/>
        <v>42429.695543981477</v>
      </c>
      <c r="N1117" t="b">
        <v>0</v>
      </c>
      <c r="O1117">
        <v>4</v>
      </c>
      <c r="P1117" t="b">
        <v>0</v>
      </c>
      <c r="Q1117" t="s">
        <v>8282</v>
      </c>
      <c r="R1117" s="9">
        <f>E1117/D1117</f>
        <v>1.325E-3</v>
      </c>
      <c r="S1117">
        <f>E1117/O1117</f>
        <v>13.25</v>
      </c>
      <c r="T1117" t="s">
        <v>8316</v>
      </c>
      <c r="U1117" t="s">
        <v>8336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 s="13">
        <f t="shared" si="34"/>
        <v>41069.847314814811</v>
      </c>
      <c r="K1118" s="13" t="s">
        <v>9385</v>
      </c>
      <c r="L1118">
        <v>1334089208</v>
      </c>
      <c r="M1118" s="13">
        <f t="shared" si="35"/>
        <v>41009.847314814811</v>
      </c>
      <c r="N1118" t="b">
        <v>0</v>
      </c>
      <c r="O1118">
        <v>10</v>
      </c>
      <c r="P1118" t="b">
        <v>0</v>
      </c>
      <c r="Q1118" t="s">
        <v>8282</v>
      </c>
      <c r="R1118" s="9">
        <f>E1118/D1118</f>
        <v>3.5704000000000004E-4</v>
      </c>
      <c r="S1118">
        <f>E1118/O1118</f>
        <v>17.852</v>
      </c>
      <c r="T1118" t="s">
        <v>8316</v>
      </c>
      <c r="U1118" t="s">
        <v>8336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 s="13">
        <f t="shared" si="34"/>
        <v>42363.598530092597</v>
      </c>
      <c r="K1119" s="13" t="s">
        <v>9386</v>
      </c>
      <c r="L1119">
        <v>1448461313</v>
      </c>
      <c r="M1119" s="13">
        <f t="shared" si="35"/>
        <v>42333.598530092597</v>
      </c>
      <c r="N1119" t="b">
        <v>0</v>
      </c>
      <c r="O1119">
        <v>8</v>
      </c>
      <c r="P1119" t="b">
        <v>0</v>
      </c>
      <c r="Q1119" t="s">
        <v>8282</v>
      </c>
      <c r="R1119" s="9">
        <f>E1119/D1119</f>
        <v>8.3000000000000004E-2</v>
      </c>
      <c r="S1119">
        <f>E1119/O1119</f>
        <v>10.375</v>
      </c>
      <c r="T1119" t="s">
        <v>8316</v>
      </c>
      <c r="U1119" t="s">
        <v>8336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 s="13">
        <f t="shared" si="34"/>
        <v>41734.124756944446</v>
      </c>
      <c r="K1120" s="13" t="s">
        <v>9387</v>
      </c>
      <c r="L1120">
        <v>1394078379</v>
      </c>
      <c r="M1120" s="13">
        <f t="shared" si="35"/>
        <v>41704.16642361111</v>
      </c>
      <c r="N1120" t="b">
        <v>0</v>
      </c>
      <c r="O1120">
        <v>3</v>
      </c>
      <c r="P1120" t="b">
        <v>0</v>
      </c>
      <c r="Q1120" t="s">
        <v>8282</v>
      </c>
      <c r="R1120" s="9">
        <f>E1120/D1120</f>
        <v>2.4222222222222221E-2</v>
      </c>
      <c r="S1120">
        <f>E1120/O1120</f>
        <v>36.333333333333336</v>
      </c>
      <c r="T1120" t="s">
        <v>8316</v>
      </c>
      <c r="U1120" t="s">
        <v>8336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 s="13">
        <f t="shared" si="34"/>
        <v>41735.792407407411</v>
      </c>
      <c r="K1121" s="13" t="s">
        <v>9388</v>
      </c>
      <c r="L1121">
        <v>1395687664</v>
      </c>
      <c r="M1121" s="13">
        <f t="shared" si="35"/>
        <v>41722.792407407411</v>
      </c>
      <c r="N1121" t="b">
        <v>0</v>
      </c>
      <c r="O1121">
        <v>1</v>
      </c>
      <c r="P1121" t="b">
        <v>0</v>
      </c>
      <c r="Q1121" t="s">
        <v>8282</v>
      </c>
      <c r="R1121" s="9">
        <f>E1121/D1121</f>
        <v>2.3809523809523812E-3</v>
      </c>
      <c r="S1121">
        <f>E1121/O1121</f>
        <v>5</v>
      </c>
      <c r="T1121" t="s">
        <v>8316</v>
      </c>
      <c r="U1121" t="s">
        <v>8336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 s="13">
        <f t="shared" si="34"/>
        <v>40844.872685185182</v>
      </c>
      <c r="K1122" s="13" t="s">
        <v>9389</v>
      </c>
      <c r="L1122">
        <v>1315947400</v>
      </c>
      <c r="M1122" s="13">
        <f t="shared" si="35"/>
        <v>40799.872685185182</v>
      </c>
      <c r="N1122" t="b">
        <v>0</v>
      </c>
      <c r="O1122">
        <v>0</v>
      </c>
      <c r="P1122" t="b">
        <v>0</v>
      </c>
      <c r="Q1122" t="s">
        <v>8282</v>
      </c>
      <c r="R1122" s="9">
        <f>E1122/D1122</f>
        <v>0</v>
      </c>
      <c r="S1122" t="e">
        <f>E1122/O1122</f>
        <v>#DIV/0!</v>
      </c>
      <c r="T1122" t="s">
        <v>8316</v>
      </c>
      <c r="U1122" t="s">
        <v>8336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 s="13">
        <f t="shared" si="34"/>
        <v>42442.892546296294</v>
      </c>
      <c r="K1123" s="13" t="s">
        <v>9390</v>
      </c>
      <c r="L1123">
        <v>1455315916</v>
      </c>
      <c r="M1123" s="13">
        <f t="shared" si="35"/>
        <v>42412.934212962966</v>
      </c>
      <c r="N1123" t="b">
        <v>0</v>
      </c>
      <c r="O1123">
        <v>5</v>
      </c>
      <c r="P1123" t="b">
        <v>0</v>
      </c>
      <c r="Q1123" t="s">
        <v>8282</v>
      </c>
      <c r="R1123" s="9">
        <f>E1123/D1123</f>
        <v>1.16E-4</v>
      </c>
      <c r="S1123">
        <f>E1123/O1123</f>
        <v>5.8</v>
      </c>
      <c r="T1123" t="s">
        <v>8316</v>
      </c>
      <c r="U1123" t="s">
        <v>8336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 s="13">
        <f t="shared" si="34"/>
        <v>41424.703993055555</v>
      </c>
      <c r="K1124" s="13" t="s">
        <v>9391</v>
      </c>
      <c r="L1124">
        <v>1368723225</v>
      </c>
      <c r="M1124" s="13">
        <f t="shared" si="35"/>
        <v>41410.703993055555</v>
      </c>
      <c r="N1124" t="b">
        <v>0</v>
      </c>
      <c r="O1124">
        <v>0</v>
      </c>
      <c r="P1124" t="b">
        <v>0</v>
      </c>
      <c r="Q1124" t="s">
        <v>8282</v>
      </c>
      <c r="R1124" s="9">
        <f>E1124/D1124</f>
        <v>0</v>
      </c>
      <c r="S1124" t="e">
        <f>E1124/O1124</f>
        <v>#DIV/0!</v>
      </c>
      <c r="T1124" t="s">
        <v>8316</v>
      </c>
      <c r="U1124" t="s">
        <v>8336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 s="13">
        <f t="shared" si="34"/>
        <v>41748.5237037037</v>
      </c>
      <c r="K1125" s="13" t="s">
        <v>9392</v>
      </c>
      <c r="L1125">
        <v>1395318848</v>
      </c>
      <c r="M1125" s="13">
        <f t="shared" si="35"/>
        <v>41718.5237037037</v>
      </c>
      <c r="N1125" t="b">
        <v>0</v>
      </c>
      <c r="O1125">
        <v>3</v>
      </c>
      <c r="P1125" t="b">
        <v>0</v>
      </c>
      <c r="Q1125" t="s">
        <v>8282</v>
      </c>
      <c r="R1125" s="9">
        <f>E1125/D1125</f>
        <v>2.2000000000000001E-3</v>
      </c>
      <c r="S1125">
        <f>E1125/O1125</f>
        <v>3.6666666666666665</v>
      </c>
      <c r="T1125" t="s">
        <v>8316</v>
      </c>
      <c r="U1125" t="s">
        <v>8336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 s="13">
        <f t="shared" si="34"/>
        <v>42124.667256944449</v>
      </c>
      <c r="K1126" s="13" t="s">
        <v>9393</v>
      </c>
      <c r="L1126">
        <v>1427817651</v>
      </c>
      <c r="M1126" s="13">
        <f t="shared" si="35"/>
        <v>42094.667256944449</v>
      </c>
      <c r="N1126" t="b">
        <v>0</v>
      </c>
      <c r="O1126">
        <v>7</v>
      </c>
      <c r="P1126" t="b">
        <v>0</v>
      </c>
      <c r="Q1126" t="s">
        <v>8283</v>
      </c>
      <c r="R1126" s="9">
        <f>E1126/D1126</f>
        <v>4.7222222222222223E-3</v>
      </c>
      <c r="S1126">
        <f>E1126/O1126</f>
        <v>60.714285714285715</v>
      </c>
      <c r="T1126" t="s">
        <v>8316</v>
      </c>
      <c r="U1126" t="s">
        <v>8337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 s="13">
        <f t="shared" si="34"/>
        <v>42272.624189814815</v>
      </c>
      <c r="K1127" s="13" t="s">
        <v>9394</v>
      </c>
      <c r="L1127">
        <v>1438009130</v>
      </c>
      <c r="M1127" s="13">
        <f t="shared" si="35"/>
        <v>42212.624189814815</v>
      </c>
      <c r="N1127" t="b">
        <v>0</v>
      </c>
      <c r="O1127">
        <v>0</v>
      </c>
      <c r="P1127" t="b">
        <v>0</v>
      </c>
      <c r="Q1127" t="s">
        <v>8283</v>
      </c>
      <c r="R1127" s="9">
        <f>E1127/D1127</f>
        <v>0</v>
      </c>
      <c r="S1127" t="e">
        <f>E1127/O1127</f>
        <v>#DIV/0!</v>
      </c>
      <c r="T1127" t="s">
        <v>8316</v>
      </c>
      <c r="U1127" t="s">
        <v>8337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 s="13">
        <f t="shared" si="34"/>
        <v>42565.327476851846</v>
      </c>
      <c r="K1128" s="13" t="s">
        <v>9395</v>
      </c>
      <c r="L1128">
        <v>1465890694</v>
      </c>
      <c r="M1128" s="13">
        <f t="shared" si="35"/>
        <v>42535.327476851846</v>
      </c>
      <c r="N1128" t="b">
        <v>0</v>
      </c>
      <c r="O1128">
        <v>2</v>
      </c>
      <c r="P1128" t="b">
        <v>0</v>
      </c>
      <c r="Q1128" t="s">
        <v>8283</v>
      </c>
      <c r="R1128" s="9">
        <f>E1128/D1128</f>
        <v>5.0000000000000001E-3</v>
      </c>
      <c r="S1128">
        <f>E1128/O1128</f>
        <v>5</v>
      </c>
      <c r="T1128" t="s">
        <v>8316</v>
      </c>
      <c r="U1128" t="s">
        <v>8337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 s="13">
        <f t="shared" si="34"/>
        <v>41957.895833333328</v>
      </c>
      <c r="K1129" s="13" t="s">
        <v>9396</v>
      </c>
      <c r="L1129">
        <v>1413318600</v>
      </c>
      <c r="M1129" s="13">
        <f t="shared" si="35"/>
        <v>41926.854166666664</v>
      </c>
      <c r="N1129" t="b">
        <v>0</v>
      </c>
      <c r="O1129">
        <v>23</v>
      </c>
      <c r="P1129" t="b">
        <v>0</v>
      </c>
      <c r="Q1129" t="s">
        <v>8283</v>
      </c>
      <c r="R1129" s="9">
        <f>E1129/D1129</f>
        <v>1.6714285714285713E-2</v>
      </c>
      <c r="S1129">
        <f>E1129/O1129</f>
        <v>25.434782608695652</v>
      </c>
      <c r="T1129" t="s">
        <v>8316</v>
      </c>
      <c r="U1129" t="s">
        <v>8337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 s="13">
        <f t="shared" si="34"/>
        <v>41858.649502314816</v>
      </c>
      <c r="K1130" s="13" t="s">
        <v>9397</v>
      </c>
      <c r="L1130">
        <v>1404833717</v>
      </c>
      <c r="M1130" s="13">
        <f t="shared" si="35"/>
        <v>41828.649502314816</v>
      </c>
      <c r="N1130" t="b">
        <v>0</v>
      </c>
      <c r="O1130">
        <v>1</v>
      </c>
      <c r="P1130" t="b">
        <v>0</v>
      </c>
      <c r="Q1130" t="s">
        <v>8283</v>
      </c>
      <c r="R1130" s="9">
        <f>E1130/D1130</f>
        <v>1E-3</v>
      </c>
      <c r="S1130">
        <f>E1130/O1130</f>
        <v>1</v>
      </c>
      <c r="T1130" t="s">
        <v>8316</v>
      </c>
      <c r="U1130" t="s">
        <v>8337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 s="13">
        <f t="shared" si="34"/>
        <v>42526.264965277776</v>
      </c>
      <c r="K1131" s="13" t="s">
        <v>9398</v>
      </c>
      <c r="L1131">
        <v>1462515693</v>
      </c>
      <c r="M1131" s="13">
        <f t="shared" si="35"/>
        <v>42496.264965277776</v>
      </c>
      <c r="N1131" t="b">
        <v>0</v>
      </c>
      <c r="O1131">
        <v>2</v>
      </c>
      <c r="P1131" t="b">
        <v>0</v>
      </c>
      <c r="Q1131" t="s">
        <v>8283</v>
      </c>
      <c r="R1131" s="9">
        <f>E1131/D1131</f>
        <v>1.0499999999999999E-3</v>
      </c>
      <c r="S1131">
        <f>E1131/O1131</f>
        <v>10.5</v>
      </c>
      <c r="T1131" t="s">
        <v>8316</v>
      </c>
      <c r="U1131" t="s">
        <v>8337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 s="13">
        <f t="shared" si="34"/>
        <v>41969.038194444445</v>
      </c>
      <c r="K1132" s="13" t="s">
        <v>9399</v>
      </c>
      <c r="L1132">
        <v>1411775700</v>
      </c>
      <c r="M1132" s="13">
        <f t="shared" si="35"/>
        <v>41908.996527777781</v>
      </c>
      <c r="N1132" t="b">
        <v>0</v>
      </c>
      <c r="O1132">
        <v>3</v>
      </c>
      <c r="P1132" t="b">
        <v>0</v>
      </c>
      <c r="Q1132" t="s">
        <v>8283</v>
      </c>
      <c r="R1132" s="9">
        <f>E1132/D1132</f>
        <v>2.2000000000000001E-3</v>
      </c>
      <c r="S1132">
        <f>E1132/O1132</f>
        <v>3.6666666666666665</v>
      </c>
      <c r="T1132" t="s">
        <v>8316</v>
      </c>
      <c r="U1132" t="s">
        <v>8337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 s="13">
        <f t="shared" si="34"/>
        <v>42362.908194444448</v>
      </c>
      <c r="K1133" s="13" t="s">
        <v>9400</v>
      </c>
      <c r="L1133">
        <v>1448401668</v>
      </c>
      <c r="M1133" s="13">
        <f t="shared" si="35"/>
        <v>42332.908194444448</v>
      </c>
      <c r="N1133" t="b">
        <v>0</v>
      </c>
      <c r="O1133">
        <v>0</v>
      </c>
      <c r="P1133" t="b">
        <v>0</v>
      </c>
      <c r="Q1133" t="s">
        <v>8283</v>
      </c>
      <c r="R1133" s="9">
        <f>E1133/D1133</f>
        <v>0</v>
      </c>
      <c r="S1133" t="e">
        <f>E1133/O1133</f>
        <v>#DIV/0!</v>
      </c>
      <c r="T1133" t="s">
        <v>8316</v>
      </c>
      <c r="U1133" t="s">
        <v>8337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 s="13">
        <f t="shared" si="34"/>
        <v>42736.115405092598</v>
      </c>
      <c r="K1134" s="13" t="s">
        <v>9401</v>
      </c>
      <c r="L1134">
        <v>1480646771</v>
      </c>
      <c r="M1134" s="13">
        <f t="shared" si="35"/>
        <v>42706.115405092598</v>
      </c>
      <c r="N1134" t="b">
        <v>0</v>
      </c>
      <c r="O1134">
        <v>13</v>
      </c>
      <c r="P1134" t="b">
        <v>0</v>
      </c>
      <c r="Q1134" t="s">
        <v>8283</v>
      </c>
      <c r="R1134" s="9">
        <f>E1134/D1134</f>
        <v>0.14380000000000001</v>
      </c>
      <c r="S1134">
        <f>E1134/O1134</f>
        <v>110.61538461538461</v>
      </c>
      <c r="T1134" t="s">
        <v>8316</v>
      </c>
      <c r="U1134" t="s">
        <v>8337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 s="13">
        <f t="shared" si="34"/>
        <v>41851.407187500001</v>
      </c>
      <c r="K1135" s="13" t="s">
        <v>9402</v>
      </c>
      <c r="L1135">
        <v>1404207981</v>
      </c>
      <c r="M1135" s="13">
        <f t="shared" si="35"/>
        <v>41821.407187500001</v>
      </c>
      <c r="N1135" t="b">
        <v>0</v>
      </c>
      <c r="O1135">
        <v>1</v>
      </c>
      <c r="P1135" t="b">
        <v>0</v>
      </c>
      <c r="Q1135" t="s">
        <v>8283</v>
      </c>
      <c r="R1135" s="9">
        <f>E1135/D1135</f>
        <v>6.6666666666666671E-3</v>
      </c>
      <c r="S1135">
        <f>E1135/O1135</f>
        <v>20</v>
      </c>
      <c r="T1135" t="s">
        <v>8316</v>
      </c>
      <c r="U1135" t="s">
        <v>8337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 s="13">
        <f t="shared" si="34"/>
        <v>41972.189583333333</v>
      </c>
      <c r="K1136" s="13" t="s">
        <v>9403</v>
      </c>
      <c r="L1136">
        <v>1416034228</v>
      </c>
      <c r="M1136" s="13">
        <f t="shared" si="35"/>
        <v>41958.285046296296</v>
      </c>
      <c r="N1136" t="b">
        <v>0</v>
      </c>
      <c r="O1136">
        <v>1</v>
      </c>
      <c r="P1136" t="b">
        <v>0</v>
      </c>
      <c r="Q1136" t="s">
        <v>8283</v>
      </c>
      <c r="R1136" s="9">
        <f>E1136/D1136</f>
        <v>4.0000000000000003E-5</v>
      </c>
      <c r="S1136">
        <f>E1136/O1136</f>
        <v>1</v>
      </c>
      <c r="T1136" t="s">
        <v>8316</v>
      </c>
      <c r="U1136" t="s">
        <v>8337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 s="13">
        <f t="shared" si="34"/>
        <v>42588.989513888882</v>
      </c>
      <c r="K1137" s="13" t="s">
        <v>9404</v>
      </c>
      <c r="L1137">
        <v>1467935094</v>
      </c>
      <c r="M1137" s="13">
        <f t="shared" si="35"/>
        <v>42558.989513888882</v>
      </c>
      <c r="N1137" t="b">
        <v>0</v>
      </c>
      <c r="O1137">
        <v>1</v>
      </c>
      <c r="P1137" t="b">
        <v>0</v>
      </c>
      <c r="Q1137" t="s">
        <v>8283</v>
      </c>
      <c r="R1137" s="9">
        <f>E1137/D1137</f>
        <v>0.05</v>
      </c>
      <c r="S1137">
        <f>E1137/O1137</f>
        <v>50</v>
      </c>
      <c r="T1137" t="s">
        <v>8316</v>
      </c>
      <c r="U1137" t="s">
        <v>8337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 s="13">
        <f t="shared" si="34"/>
        <v>42357.671631944439</v>
      </c>
      <c r="K1138" s="13" t="s">
        <v>9405</v>
      </c>
      <c r="L1138">
        <v>1447949229</v>
      </c>
      <c r="M1138" s="13">
        <f t="shared" si="35"/>
        <v>42327.671631944439</v>
      </c>
      <c r="N1138" t="b">
        <v>0</v>
      </c>
      <c r="O1138">
        <v>6</v>
      </c>
      <c r="P1138" t="b">
        <v>0</v>
      </c>
      <c r="Q1138" t="s">
        <v>8283</v>
      </c>
      <c r="R1138" s="9">
        <f>E1138/D1138</f>
        <v>6.4439140811455853E-2</v>
      </c>
      <c r="S1138">
        <f>E1138/O1138</f>
        <v>45</v>
      </c>
      <c r="T1138" t="s">
        <v>8316</v>
      </c>
      <c r="U1138" t="s">
        <v>8337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 s="13">
        <f t="shared" si="34"/>
        <v>42483.819687499999</v>
      </c>
      <c r="K1139" s="13" t="s">
        <v>9406</v>
      </c>
      <c r="L1139">
        <v>1458848421</v>
      </c>
      <c r="M1139" s="13">
        <f t="shared" si="35"/>
        <v>42453.819687499999</v>
      </c>
      <c r="N1139" t="b">
        <v>0</v>
      </c>
      <c r="O1139">
        <v>39</v>
      </c>
      <c r="P1139" t="b">
        <v>0</v>
      </c>
      <c r="Q1139" t="s">
        <v>8283</v>
      </c>
      <c r="R1139" s="9">
        <f>E1139/D1139</f>
        <v>0.39500000000000002</v>
      </c>
      <c r="S1139">
        <f>E1139/O1139</f>
        <v>253.2051282051282</v>
      </c>
      <c r="T1139" t="s">
        <v>8316</v>
      </c>
      <c r="U1139" t="s">
        <v>8337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 s="13">
        <f t="shared" si="34"/>
        <v>42756.9066087963</v>
      </c>
      <c r="K1140" s="13" t="s">
        <v>9407</v>
      </c>
      <c r="L1140">
        <v>1483307131</v>
      </c>
      <c r="M1140" s="13">
        <f t="shared" si="35"/>
        <v>42736.9066087963</v>
      </c>
      <c r="N1140" t="b">
        <v>0</v>
      </c>
      <c r="O1140">
        <v>4</v>
      </c>
      <c r="P1140" t="b">
        <v>0</v>
      </c>
      <c r="Q1140" t="s">
        <v>8283</v>
      </c>
      <c r="R1140" s="9">
        <f>E1140/D1140</f>
        <v>3.5714285714285713E-3</v>
      </c>
      <c r="S1140">
        <f>E1140/O1140</f>
        <v>31.25</v>
      </c>
      <c r="T1140" t="s">
        <v>8316</v>
      </c>
      <c r="U1140" t="s">
        <v>8337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 s="13">
        <f t="shared" si="34"/>
        <v>42005.347523148142</v>
      </c>
      <c r="K1141" s="13" t="s">
        <v>9408</v>
      </c>
      <c r="L1141">
        <v>1417508426</v>
      </c>
      <c r="M1141" s="13">
        <f t="shared" si="35"/>
        <v>41975.347523148142</v>
      </c>
      <c r="N1141" t="b">
        <v>0</v>
      </c>
      <c r="O1141">
        <v>1</v>
      </c>
      <c r="P1141" t="b">
        <v>0</v>
      </c>
      <c r="Q1141" t="s">
        <v>8283</v>
      </c>
      <c r="R1141" s="9">
        <f>E1141/D1141</f>
        <v>6.2500000000000001E-4</v>
      </c>
      <c r="S1141">
        <f>E1141/O1141</f>
        <v>5</v>
      </c>
      <c r="T1141" t="s">
        <v>8316</v>
      </c>
      <c r="U1141" t="s">
        <v>8337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 s="13">
        <f t="shared" si="34"/>
        <v>42222.462048611109</v>
      </c>
      <c r="K1142" s="13" t="s">
        <v>9409</v>
      </c>
      <c r="L1142">
        <v>1436267121</v>
      </c>
      <c r="M1142" s="13">
        <f t="shared" si="35"/>
        <v>42192.462048611109</v>
      </c>
      <c r="N1142" t="b">
        <v>0</v>
      </c>
      <c r="O1142">
        <v>0</v>
      </c>
      <c r="P1142" t="b">
        <v>0</v>
      </c>
      <c r="Q1142" t="s">
        <v>8283</v>
      </c>
      <c r="R1142" s="9">
        <f>E1142/D1142</f>
        <v>0</v>
      </c>
      <c r="S1142" t="e">
        <f>E1142/O1142</f>
        <v>#DIV/0!</v>
      </c>
      <c r="T1142" t="s">
        <v>8316</v>
      </c>
      <c r="U1142" t="s">
        <v>8337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 s="13">
        <f t="shared" si="34"/>
        <v>42194.699652777781</v>
      </c>
      <c r="K1143" s="13" t="s">
        <v>9410</v>
      </c>
      <c r="L1143">
        <v>1433868450</v>
      </c>
      <c r="M1143" s="13">
        <f t="shared" si="35"/>
        <v>42164.699652777781</v>
      </c>
      <c r="N1143" t="b">
        <v>0</v>
      </c>
      <c r="O1143">
        <v>0</v>
      </c>
      <c r="P1143" t="b">
        <v>0</v>
      </c>
      <c r="Q1143" t="s">
        <v>8283</v>
      </c>
      <c r="R1143" s="9">
        <f>E1143/D1143</f>
        <v>0</v>
      </c>
      <c r="S1143" t="e">
        <f>E1143/O1143</f>
        <v>#DIV/0!</v>
      </c>
      <c r="T1143" t="s">
        <v>8316</v>
      </c>
      <c r="U1143" t="s">
        <v>8337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 s="13">
        <f t="shared" si="34"/>
        <v>42052.006099537044</v>
      </c>
      <c r="K1144" s="13" t="s">
        <v>9411</v>
      </c>
      <c r="L1144">
        <v>1421539727</v>
      </c>
      <c r="M1144" s="13">
        <f t="shared" si="35"/>
        <v>42022.006099537044</v>
      </c>
      <c r="N1144" t="b">
        <v>0</v>
      </c>
      <c r="O1144">
        <v>0</v>
      </c>
      <c r="P1144" t="b">
        <v>0</v>
      </c>
      <c r="Q1144" t="s">
        <v>8283</v>
      </c>
      <c r="R1144" s="9">
        <f>E1144/D1144</f>
        <v>0</v>
      </c>
      <c r="S1144" t="e">
        <f>E1144/O1144</f>
        <v>#DIV/0!</v>
      </c>
      <c r="T1144" t="s">
        <v>8316</v>
      </c>
      <c r="U1144" t="s">
        <v>8337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 s="13">
        <f t="shared" si="34"/>
        <v>42355.19358796296</v>
      </c>
      <c r="K1145" s="13" t="s">
        <v>9412</v>
      </c>
      <c r="L1145">
        <v>1447735126</v>
      </c>
      <c r="M1145" s="13">
        <f t="shared" si="35"/>
        <v>42325.19358796296</v>
      </c>
      <c r="N1145" t="b">
        <v>0</v>
      </c>
      <c r="O1145">
        <v>8</v>
      </c>
      <c r="P1145" t="b">
        <v>0</v>
      </c>
      <c r="Q1145" t="s">
        <v>8283</v>
      </c>
      <c r="R1145" s="9">
        <f>E1145/D1145</f>
        <v>4.1333333333333335E-3</v>
      </c>
      <c r="S1145">
        <f>E1145/O1145</f>
        <v>23.25</v>
      </c>
      <c r="T1145" t="s">
        <v>8316</v>
      </c>
      <c r="U1145" t="s">
        <v>8337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 s="13">
        <f t="shared" si="34"/>
        <v>42123.181944444441</v>
      </c>
      <c r="K1146" s="13" t="s">
        <v>9413</v>
      </c>
      <c r="L1146">
        <v>1427689320</v>
      </c>
      <c r="M1146" s="13">
        <f t="shared" si="35"/>
        <v>42093.181944444441</v>
      </c>
      <c r="N1146" t="b">
        <v>0</v>
      </c>
      <c r="O1146">
        <v>0</v>
      </c>
      <c r="P1146" t="b">
        <v>0</v>
      </c>
      <c r="Q1146" t="s">
        <v>8284</v>
      </c>
      <c r="R1146" s="9">
        <f>E1146/D1146</f>
        <v>0</v>
      </c>
      <c r="S1146" t="e">
        <f>E1146/O1146</f>
        <v>#DIV/0!</v>
      </c>
      <c r="T1146" t="s">
        <v>8317</v>
      </c>
      <c r="U1146" t="s">
        <v>8338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 s="13">
        <f t="shared" si="34"/>
        <v>41914.747592592597</v>
      </c>
      <c r="K1147" s="13" t="s">
        <v>9414</v>
      </c>
      <c r="L1147">
        <v>1407088592</v>
      </c>
      <c r="M1147" s="13">
        <f t="shared" si="35"/>
        <v>41854.747592592597</v>
      </c>
      <c r="N1147" t="b">
        <v>0</v>
      </c>
      <c r="O1147">
        <v>1</v>
      </c>
      <c r="P1147" t="b">
        <v>0</v>
      </c>
      <c r="Q1147" t="s">
        <v>8284</v>
      </c>
      <c r="R1147" s="9">
        <f>E1147/D1147</f>
        <v>1.25E-3</v>
      </c>
      <c r="S1147">
        <f>E1147/O1147</f>
        <v>100</v>
      </c>
      <c r="T1147" t="s">
        <v>8317</v>
      </c>
      <c r="U1147" t="s">
        <v>8338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 s="13">
        <f t="shared" si="34"/>
        <v>41761.9533912037</v>
      </c>
      <c r="K1148" s="13" t="s">
        <v>9415</v>
      </c>
      <c r="L1148">
        <v>1395787973</v>
      </c>
      <c r="M1148" s="13">
        <f t="shared" si="35"/>
        <v>41723.9533912037</v>
      </c>
      <c r="N1148" t="b">
        <v>0</v>
      </c>
      <c r="O1148">
        <v>12</v>
      </c>
      <c r="P1148" t="b">
        <v>0</v>
      </c>
      <c r="Q1148" t="s">
        <v>8284</v>
      </c>
      <c r="R1148" s="9">
        <f>E1148/D1148</f>
        <v>8.8333333333333333E-2</v>
      </c>
      <c r="S1148">
        <f>E1148/O1148</f>
        <v>44.166666666666664</v>
      </c>
      <c r="T1148" t="s">
        <v>8317</v>
      </c>
      <c r="U1148" t="s">
        <v>8338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 s="13">
        <f t="shared" si="34"/>
        <v>41931.972025462965</v>
      </c>
      <c r="K1149" s="13" t="s">
        <v>9416</v>
      </c>
      <c r="L1149">
        <v>1408576783</v>
      </c>
      <c r="M1149" s="13">
        <f t="shared" si="35"/>
        <v>41871.972025462965</v>
      </c>
      <c r="N1149" t="b">
        <v>0</v>
      </c>
      <c r="O1149">
        <v>0</v>
      </c>
      <c r="P1149" t="b">
        <v>0</v>
      </c>
      <c r="Q1149" t="s">
        <v>8284</v>
      </c>
      <c r="R1149" s="9">
        <f>E1149/D1149</f>
        <v>0</v>
      </c>
      <c r="S1149" t="e">
        <f>E1149/O1149</f>
        <v>#DIV/0!</v>
      </c>
      <c r="T1149" t="s">
        <v>8317</v>
      </c>
      <c r="U1149" t="s">
        <v>8338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 s="13">
        <f t="shared" si="34"/>
        <v>42705.212743055556</v>
      </c>
      <c r="K1150" s="13" t="s">
        <v>9417</v>
      </c>
      <c r="L1150">
        <v>1477973181</v>
      </c>
      <c r="M1150" s="13">
        <f t="shared" si="35"/>
        <v>42675.171076388884</v>
      </c>
      <c r="N1150" t="b">
        <v>0</v>
      </c>
      <c r="O1150">
        <v>3</v>
      </c>
      <c r="P1150" t="b">
        <v>0</v>
      </c>
      <c r="Q1150" t="s">
        <v>8284</v>
      </c>
      <c r="R1150" s="9">
        <f>E1150/D1150</f>
        <v>4.8666666666666667E-3</v>
      </c>
      <c r="S1150">
        <f>E1150/O1150</f>
        <v>24.333333333333332</v>
      </c>
      <c r="T1150" t="s">
        <v>8317</v>
      </c>
      <c r="U1150" t="s">
        <v>8338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 s="13">
        <f t="shared" si="34"/>
        <v>42537.71025462963</v>
      </c>
      <c r="K1151" s="13" t="s">
        <v>9418</v>
      </c>
      <c r="L1151">
        <v>1463504566</v>
      </c>
      <c r="M1151" s="13">
        <f t="shared" si="35"/>
        <v>42507.71025462963</v>
      </c>
      <c r="N1151" t="b">
        <v>0</v>
      </c>
      <c r="O1151">
        <v>2</v>
      </c>
      <c r="P1151" t="b">
        <v>0</v>
      </c>
      <c r="Q1151" t="s">
        <v>8284</v>
      </c>
      <c r="R1151" s="9">
        <f>E1151/D1151</f>
        <v>1.5E-3</v>
      </c>
      <c r="S1151">
        <f>E1151/O1151</f>
        <v>37.5</v>
      </c>
      <c r="T1151" t="s">
        <v>8317</v>
      </c>
      <c r="U1151" t="s">
        <v>8338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 s="13">
        <f t="shared" si="34"/>
        <v>42377.954571759255</v>
      </c>
      <c r="K1152" s="13" t="s">
        <v>9419</v>
      </c>
      <c r="L1152">
        <v>1447109675</v>
      </c>
      <c r="M1152" s="13">
        <f t="shared" si="35"/>
        <v>42317.954571759255</v>
      </c>
      <c r="N1152" t="b">
        <v>0</v>
      </c>
      <c r="O1152">
        <v>6</v>
      </c>
      <c r="P1152" t="b">
        <v>0</v>
      </c>
      <c r="Q1152" t="s">
        <v>8284</v>
      </c>
      <c r="R1152" s="9">
        <f>E1152/D1152</f>
        <v>0.1008</v>
      </c>
      <c r="S1152">
        <f>E1152/O1152</f>
        <v>42</v>
      </c>
      <c r="T1152" t="s">
        <v>8317</v>
      </c>
      <c r="U1152" t="s">
        <v>8338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 s="13">
        <f t="shared" si="34"/>
        <v>42254.102581018517</v>
      </c>
      <c r="K1153" s="13" t="s">
        <v>9420</v>
      </c>
      <c r="L1153">
        <v>1439000863</v>
      </c>
      <c r="M1153" s="13">
        <f t="shared" si="35"/>
        <v>42224.102581018517</v>
      </c>
      <c r="N1153" t="b">
        <v>0</v>
      </c>
      <c r="O1153">
        <v>0</v>
      </c>
      <c r="P1153" t="b">
        <v>0</v>
      </c>
      <c r="Q1153" t="s">
        <v>8284</v>
      </c>
      <c r="R1153" s="9">
        <f>E1153/D1153</f>
        <v>0</v>
      </c>
      <c r="S1153" t="e">
        <f>E1153/O1153</f>
        <v>#DIV/0!</v>
      </c>
      <c r="T1153" t="s">
        <v>8317</v>
      </c>
      <c r="U1153" t="s">
        <v>8338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 s="13">
        <f t="shared" si="34"/>
        <v>42139.709629629629</v>
      </c>
      <c r="K1154" s="13" t="s">
        <v>9421</v>
      </c>
      <c r="L1154">
        <v>1429117312</v>
      </c>
      <c r="M1154" s="13">
        <f t="shared" si="35"/>
        <v>42109.709629629629</v>
      </c>
      <c r="N1154" t="b">
        <v>0</v>
      </c>
      <c r="O1154">
        <v>15</v>
      </c>
      <c r="P1154" t="b">
        <v>0</v>
      </c>
      <c r="Q1154" t="s">
        <v>8284</v>
      </c>
      <c r="R1154" s="9">
        <f>E1154/D1154</f>
        <v>5.6937500000000002E-2</v>
      </c>
      <c r="S1154">
        <f>E1154/O1154</f>
        <v>60.733333333333334</v>
      </c>
      <c r="T1154" t="s">
        <v>8317</v>
      </c>
      <c r="U1154" t="s">
        <v>8338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36">(((I1155/60)/60)/24)+DATE(1970,1,1)</f>
        <v>42173.714178240742</v>
      </c>
      <c r="K1155" s="13" t="s">
        <v>9422</v>
      </c>
      <c r="L1155">
        <v>1432055305</v>
      </c>
      <c r="M1155" s="13">
        <f t="shared" ref="M1155:M1218" si="37">(((L1155/60)/60)/24)+DATE(1970,1,1)</f>
        <v>42143.714178240742</v>
      </c>
      <c r="N1155" t="b">
        <v>0</v>
      </c>
      <c r="O1155">
        <v>1</v>
      </c>
      <c r="P1155" t="b">
        <v>0</v>
      </c>
      <c r="Q1155" t="s">
        <v>8284</v>
      </c>
      <c r="R1155" s="9">
        <f>E1155/D1155</f>
        <v>6.2500000000000003E-3</v>
      </c>
      <c r="S1155">
        <f>E1155/O1155</f>
        <v>50</v>
      </c>
      <c r="T1155" t="s">
        <v>8317</v>
      </c>
      <c r="U1155" t="s">
        <v>8338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 s="13">
        <f t="shared" si="36"/>
        <v>42253.108865740738</v>
      </c>
      <c r="K1156" s="13" t="s">
        <v>9423</v>
      </c>
      <c r="L1156">
        <v>1438915006</v>
      </c>
      <c r="M1156" s="13">
        <f t="shared" si="37"/>
        <v>42223.108865740738</v>
      </c>
      <c r="N1156" t="b">
        <v>0</v>
      </c>
      <c r="O1156">
        <v>3</v>
      </c>
      <c r="P1156" t="b">
        <v>0</v>
      </c>
      <c r="Q1156" t="s">
        <v>8284</v>
      </c>
      <c r="R1156" s="9">
        <f>E1156/D1156</f>
        <v>6.5000000000000002E-2</v>
      </c>
      <c r="S1156">
        <f>E1156/O1156</f>
        <v>108.33333333333333</v>
      </c>
      <c r="T1156" t="s">
        <v>8317</v>
      </c>
      <c r="U1156" t="s">
        <v>8338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 s="13">
        <f t="shared" si="36"/>
        <v>41865.763981481483</v>
      </c>
      <c r="K1157" s="13" t="s">
        <v>9424</v>
      </c>
      <c r="L1157">
        <v>1405448408</v>
      </c>
      <c r="M1157" s="13">
        <f t="shared" si="37"/>
        <v>41835.763981481483</v>
      </c>
      <c r="N1157" t="b">
        <v>0</v>
      </c>
      <c r="O1157">
        <v>8</v>
      </c>
      <c r="P1157" t="b">
        <v>0</v>
      </c>
      <c r="Q1157" t="s">
        <v>8284</v>
      </c>
      <c r="R1157" s="9">
        <f>E1157/D1157</f>
        <v>7.5199999999999998E-3</v>
      </c>
      <c r="S1157">
        <f>E1157/O1157</f>
        <v>23.5</v>
      </c>
      <c r="T1157" t="s">
        <v>8317</v>
      </c>
      <c r="U1157" t="s">
        <v>8338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 s="13">
        <f t="shared" si="36"/>
        <v>42059.07131944444</v>
      </c>
      <c r="K1158" s="13" t="s">
        <v>9425</v>
      </c>
      <c r="L1158">
        <v>1422150162</v>
      </c>
      <c r="M1158" s="13">
        <f t="shared" si="37"/>
        <v>42029.07131944444</v>
      </c>
      <c r="N1158" t="b">
        <v>0</v>
      </c>
      <c r="O1158">
        <v>0</v>
      </c>
      <c r="P1158" t="b">
        <v>0</v>
      </c>
      <c r="Q1158" t="s">
        <v>8284</v>
      </c>
      <c r="R1158" s="9">
        <f>E1158/D1158</f>
        <v>0</v>
      </c>
      <c r="S1158" t="e">
        <f>E1158/O1158</f>
        <v>#DIV/0!</v>
      </c>
      <c r="T1158" t="s">
        <v>8317</v>
      </c>
      <c r="U1158" t="s">
        <v>8338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 s="13">
        <f t="shared" si="36"/>
        <v>41978.669907407413</v>
      </c>
      <c r="K1159" s="13" t="s">
        <v>9426</v>
      </c>
      <c r="L1159">
        <v>1412607880</v>
      </c>
      <c r="M1159" s="13">
        <f t="shared" si="37"/>
        <v>41918.628240740742</v>
      </c>
      <c r="N1159" t="b">
        <v>0</v>
      </c>
      <c r="O1159">
        <v>3</v>
      </c>
      <c r="P1159" t="b">
        <v>0</v>
      </c>
      <c r="Q1159" t="s">
        <v>8284</v>
      </c>
      <c r="R1159" s="9">
        <f>E1159/D1159</f>
        <v>1.5100000000000001E-2</v>
      </c>
      <c r="S1159">
        <f>E1159/O1159</f>
        <v>50.333333333333336</v>
      </c>
      <c r="T1159" t="s">
        <v>8317</v>
      </c>
      <c r="U1159" t="s">
        <v>8338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 s="13">
        <f t="shared" si="36"/>
        <v>41982.09175925926</v>
      </c>
      <c r="K1160" s="13" t="s">
        <v>9427</v>
      </c>
      <c r="L1160">
        <v>1415499128</v>
      </c>
      <c r="M1160" s="13">
        <f t="shared" si="37"/>
        <v>41952.09175925926</v>
      </c>
      <c r="N1160" t="b">
        <v>0</v>
      </c>
      <c r="O1160">
        <v>3</v>
      </c>
      <c r="P1160" t="b">
        <v>0</v>
      </c>
      <c r="Q1160" t="s">
        <v>8284</v>
      </c>
      <c r="R1160" s="9">
        <f>E1160/D1160</f>
        <v>4.6666666666666671E-3</v>
      </c>
      <c r="S1160">
        <f>E1160/O1160</f>
        <v>11.666666666666666</v>
      </c>
      <c r="T1160" t="s">
        <v>8317</v>
      </c>
      <c r="U1160" t="s">
        <v>8338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 s="13">
        <f t="shared" si="36"/>
        <v>42185.65625</v>
      </c>
      <c r="K1161" s="13" t="s">
        <v>9428</v>
      </c>
      <c r="L1161">
        <v>1433006765</v>
      </c>
      <c r="M1161" s="13">
        <f t="shared" si="37"/>
        <v>42154.726446759261</v>
      </c>
      <c r="N1161" t="b">
        <v>0</v>
      </c>
      <c r="O1161">
        <v>0</v>
      </c>
      <c r="P1161" t="b">
        <v>0</v>
      </c>
      <c r="Q1161" t="s">
        <v>8284</v>
      </c>
      <c r="R1161" s="9">
        <f>E1161/D1161</f>
        <v>0</v>
      </c>
      <c r="S1161" t="e">
        <f>E1161/O1161</f>
        <v>#DIV/0!</v>
      </c>
      <c r="T1161" t="s">
        <v>8317</v>
      </c>
      <c r="U1161" t="s">
        <v>8338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 s="13">
        <f t="shared" si="36"/>
        <v>42091.113263888896</v>
      </c>
      <c r="K1162" s="13" t="s">
        <v>9429</v>
      </c>
      <c r="L1162">
        <v>1424922186</v>
      </c>
      <c r="M1162" s="13">
        <f t="shared" si="37"/>
        <v>42061.154930555553</v>
      </c>
      <c r="N1162" t="b">
        <v>0</v>
      </c>
      <c r="O1162">
        <v>19</v>
      </c>
      <c r="P1162" t="b">
        <v>0</v>
      </c>
      <c r="Q1162" t="s">
        <v>8284</v>
      </c>
      <c r="R1162" s="9">
        <f>E1162/D1162</f>
        <v>3.85E-2</v>
      </c>
      <c r="S1162">
        <f>E1162/O1162</f>
        <v>60.789473684210527</v>
      </c>
      <c r="T1162" t="s">
        <v>8317</v>
      </c>
      <c r="U1162" t="s">
        <v>8338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 s="13">
        <f t="shared" si="36"/>
        <v>42143.629502314812</v>
      </c>
      <c r="K1163" s="13" t="s">
        <v>9430</v>
      </c>
      <c r="L1163">
        <v>1430233589</v>
      </c>
      <c r="M1163" s="13">
        <f t="shared" si="37"/>
        <v>42122.629502314812</v>
      </c>
      <c r="N1163" t="b">
        <v>0</v>
      </c>
      <c r="O1163">
        <v>0</v>
      </c>
      <c r="P1163" t="b">
        <v>0</v>
      </c>
      <c r="Q1163" t="s">
        <v>8284</v>
      </c>
      <c r="R1163" s="9">
        <f>E1163/D1163</f>
        <v>0</v>
      </c>
      <c r="S1163" t="e">
        <f>E1163/O1163</f>
        <v>#DIV/0!</v>
      </c>
      <c r="T1163" t="s">
        <v>8317</v>
      </c>
      <c r="U1163" t="s">
        <v>8338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 s="13">
        <f t="shared" si="36"/>
        <v>41907.683611111112</v>
      </c>
      <c r="K1164" s="13" t="s">
        <v>9431</v>
      </c>
      <c r="L1164">
        <v>1408983864</v>
      </c>
      <c r="M1164" s="13">
        <f t="shared" si="37"/>
        <v>41876.683611111112</v>
      </c>
      <c r="N1164" t="b">
        <v>0</v>
      </c>
      <c r="O1164">
        <v>2</v>
      </c>
      <c r="P1164" t="b">
        <v>0</v>
      </c>
      <c r="Q1164" t="s">
        <v>8284</v>
      </c>
      <c r="R1164" s="9">
        <f>E1164/D1164</f>
        <v>5.8333333333333338E-4</v>
      </c>
      <c r="S1164">
        <f>E1164/O1164</f>
        <v>17.5</v>
      </c>
      <c r="T1164" t="s">
        <v>8317</v>
      </c>
      <c r="U1164" t="s">
        <v>8338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 s="13">
        <f t="shared" si="36"/>
        <v>41860.723611111112</v>
      </c>
      <c r="K1165" s="13" t="s">
        <v>9432</v>
      </c>
      <c r="L1165">
        <v>1405012920</v>
      </c>
      <c r="M1165" s="13">
        <f t="shared" si="37"/>
        <v>41830.723611111112</v>
      </c>
      <c r="N1165" t="b">
        <v>0</v>
      </c>
      <c r="O1165">
        <v>0</v>
      </c>
      <c r="P1165" t="b">
        <v>0</v>
      </c>
      <c r="Q1165" t="s">
        <v>8284</v>
      </c>
      <c r="R1165" s="9">
        <f>E1165/D1165</f>
        <v>0</v>
      </c>
      <c r="S1165" t="e">
        <f>E1165/O1165</f>
        <v>#DIV/0!</v>
      </c>
      <c r="T1165" t="s">
        <v>8317</v>
      </c>
      <c r="U1165" t="s">
        <v>8338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 s="13">
        <f t="shared" si="36"/>
        <v>42539.724328703705</v>
      </c>
      <c r="K1166" s="13" t="s">
        <v>9433</v>
      </c>
      <c r="L1166">
        <v>1463678582</v>
      </c>
      <c r="M1166" s="13">
        <f t="shared" si="37"/>
        <v>42509.724328703705</v>
      </c>
      <c r="N1166" t="b">
        <v>0</v>
      </c>
      <c r="O1166">
        <v>0</v>
      </c>
      <c r="P1166" t="b">
        <v>0</v>
      </c>
      <c r="Q1166" t="s">
        <v>8284</v>
      </c>
      <c r="R1166" s="9">
        <f>E1166/D1166</f>
        <v>0</v>
      </c>
      <c r="S1166" t="e">
        <f>E1166/O1166</f>
        <v>#DIV/0!</v>
      </c>
      <c r="T1166" t="s">
        <v>8317</v>
      </c>
      <c r="U1166" t="s">
        <v>8338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 s="13">
        <f t="shared" si="36"/>
        <v>41826.214467592588</v>
      </c>
      <c r="K1167" s="13" t="s">
        <v>9434</v>
      </c>
      <c r="L1167">
        <v>1401685730</v>
      </c>
      <c r="M1167" s="13">
        <f t="shared" si="37"/>
        <v>41792.214467592588</v>
      </c>
      <c r="N1167" t="b">
        <v>0</v>
      </c>
      <c r="O1167">
        <v>25</v>
      </c>
      <c r="P1167" t="b">
        <v>0</v>
      </c>
      <c r="Q1167" t="s">
        <v>8284</v>
      </c>
      <c r="R1167" s="9">
        <f>E1167/D1167</f>
        <v>0.20705000000000001</v>
      </c>
      <c r="S1167">
        <f>E1167/O1167</f>
        <v>82.82</v>
      </c>
      <c r="T1167" t="s">
        <v>8317</v>
      </c>
      <c r="U1167" t="s">
        <v>8338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 s="13">
        <f t="shared" si="36"/>
        <v>42181.166666666672</v>
      </c>
      <c r="K1168" s="13" t="s">
        <v>8682</v>
      </c>
      <c r="L1168">
        <v>1432640342</v>
      </c>
      <c r="M1168" s="13">
        <f t="shared" si="37"/>
        <v>42150.485439814816</v>
      </c>
      <c r="N1168" t="b">
        <v>0</v>
      </c>
      <c r="O1168">
        <v>8</v>
      </c>
      <c r="P1168" t="b">
        <v>0</v>
      </c>
      <c r="Q1168" t="s">
        <v>8284</v>
      </c>
      <c r="R1168" s="9">
        <f>E1168/D1168</f>
        <v>0.19139999999999999</v>
      </c>
      <c r="S1168">
        <f>E1168/O1168</f>
        <v>358.875</v>
      </c>
      <c r="T1168" t="s">
        <v>8317</v>
      </c>
      <c r="U1168" t="s">
        <v>8338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 s="13">
        <f t="shared" si="36"/>
        <v>41894.734895833331</v>
      </c>
      <c r="K1169" s="13" t="s">
        <v>9435</v>
      </c>
      <c r="L1169">
        <v>1407865095</v>
      </c>
      <c r="M1169" s="13">
        <f t="shared" si="37"/>
        <v>41863.734895833331</v>
      </c>
      <c r="N1169" t="b">
        <v>0</v>
      </c>
      <c r="O1169">
        <v>16</v>
      </c>
      <c r="P1169" t="b">
        <v>0</v>
      </c>
      <c r="Q1169" t="s">
        <v>8284</v>
      </c>
      <c r="R1169" s="9">
        <f>E1169/D1169</f>
        <v>1.6316666666666667E-2</v>
      </c>
      <c r="S1169">
        <f>E1169/O1169</f>
        <v>61.1875</v>
      </c>
      <c r="T1169" t="s">
        <v>8317</v>
      </c>
      <c r="U1169" t="s">
        <v>8338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 s="13">
        <f t="shared" si="36"/>
        <v>42635.053993055553</v>
      </c>
      <c r="K1170" s="13" t="s">
        <v>9436</v>
      </c>
      <c r="L1170">
        <v>1471915065</v>
      </c>
      <c r="M1170" s="13">
        <f t="shared" si="37"/>
        <v>42605.053993055553</v>
      </c>
      <c r="N1170" t="b">
        <v>0</v>
      </c>
      <c r="O1170">
        <v>3</v>
      </c>
      <c r="P1170" t="b">
        <v>0</v>
      </c>
      <c r="Q1170" t="s">
        <v>8284</v>
      </c>
      <c r="R1170" s="9">
        <f>E1170/D1170</f>
        <v>5.6666666666666664E-2</v>
      </c>
      <c r="S1170">
        <f>E1170/O1170</f>
        <v>340</v>
      </c>
      <c r="T1170" t="s">
        <v>8317</v>
      </c>
      <c r="U1170" t="s">
        <v>8338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 s="13">
        <f t="shared" si="36"/>
        <v>42057.353738425925</v>
      </c>
      <c r="K1171" s="13" t="s">
        <v>9437</v>
      </c>
      <c r="L1171">
        <v>1422001763</v>
      </c>
      <c r="M1171" s="13">
        <f t="shared" si="37"/>
        <v>42027.353738425925</v>
      </c>
      <c r="N1171" t="b">
        <v>0</v>
      </c>
      <c r="O1171">
        <v>3</v>
      </c>
      <c r="P1171" t="b">
        <v>0</v>
      </c>
      <c r="Q1171" t="s">
        <v>8284</v>
      </c>
      <c r="R1171" s="9">
        <f>E1171/D1171</f>
        <v>1.6999999999999999E-3</v>
      </c>
      <c r="S1171">
        <f>E1171/O1171</f>
        <v>5.666666666666667</v>
      </c>
      <c r="T1171" t="s">
        <v>8317</v>
      </c>
      <c r="U1171" t="s">
        <v>8338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 s="13">
        <f t="shared" si="36"/>
        <v>42154.893182870372</v>
      </c>
      <c r="K1172" s="13" t="s">
        <v>9438</v>
      </c>
      <c r="L1172">
        <v>1430429171</v>
      </c>
      <c r="M1172" s="13">
        <f t="shared" si="37"/>
        <v>42124.893182870372</v>
      </c>
      <c r="N1172" t="b">
        <v>0</v>
      </c>
      <c r="O1172">
        <v>2</v>
      </c>
      <c r="P1172" t="b">
        <v>0</v>
      </c>
      <c r="Q1172" t="s">
        <v>8284</v>
      </c>
      <c r="R1172" s="9">
        <f>E1172/D1172</f>
        <v>4.0000000000000001E-3</v>
      </c>
      <c r="S1172">
        <f>E1172/O1172</f>
        <v>50</v>
      </c>
      <c r="T1172" t="s">
        <v>8317</v>
      </c>
      <c r="U1172" t="s">
        <v>8338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 s="13">
        <f t="shared" si="36"/>
        <v>41956.846377314811</v>
      </c>
      <c r="K1173" s="13" t="s">
        <v>9439</v>
      </c>
      <c r="L1173">
        <v>1414351127</v>
      </c>
      <c r="M1173" s="13">
        <f t="shared" si="37"/>
        <v>41938.804710648146</v>
      </c>
      <c r="N1173" t="b">
        <v>0</v>
      </c>
      <c r="O1173">
        <v>1</v>
      </c>
      <c r="P1173" t="b">
        <v>0</v>
      </c>
      <c r="Q1173" t="s">
        <v>8284</v>
      </c>
      <c r="R1173" s="9">
        <f>E1173/D1173</f>
        <v>1E-3</v>
      </c>
      <c r="S1173">
        <f>E1173/O1173</f>
        <v>25</v>
      </c>
      <c r="T1173" t="s">
        <v>8317</v>
      </c>
      <c r="U1173" t="s">
        <v>8338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 s="13">
        <f t="shared" si="36"/>
        <v>41871.682314814818</v>
      </c>
      <c r="K1174" s="13" t="s">
        <v>9440</v>
      </c>
      <c r="L1174">
        <v>1405959752</v>
      </c>
      <c r="M1174" s="13">
        <f t="shared" si="37"/>
        <v>41841.682314814818</v>
      </c>
      <c r="N1174" t="b">
        <v>0</v>
      </c>
      <c r="O1174">
        <v>0</v>
      </c>
      <c r="P1174" t="b">
        <v>0</v>
      </c>
      <c r="Q1174" t="s">
        <v>8284</v>
      </c>
      <c r="R1174" s="9">
        <f>E1174/D1174</f>
        <v>0</v>
      </c>
      <c r="S1174" t="e">
        <f>E1174/O1174</f>
        <v>#DIV/0!</v>
      </c>
      <c r="T1174" t="s">
        <v>8317</v>
      </c>
      <c r="U1174" t="s">
        <v>8338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 s="13">
        <f t="shared" si="36"/>
        <v>42219.185844907406</v>
      </c>
      <c r="K1175" s="13" t="s">
        <v>9441</v>
      </c>
      <c r="L1175">
        <v>1435552057</v>
      </c>
      <c r="M1175" s="13">
        <f t="shared" si="37"/>
        <v>42184.185844907406</v>
      </c>
      <c r="N1175" t="b">
        <v>0</v>
      </c>
      <c r="O1175">
        <v>1</v>
      </c>
      <c r="P1175" t="b">
        <v>0</v>
      </c>
      <c r="Q1175" t="s">
        <v>8284</v>
      </c>
      <c r="R1175" s="9">
        <f>E1175/D1175</f>
        <v>2.4000000000000001E-4</v>
      </c>
      <c r="S1175">
        <f>E1175/O1175</f>
        <v>30</v>
      </c>
      <c r="T1175" t="s">
        <v>8317</v>
      </c>
      <c r="U1175" t="s">
        <v>8338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 s="13">
        <f t="shared" si="36"/>
        <v>42498.84174768519</v>
      </c>
      <c r="K1176" s="13" t="s">
        <v>9442</v>
      </c>
      <c r="L1176">
        <v>1460146327</v>
      </c>
      <c r="M1176" s="13">
        <f t="shared" si="37"/>
        <v>42468.84174768519</v>
      </c>
      <c r="N1176" t="b">
        <v>0</v>
      </c>
      <c r="O1176">
        <v>19</v>
      </c>
      <c r="P1176" t="b">
        <v>0</v>
      </c>
      <c r="Q1176" t="s">
        <v>8284</v>
      </c>
      <c r="R1176" s="9">
        <f>E1176/D1176</f>
        <v>5.906666666666667E-2</v>
      </c>
      <c r="S1176">
        <f>E1176/O1176</f>
        <v>46.631578947368418</v>
      </c>
      <c r="T1176" t="s">
        <v>8317</v>
      </c>
      <c r="U1176" t="s">
        <v>8338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 s="13">
        <f t="shared" si="36"/>
        <v>42200.728460648148</v>
      </c>
      <c r="K1177" s="13" t="s">
        <v>9443</v>
      </c>
      <c r="L1177">
        <v>1434389339</v>
      </c>
      <c r="M1177" s="13">
        <f t="shared" si="37"/>
        <v>42170.728460648148</v>
      </c>
      <c r="N1177" t="b">
        <v>0</v>
      </c>
      <c r="O1177">
        <v>9</v>
      </c>
      <c r="P1177" t="b">
        <v>0</v>
      </c>
      <c r="Q1177" t="s">
        <v>8284</v>
      </c>
      <c r="R1177" s="9">
        <f>E1177/D1177</f>
        <v>2.9250000000000002E-2</v>
      </c>
      <c r="S1177">
        <f>E1177/O1177</f>
        <v>65</v>
      </c>
      <c r="T1177" t="s">
        <v>8317</v>
      </c>
      <c r="U1177" t="s">
        <v>8338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 s="13">
        <f t="shared" si="36"/>
        <v>42800.541666666672</v>
      </c>
      <c r="K1178" s="13" t="s">
        <v>9444</v>
      </c>
      <c r="L1178">
        <v>1484094498</v>
      </c>
      <c r="M1178" s="13">
        <f t="shared" si="37"/>
        <v>42746.019652777773</v>
      </c>
      <c r="N1178" t="b">
        <v>0</v>
      </c>
      <c r="O1178">
        <v>1</v>
      </c>
      <c r="P1178" t="b">
        <v>0</v>
      </c>
      <c r="Q1178" t="s">
        <v>8284</v>
      </c>
      <c r="R1178" s="9">
        <f>E1178/D1178</f>
        <v>5.7142857142857142E-5</v>
      </c>
      <c r="S1178">
        <f>E1178/O1178</f>
        <v>10</v>
      </c>
      <c r="T1178" t="s">
        <v>8317</v>
      </c>
      <c r="U1178" t="s">
        <v>8338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 s="13">
        <f t="shared" si="36"/>
        <v>41927.660833333335</v>
      </c>
      <c r="K1179" s="13" t="s">
        <v>9445</v>
      </c>
      <c r="L1179">
        <v>1410796296</v>
      </c>
      <c r="M1179" s="13">
        <f t="shared" si="37"/>
        <v>41897.660833333335</v>
      </c>
      <c r="N1179" t="b">
        <v>0</v>
      </c>
      <c r="O1179">
        <v>0</v>
      </c>
      <c r="P1179" t="b">
        <v>0</v>
      </c>
      <c r="Q1179" t="s">
        <v>8284</v>
      </c>
      <c r="R1179" s="9">
        <f>E1179/D1179</f>
        <v>0</v>
      </c>
      <c r="S1179" t="e">
        <f>E1179/O1179</f>
        <v>#DIV/0!</v>
      </c>
      <c r="T1179" t="s">
        <v>8317</v>
      </c>
      <c r="U1179" t="s">
        <v>8338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 s="13">
        <f t="shared" si="36"/>
        <v>41867.905694444446</v>
      </c>
      <c r="K1180" s="13" t="s">
        <v>9446</v>
      </c>
      <c r="L1180">
        <v>1405633452</v>
      </c>
      <c r="M1180" s="13">
        <f t="shared" si="37"/>
        <v>41837.905694444446</v>
      </c>
      <c r="N1180" t="b">
        <v>0</v>
      </c>
      <c r="O1180">
        <v>1</v>
      </c>
      <c r="P1180" t="b">
        <v>0</v>
      </c>
      <c r="Q1180" t="s">
        <v>8284</v>
      </c>
      <c r="R1180" s="9">
        <f>E1180/D1180</f>
        <v>6.666666666666667E-5</v>
      </c>
      <c r="S1180">
        <f>E1180/O1180</f>
        <v>5</v>
      </c>
      <c r="T1180" t="s">
        <v>8317</v>
      </c>
      <c r="U1180" t="s">
        <v>8338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 s="13">
        <f t="shared" si="36"/>
        <v>42305.720219907409</v>
      </c>
      <c r="K1181" s="13" t="s">
        <v>9447</v>
      </c>
      <c r="L1181">
        <v>1443460627</v>
      </c>
      <c r="M1181" s="13">
        <f t="shared" si="37"/>
        <v>42275.720219907409</v>
      </c>
      <c r="N1181" t="b">
        <v>0</v>
      </c>
      <c r="O1181">
        <v>5</v>
      </c>
      <c r="P1181" t="b">
        <v>0</v>
      </c>
      <c r="Q1181" t="s">
        <v>8284</v>
      </c>
      <c r="R1181" s="9">
        <f>E1181/D1181</f>
        <v>5.3333333333333337E-2</v>
      </c>
      <c r="S1181">
        <f>E1181/O1181</f>
        <v>640</v>
      </c>
      <c r="T1181" t="s">
        <v>8317</v>
      </c>
      <c r="U1181" t="s">
        <v>8338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 s="13">
        <f t="shared" si="36"/>
        <v>41818.806875000002</v>
      </c>
      <c r="K1182" s="13" t="s">
        <v>9448</v>
      </c>
      <c r="L1182">
        <v>1400786514</v>
      </c>
      <c r="M1182" s="13">
        <f t="shared" si="37"/>
        <v>41781.806875000002</v>
      </c>
      <c r="N1182" t="b">
        <v>0</v>
      </c>
      <c r="O1182">
        <v>85</v>
      </c>
      <c r="P1182" t="b">
        <v>0</v>
      </c>
      <c r="Q1182" t="s">
        <v>8284</v>
      </c>
      <c r="R1182" s="9">
        <f>E1182/D1182</f>
        <v>0.11749999999999999</v>
      </c>
      <c r="S1182">
        <f>E1182/O1182</f>
        <v>69.117647058823536</v>
      </c>
      <c r="T1182" t="s">
        <v>8317</v>
      </c>
      <c r="U1182" t="s">
        <v>8338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 s="13">
        <f t="shared" si="36"/>
        <v>42064.339363425926</v>
      </c>
      <c r="K1183" s="13" t="s">
        <v>9449</v>
      </c>
      <c r="L1183">
        <v>1422605321</v>
      </c>
      <c r="M1183" s="13">
        <f t="shared" si="37"/>
        <v>42034.339363425926</v>
      </c>
      <c r="N1183" t="b">
        <v>0</v>
      </c>
      <c r="O1183">
        <v>3</v>
      </c>
      <c r="P1183" t="b">
        <v>0</v>
      </c>
      <c r="Q1183" t="s">
        <v>8284</v>
      </c>
      <c r="R1183" s="9">
        <f>E1183/D1183</f>
        <v>8.0000000000000007E-5</v>
      </c>
      <c r="S1183">
        <f>E1183/O1183</f>
        <v>1.3333333333333333</v>
      </c>
      <c r="T1183" t="s">
        <v>8317</v>
      </c>
      <c r="U1183" t="s">
        <v>8338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 s="13">
        <f t="shared" si="36"/>
        <v>42747.695833333331</v>
      </c>
      <c r="K1184" s="13" t="s">
        <v>9450</v>
      </c>
      <c r="L1184">
        <v>1482609088</v>
      </c>
      <c r="M1184" s="13">
        <f t="shared" si="37"/>
        <v>42728.827407407407</v>
      </c>
      <c r="N1184" t="b">
        <v>0</v>
      </c>
      <c r="O1184">
        <v>4</v>
      </c>
      <c r="P1184" t="b">
        <v>0</v>
      </c>
      <c r="Q1184" t="s">
        <v>8284</v>
      </c>
      <c r="R1184" s="9">
        <f>E1184/D1184</f>
        <v>4.2000000000000003E-2</v>
      </c>
      <c r="S1184">
        <f>E1184/O1184</f>
        <v>10.5</v>
      </c>
      <c r="T1184" t="s">
        <v>8317</v>
      </c>
      <c r="U1184" t="s">
        <v>8338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 s="13">
        <f t="shared" si="36"/>
        <v>42676.165972222225</v>
      </c>
      <c r="K1185" s="13" t="s">
        <v>8404</v>
      </c>
      <c r="L1185">
        <v>1476391223</v>
      </c>
      <c r="M1185" s="13">
        <f t="shared" si="37"/>
        <v>42656.86137731481</v>
      </c>
      <c r="N1185" t="b">
        <v>0</v>
      </c>
      <c r="O1185">
        <v>3</v>
      </c>
      <c r="P1185" t="b">
        <v>0</v>
      </c>
      <c r="Q1185" t="s">
        <v>8284</v>
      </c>
      <c r="R1185" s="9">
        <f>E1185/D1185</f>
        <v>0.04</v>
      </c>
      <c r="S1185">
        <f>E1185/O1185</f>
        <v>33.333333333333336</v>
      </c>
      <c r="T1185" t="s">
        <v>8317</v>
      </c>
      <c r="U1185" t="s">
        <v>8338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 s="13">
        <f t="shared" si="36"/>
        <v>42772.599664351852</v>
      </c>
      <c r="K1186" s="13" t="s">
        <v>9451</v>
      </c>
      <c r="L1186">
        <v>1483712611</v>
      </c>
      <c r="M1186" s="13">
        <f t="shared" si="37"/>
        <v>42741.599664351852</v>
      </c>
      <c r="N1186" t="b">
        <v>0</v>
      </c>
      <c r="O1186">
        <v>375</v>
      </c>
      <c r="P1186" t="b">
        <v>1</v>
      </c>
      <c r="Q1186" t="s">
        <v>8285</v>
      </c>
      <c r="R1186" s="9">
        <f>E1186/D1186</f>
        <v>1.0493636363636363</v>
      </c>
      <c r="S1186">
        <f>E1186/O1186</f>
        <v>61.562666666666665</v>
      </c>
      <c r="T1186" t="s">
        <v>8318</v>
      </c>
      <c r="U1186" t="s">
        <v>8339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 s="13">
        <f t="shared" si="36"/>
        <v>42163.166666666672</v>
      </c>
      <c r="K1187" s="13" t="s">
        <v>8682</v>
      </c>
      <c r="L1187">
        <v>1430945149</v>
      </c>
      <c r="M1187" s="13">
        <f t="shared" si="37"/>
        <v>42130.865150462967</v>
      </c>
      <c r="N1187" t="b">
        <v>0</v>
      </c>
      <c r="O1187">
        <v>111</v>
      </c>
      <c r="P1187" t="b">
        <v>1</v>
      </c>
      <c r="Q1187" t="s">
        <v>8285</v>
      </c>
      <c r="R1187" s="9">
        <f>E1187/D1187</f>
        <v>1.0544</v>
      </c>
      <c r="S1187">
        <f>E1187/O1187</f>
        <v>118.73873873873873</v>
      </c>
      <c r="T1187" t="s">
        <v>8318</v>
      </c>
      <c r="U1187" t="s">
        <v>8339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 s="13">
        <f t="shared" si="36"/>
        <v>42156.945833333331</v>
      </c>
      <c r="K1188" s="13" t="s">
        <v>9452</v>
      </c>
      <c r="L1188">
        <v>1430340195</v>
      </c>
      <c r="M1188" s="13">
        <f t="shared" si="37"/>
        <v>42123.86336805555</v>
      </c>
      <c r="N1188" t="b">
        <v>0</v>
      </c>
      <c r="O1188">
        <v>123</v>
      </c>
      <c r="P1188" t="b">
        <v>1</v>
      </c>
      <c r="Q1188" t="s">
        <v>8285</v>
      </c>
      <c r="R1188" s="9">
        <f>E1188/D1188</f>
        <v>1.0673333333333332</v>
      </c>
      <c r="S1188">
        <f>E1188/O1188</f>
        <v>65.081300813008127</v>
      </c>
      <c r="T1188" t="s">
        <v>8318</v>
      </c>
      <c r="U1188" t="s">
        <v>8339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 s="13">
        <f t="shared" si="36"/>
        <v>42141.75</v>
      </c>
      <c r="K1189" s="13" t="s">
        <v>8869</v>
      </c>
      <c r="L1189">
        <v>1429133323</v>
      </c>
      <c r="M1189" s="13">
        <f t="shared" si="37"/>
        <v>42109.894942129627</v>
      </c>
      <c r="N1189" t="b">
        <v>0</v>
      </c>
      <c r="O1189">
        <v>70</v>
      </c>
      <c r="P1189" t="b">
        <v>1</v>
      </c>
      <c r="Q1189" t="s">
        <v>8285</v>
      </c>
      <c r="R1189" s="9">
        <f>E1189/D1189</f>
        <v>1.0412571428571429</v>
      </c>
      <c r="S1189">
        <f>E1189/O1189</f>
        <v>130.15714285714284</v>
      </c>
      <c r="T1189" t="s">
        <v>8318</v>
      </c>
      <c r="U1189" t="s">
        <v>8339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 s="13">
        <f t="shared" si="36"/>
        <v>42732.700694444444</v>
      </c>
      <c r="K1190" s="13" t="s">
        <v>9453</v>
      </c>
      <c r="L1190">
        <v>1481129340</v>
      </c>
      <c r="M1190" s="13">
        <f t="shared" si="37"/>
        <v>42711.700694444444</v>
      </c>
      <c r="N1190" t="b">
        <v>0</v>
      </c>
      <c r="O1190">
        <v>85</v>
      </c>
      <c r="P1190" t="b">
        <v>1</v>
      </c>
      <c r="Q1190" t="s">
        <v>8285</v>
      </c>
      <c r="R1190" s="9">
        <f>E1190/D1190</f>
        <v>1.6054999999999999</v>
      </c>
      <c r="S1190">
        <f>E1190/O1190</f>
        <v>37.776470588235291</v>
      </c>
      <c r="T1190" t="s">
        <v>8318</v>
      </c>
      <c r="U1190" t="s">
        <v>8339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 s="13">
        <f t="shared" si="36"/>
        <v>42550.979108796295</v>
      </c>
      <c r="K1191" s="13" t="s">
        <v>9454</v>
      </c>
      <c r="L1191">
        <v>1465428595</v>
      </c>
      <c r="M1191" s="13">
        <f t="shared" si="37"/>
        <v>42529.979108796295</v>
      </c>
      <c r="N1191" t="b">
        <v>0</v>
      </c>
      <c r="O1191">
        <v>86</v>
      </c>
      <c r="P1191" t="b">
        <v>1</v>
      </c>
      <c r="Q1191" t="s">
        <v>8285</v>
      </c>
      <c r="R1191" s="9">
        <f>E1191/D1191</f>
        <v>1.0777777777777777</v>
      </c>
      <c r="S1191">
        <f>E1191/O1191</f>
        <v>112.79069767441861</v>
      </c>
      <c r="T1191" t="s">
        <v>8318</v>
      </c>
      <c r="U1191" t="s">
        <v>8339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 s="13">
        <f t="shared" si="36"/>
        <v>41882.665798611109</v>
      </c>
      <c r="K1192" s="13" t="s">
        <v>9455</v>
      </c>
      <c r="L1192">
        <v>1406908725</v>
      </c>
      <c r="M1192" s="13">
        <f t="shared" si="37"/>
        <v>41852.665798611109</v>
      </c>
      <c r="N1192" t="b">
        <v>0</v>
      </c>
      <c r="O1192">
        <v>13</v>
      </c>
      <c r="P1192" t="b">
        <v>1</v>
      </c>
      <c r="Q1192" t="s">
        <v>8285</v>
      </c>
      <c r="R1192" s="9">
        <f>E1192/D1192</f>
        <v>1.35</v>
      </c>
      <c r="S1192">
        <f>E1192/O1192</f>
        <v>51.92307692307692</v>
      </c>
      <c r="T1192" t="s">
        <v>8318</v>
      </c>
      <c r="U1192" t="s">
        <v>8339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 s="13">
        <f t="shared" si="36"/>
        <v>42449.562037037031</v>
      </c>
      <c r="K1193" s="13" t="s">
        <v>9456</v>
      </c>
      <c r="L1193">
        <v>1455892160</v>
      </c>
      <c r="M1193" s="13">
        <f t="shared" si="37"/>
        <v>42419.603703703702</v>
      </c>
      <c r="N1193" t="b">
        <v>0</v>
      </c>
      <c r="O1193">
        <v>33</v>
      </c>
      <c r="P1193" t="b">
        <v>1</v>
      </c>
      <c r="Q1193" t="s">
        <v>8285</v>
      </c>
      <c r="R1193" s="9">
        <f>E1193/D1193</f>
        <v>1.0907407407407408</v>
      </c>
      <c r="S1193">
        <f>E1193/O1193</f>
        <v>89.242424242424249</v>
      </c>
      <c r="T1193" t="s">
        <v>8318</v>
      </c>
      <c r="U1193" t="s">
        <v>8339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 s="13">
        <f t="shared" si="36"/>
        <v>42777.506689814814</v>
      </c>
      <c r="K1194" s="13" t="s">
        <v>9457</v>
      </c>
      <c r="L1194">
        <v>1484222978</v>
      </c>
      <c r="M1194" s="13">
        <f t="shared" si="37"/>
        <v>42747.506689814814</v>
      </c>
      <c r="N1194" t="b">
        <v>0</v>
      </c>
      <c r="O1194">
        <v>15</v>
      </c>
      <c r="P1194" t="b">
        <v>1</v>
      </c>
      <c r="Q1194" t="s">
        <v>8285</v>
      </c>
      <c r="R1194" s="9">
        <f>E1194/D1194</f>
        <v>2.9</v>
      </c>
      <c r="S1194">
        <f>E1194/O1194</f>
        <v>19.333333333333332</v>
      </c>
      <c r="T1194" t="s">
        <v>8318</v>
      </c>
      <c r="U1194" t="s">
        <v>8339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 s="13">
        <f t="shared" si="36"/>
        <v>42469.734409722223</v>
      </c>
      <c r="K1195" s="13" t="s">
        <v>9458</v>
      </c>
      <c r="L1195">
        <v>1455043053</v>
      </c>
      <c r="M1195" s="13">
        <f t="shared" si="37"/>
        <v>42409.776076388895</v>
      </c>
      <c r="N1195" t="b">
        <v>0</v>
      </c>
      <c r="O1195">
        <v>273</v>
      </c>
      <c r="P1195" t="b">
        <v>1</v>
      </c>
      <c r="Q1195" t="s">
        <v>8285</v>
      </c>
      <c r="R1195" s="9">
        <f>E1195/D1195</f>
        <v>1.0395714285714286</v>
      </c>
      <c r="S1195">
        <f>E1195/O1195</f>
        <v>79.967032967032964</v>
      </c>
      <c r="T1195" t="s">
        <v>8318</v>
      </c>
      <c r="U1195" t="s">
        <v>8339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 s="13">
        <f t="shared" si="36"/>
        <v>42102.488182870366</v>
      </c>
      <c r="K1196" s="13" t="s">
        <v>9459</v>
      </c>
      <c r="L1196">
        <v>1425901379</v>
      </c>
      <c r="M1196" s="13">
        <f t="shared" si="37"/>
        <v>42072.488182870366</v>
      </c>
      <c r="N1196" t="b">
        <v>0</v>
      </c>
      <c r="O1196">
        <v>714</v>
      </c>
      <c r="P1196" t="b">
        <v>1</v>
      </c>
      <c r="Q1196" t="s">
        <v>8285</v>
      </c>
      <c r="R1196" s="9">
        <f>E1196/D1196</f>
        <v>3.2223999999999999</v>
      </c>
      <c r="S1196">
        <f>E1196/O1196</f>
        <v>56.414565826330531</v>
      </c>
      <c r="T1196" t="s">
        <v>8318</v>
      </c>
      <c r="U1196" t="s">
        <v>8339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 s="13">
        <f t="shared" si="36"/>
        <v>42358.375</v>
      </c>
      <c r="K1197" s="13" t="s">
        <v>9460</v>
      </c>
      <c r="L1197">
        <v>1445415653</v>
      </c>
      <c r="M1197" s="13">
        <f t="shared" si="37"/>
        <v>42298.34783564815</v>
      </c>
      <c r="N1197" t="b">
        <v>0</v>
      </c>
      <c r="O1197">
        <v>170</v>
      </c>
      <c r="P1197" t="b">
        <v>1</v>
      </c>
      <c r="Q1197" t="s">
        <v>8285</v>
      </c>
      <c r="R1197" s="9">
        <f>E1197/D1197</f>
        <v>1.35</v>
      </c>
      <c r="S1197">
        <f>E1197/O1197</f>
        <v>79.411764705882348</v>
      </c>
      <c r="T1197" t="s">
        <v>8318</v>
      </c>
      <c r="U1197" t="s">
        <v>8339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 s="13">
        <f t="shared" si="36"/>
        <v>42356.818738425922</v>
      </c>
      <c r="K1198" s="13" t="s">
        <v>9461</v>
      </c>
      <c r="L1198">
        <v>1447875539</v>
      </c>
      <c r="M1198" s="13">
        <f t="shared" si="37"/>
        <v>42326.818738425922</v>
      </c>
      <c r="N1198" t="b">
        <v>0</v>
      </c>
      <c r="O1198">
        <v>512</v>
      </c>
      <c r="P1198" t="b">
        <v>1</v>
      </c>
      <c r="Q1198" t="s">
        <v>8285</v>
      </c>
      <c r="R1198" s="9">
        <f>E1198/D1198</f>
        <v>2.6991034482758622</v>
      </c>
      <c r="S1198">
        <f>E1198/O1198</f>
        <v>76.439453125</v>
      </c>
      <c r="T1198" t="s">
        <v>8318</v>
      </c>
      <c r="U1198" t="s">
        <v>8339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 s="13">
        <f t="shared" si="36"/>
        <v>42534.249305555553</v>
      </c>
      <c r="K1199" s="13" t="s">
        <v>9462</v>
      </c>
      <c r="L1199">
        <v>1463155034</v>
      </c>
      <c r="M1199" s="13">
        <f t="shared" si="37"/>
        <v>42503.66474537037</v>
      </c>
      <c r="N1199" t="b">
        <v>0</v>
      </c>
      <c r="O1199">
        <v>314</v>
      </c>
      <c r="P1199" t="b">
        <v>1</v>
      </c>
      <c r="Q1199" t="s">
        <v>8285</v>
      </c>
      <c r="R1199" s="9">
        <f>E1199/D1199</f>
        <v>2.5329333333333333</v>
      </c>
      <c r="S1199">
        <f>E1199/O1199</f>
        <v>121</v>
      </c>
      <c r="T1199" t="s">
        <v>8318</v>
      </c>
      <c r="U1199" t="s">
        <v>8339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 s="13">
        <f t="shared" si="36"/>
        <v>42369.125</v>
      </c>
      <c r="K1200" s="13" t="s">
        <v>8372</v>
      </c>
      <c r="L1200">
        <v>1448463086</v>
      </c>
      <c r="M1200" s="13">
        <f t="shared" si="37"/>
        <v>42333.619050925925</v>
      </c>
      <c r="N1200" t="b">
        <v>0</v>
      </c>
      <c r="O1200">
        <v>167</v>
      </c>
      <c r="P1200" t="b">
        <v>1</v>
      </c>
      <c r="Q1200" t="s">
        <v>8285</v>
      </c>
      <c r="R1200" s="9">
        <f>E1200/D1200</f>
        <v>2.6059999999999999</v>
      </c>
      <c r="S1200">
        <f>E1200/O1200</f>
        <v>54.616766467065865</v>
      </c>
      <c r="T1200" t="s">
        <v>8318</v>
      </c>
      <c r="U1200" t="s">
        <v>8339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 s="13">
        <f t="shared" si="36"/>
        <v>42193.770833333328</v>
      </c>
      <c r="K1201" s="13" t="s">
        <v>9463</v>
      </c>
      <c r="L1201">
        <v>1433615400</v>
      </c>
      <c r="M1201" s="13">
        <f t="shared" si="37"/>
        <v>42161.770833333328</v>
      </c>
      <c r="N1201" t="b">
        <v>0</v>
      </c>
      <c r="O1201">
        <v>9</v>
      </c>
      <c r="P1201" t="b">
        <v>1</v>
      </c>
      <c r="Q1201" t="s">
        <v>8285</v>
      </c>
      <c r="R1201" s="9">
        <f>E1201/D1201</f>
        <v>1.0131677953348381</v>
      </c>
      <c r="S1201">
        <f>E1201/O1201</f>
        <v>299.22222222222223</v>
      </c>
      <c r="T1201" t="s">
        <v>8318</v>
      </c>
      <c r="U1201" t="s">
        <v>8339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 s="13">
        <f t="shared" si="36"/>
        <v>42110.477500000001</v>
      </c>
      <c r="K1202" s="13" t="s">
        <v>9464</v>
      </c>
      <c r="L1202">
        <v>1427369256</v>
      </c>
      <c r="M1202" s="13">
        <f t="shared" si="37"/>
        <v>42089.477500000001</v>
      </c>
      <c r="N1202" t="b">
        <v>0</v>
      </c>
      <c r="O1202">
        <v>103</v>
      </c>
      <c r="P1202" t="b">
        <v>1</v>
      </c>
      <c r="Q1202" t="s">
        <v>8285</v>
      </c>
      <c r="R1202" s="9">
        <f>E1202/D1202</f>
        <v>1.2560416666666667</v>
      </c>
      <c r="S1202">
        <f>E1202/O1202</f>
        <v>58.533980582524272</v>
      </c>
      <c r="T1202" t="s">
        <v>8318</v>
      </c>
      <c r="U1202" t="s">
        <v>8339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 s="13">
        <f t="shared" si="36"/>
        <v>42566.60701388889</v>
      </c>
      <c r="K1203" s="13" t="s">
        <v>9465</v>
      </c>
      <c r="L1203">
        <v>1466001246</v>
      </c>
      <c r="M1203" s="13">
        <f t="shared" si="37"/>
        <v>42536.60701388889</v>
      </c>
      <c r="N1203" t="b">
        <v>0</v>
      </c>
      <c r="O1203">
        <v>111</v>
      </c>
      <c r="P1203" t="b">
        <v>1</v>
      </c>
      <c r="Q1203" t="s">
        <v>8285</v>
      </c>
      <c r="R1203" s="9">
        <f>E1203/D1203</f>
        <v>1.0243783333333334</v>
      </c>
      <c r="S1203">
        <f>E1203/O1203</f>
        <v>55.371801801801809</v>
      </c>
      <c r="T1203" t="s">
        <v>8318</v>
      </c>
      <c r="U1203" t="s">
        <v>8339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 s="13">
        <f t="shared" si="36"/>
        <v>42182.288819444439</v>
      </c>
      <c r="K1204" s="13" t="s">
        <v>9466</v>
      </c>
      <c r="L1204">
        <v>1432796154</v>
      </c>
      <c r="M1204" s="13">
        <f t="shared" si="37"/>
        <v>42152.288819444439</v>
      </c>
      <c r="N1204" t="b">
        <v>0</v>
      </c>
      <c r="O1204">
        <v>271</v>
      </c>
      <c r="P1204" t="b">
        <v>1</v>
      </c>
      <c r="Q1204" t="s">
        <v>8285</v>
      </c>
      <c r="R1204" s="9">
        <f>E1204/D1204</f>
        <v>1.99244</v>
      </c>
      <c r="S1204">
        <f>E1204/O1204</f>
        <v>183.80442804428046</v>
      </c>
      <c r="T1204" t="s">
        <v>8318</v>
      </c>
      <c r="U1204" t="s">
        <v>8339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 s="13">
        <f t="shared" si="36"/>
        <v>42155.614895833336</v>
      </c>
      <c r="K1205" s="13" t="s">
        <v>9467</v>
      </c>
      <c r="L1205">
        <v>1430491527</v>
      </c>
      <c r="M1205" s="13">
        <f t="shared" si="37"/>
        <v>42125.614895833336</v>
      </c>
      <c r="N1205" t="b">
        <v>0</v>
      </c>
      <c r="O1205">
        <v>101</v>
      </c>
      <c r="P1205" t="b">
        <v>1</v>
      </c>
      <c r="Q1205" t="s">
        <v>8285</v>
      </c>
      <c r="R1205" s="9">
        <f>E1205/D1205</f>
        <v>1.0245398773006136</v>
      </c>
      <c r="S1205">
        <f>E1205/O1205</f>
        <v>165.34653465346534</v>
      </c>
      <c r="T1205" t="s">
        <v>8318</v>
      </c>
      <c r="U1205" t="s">
        <v>8339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 s="13">
        <f t="shared" si="36"/>
        <v>42342.208333333328</v>
      </c>
      <c r="K1206" s="13" t="s">
        <v>8571</v>
      </c>
      <c r="L1206">
        <v>1445363833</v>
      </c>
      <c r="M1206" s="13">
        <f t="shared" si="37"/>
        <v>42297.748067129629</v>
      </c>
      <c r="N1206" t="b">
        <v>0</v>
      </c>
      <c r="O1206">
        <v>57</v>
      </c>
      <c r="P1206" t="b">
        <v>1</v>
      </c>
      <c r="Q1206" t="s">
        <v>8285</v>
      </c>
      <c r="R1206" s="9">
        <f>E1206/D1206</f>
        <v>1.0294615384615384</v>
      </c>
      <c r="S1206">
        <f>E1206/O1206</f>
        <v>234.78947368421052</v>
      </c>
      <c r="T1206" t="s">
        <v>8318</v>
      </c>
      <c r="U1206" t="s">
        <v>8339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 s="13">
        <f t="shared" si="36"/>
        <v>42168.506377314814</v>
      </c>
      <c r="K1207" s="13" t="s">
        <v>9468</v>
      </c>
      <c r="L1207">
        <v>1431605351</v>
      </c>
      <c r="M1207" s="13">
        <f t="shared" si="37"/>
        <v>42138.506377314814</v>
      </c>
      <c r="N1207" t="b">
        <v>0</v>
      </c>
      <c r="O1207">
        <v>62</v>
      </c>
      <c r="P1207" t="b">
        <v>1</v>
      </c>
      <c r="Q1207" t="s">
        <v>8285</v>
      </c>
      <c r="R1207" s="9">
        <f>E1207/D1207</f>
        <v>1.0086153846153847</v>
      </c>
      <c r="S1207">
        <f>E1207/O1207</f>
        <v>211.48387096774192</v>
      </c>
      <c r="T1207" t="s">
        <v>8318</v>
      </c>
      <c r="U1207" t="s">
        <v>8339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 s="13">
        <f t="shared" si="36"/>
        <v>42805.561805555553</v>
      </c>
      <c r="K1208" s="13" t="s">
        <v>9469</v>
      </c>
      <c r="L1208">
        <v>1486406253</v>
      </c>
      <c r="M1208" s="13">
        <f t="shared" si="37"/>
        <v>42772.776076388895</v>
      </c>
      <c r="N1208" t="b">
        <v>0</v>
      </c>
      <c r="O1208">
        <v>32</v>
      </c>
      <c r="P1208" t="b">
        <v>1</v>
      </c>
      <c r="Q1208" t="s">
        <v>8285</v>
      </c>
      <c r="R1208" s="9">
        <f>E1208/D1208</f>
        <v>1.1499999999999999</v>
      </c>
      <c r="S1208">
        <f>E1208/O1208</f>
        <v>32.34375</v>
      </c>
      <c r="T1208" t="s">
        <v>8318</v>
      </c>
      <c r="U1208" t="s">
        <v>8339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 s="13">
        <f t="shared" si="36"/>
        <v>42460.416666666672</v>
      </c>
      <c r="K1209" s="13" t="s">
        <v>9470</v>
      </c>
      <c r="L1209">
        <v>1456827573</v>
      </c>
      <c r="M1209" s="13">
        <f t="shared" si="37"/>
        <v>42430.430243055554</v>
      </c>
      <c r="N1209" t="b">
        <v>0</v>
      </c>
      <c r="O1209">
        <v>141</v>
      </c>
      <c r="P1209" t="b">
        <v>1</v>
      </c>
      <c r="Q1209" t="s">
        <v>8285</v>
      </c>
      <c r="R1209" s="9">
        <f>E1209/D1209</f>
        <v>1.0416766467065868</v>
      </c>
      <c r="S1209">
        <f>E1209/O1209</f>
        <v>123.37588652482269</v>
      </c>
      <c r="T1209" t="s">
        <v>8318</v>
      </c>
      <c r="U1209" t="s">
        <v>8339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 s="13">
        <f t="shared" si="36"/>
        <v>42453.667407407411</v>
      </c>
      <c r="K1210" s="13" t="s">
        <v>9471</v>
      </c>
      <c r="L1210">
        <v>1456246864</v>
      </c>
      <c r="M1210" s="13">
        <f t="shared" si="37"/>
        <v>42423.709074074075</v>
      </c>
      <c r="N1210" t="b">
        <v>0</v>
      </c>
      <c r="O1210">
        <v>75</v>
      </c>
      <c r="P1210" t="b">
        <v>1</v>
      </c>
      <c r="Q1210" t="s">
        <v>8285</v>
      </c>
      <c r="R1210" s="9">
        <f>E1210/D1210</f>
        <v>1.5529999999999999</v>
      </c>
      <c r="S1210">
        <f>E1210/O1210</f>
        <v>207.06666666666666</v>
      </c>
      <c r="T1210" t="s">
        <v>8318</v>
      </c>
      <c r="U1210" t="s">
        <v>8339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 s="13">
        <f t="shared" si="36"/>
        <v>42791.846122685187</v>
      </c>
      <c r="K1211" s="13" t="s">
        <v>9472</v>
      </c>
      <c r="L1211">
        <v>1485461905</v>
      </c>
      <c r="M1211" s="13">
        <f t="shared" si="37"/>
        <v>42761.846122685187</v>
      </c>
      <c r="N1211" t="b">
        <v>0</v>
      </c>
      <c r="O1211">
        <v>46</v>
      </c>
      <c r="P1211" t="b">
        <v>1</v>
      </c>
      <c r="Q1211" t="s">
        <v>8285</v>
      </c>
      <c r="R1211" s="9">
        <f>E1211/D1211</f>
        <v>1.06</v>
      </c>
      <c r="S1211">
        <f>E1211/O1211</f>
        <v>138.2608695652174</v>
      </c>
      <c r="T1211" t="s">
        <v>8318</v>
      </c>
      <c r="U1211" t="s">
        <v>8339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 s="13">
        <f t="shared" si="36"/>
        <v>42155.875</v>
      </c>
      <c r="K1212" s="13" t="s">
        <v>8429</v>
      </c>
      <c r="L1212">
        <v>1431124572</v>
      </c>
      <c r="M1212" s="13">
        <f t="shared" si="37"/>
        <v>42132.941805555558</v>
      </c>
      <c r="N1212" t="b">
        <v>0</v>
      </c>
      <c r="O1212">
        <v>103</v>
      </c>
      <c r="P1212" t="b">
        <v>1</v>
      </c>
      <c r="Q1212" t="s">
        <v>8285</v>
      </c>
      <c r="R1212" s="9">
        <f>E1212/D1212</f>
        <v>2.5431499999999998</v>
      </c>
      <c r="S1212">
        <f>E1212/O1212</f>
        <v>493.81553398058253</v>
      </c>
      <c r="T1212" t="s">
        <v>8318</v>
      </c>
      <c r="U1212" t="s">
        <v>8339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 s="13">
        <f t="shared" si="36"/>
        <v>42530.866446759261</v>
      </c>
      <c r="K1213" s="13" t="s">
        <v>9473</v>
      </c>
      <c r="L1213">
        <v>1464209261</v>
      </c>
      <c r="M1213" s="13">
        <f t="shared" si="37"/>
        <v>42515.866446759261</v>
      </c>
      <c r="N1213" t="b">
        <v>0</v>
      </c>
      <c r="O1213">
        <v>6</v>
      </c>
      <c r="P1213" t="b">
        <v>1</v>
      </c>
      <c r="Q1213" t="s">
        <v>8285</v>
      </c>
      <c r="R1213" s="9">
        <f>E1213/D1213</f>
        <v>1.0109999999999999</v>
      </c>
      <c r="S1213">
        <f>E1213/O1213</f>
        <v>168.5</v>
      </c>
      <c r="T1213" t="s">
        <v>8318</v>
      </c>
      <c r="U1213" t="s">
        <v>8339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 s="13">
        <f t="shared" si="36"/>
        <v>42335.041666666672</v>
      </c>
      <c r="K1214" s="13" t="s">
        <v>9474</v>
      </c>
      <c r="L1214">
        <v>1447195695</v>
      </c>
      <c r="M1214" s="13">
        <f t="shared" si="37"/>
        <v>42318.950173611112</v>
      </c>
      <c r="N1214" t="b">
        <v>0</v>
      </c>
      <c r="O1214">
        <v>83</v>
      </c>
      <c r="P1214" t="b">
        <v>1</v>
      </c>
      <c r="Q1214" t="s">
        <v>8285</v>
      </c>
      <c r="R1214" s="9">
        <f>E1214/D1214</f>
        <v>1.2904</v>
      </c>
      <c r="S1214">
        <f>E1214/O1214</f>
        <v>38.867469879518069</v>
      </c>
      <c r="T1214" t="s">
        <v>8318</v>
      </c>
      <c r="U1214" t="s">
        <v>8339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 s="13">
        <f t="shared" si="36"/>
        <v>42766.755787037036</v>
      </c>
      <c r="K1215" s="13" t="s">
        <v>9475</v>
      </c>
      <c r="L1215">
        <v>1482862100</v>
      </c>
      <c r="M1215" s="13">
        <f t="shared" si="37"/>
        <v>42731.755787037036</v>
      </c>
      <c r="N1215" t="b">
        <v>0</v>
      </c>
      <c r="O1215">
        <v>108</v>
      </c>
      <c r="P1215" t="b">
        <v>1</v>
      </c>
      <c r="Q1215" t="s">
        <v>8285</v>
      </c>
      <c r="R1215" s="9">
        <f>E1215/D1215</f>
        <v>1.0223076923076924</v>
      </c>
      <c r="S1215">
        <f>E1215/O1215</f>
        <v>61.527777777777779</v>
      </c>
      <c r="T1215" t="s">
        <v>8318</v>
      </c>
      <c r="U1215" t="s">
        <v>8339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 s="13">
        <f t="shared" si="36"/>
        <v>42164.840335648143</v>
      </c>
      <c r="K1216" s="13" t="s">
        <v>9476</v>
      </c>
      <c r="L1216">
        <v>1428696605</v>
      </c>
      <c r="M1216" s="13">
        <f t="shared" si="37"/>
        <v>42104.840335648143</v>
      </c>
      <c r="N1216" t="b">
        <v>0</v>
      </c>
      <c r="O1216">
        <v>25</v>
      </c>
      <c r="P1216" t="b">
        <v>1</v>
      </c>
      <c r="Q1216" t="s">
        <v>8285</v>
      </c>
      <c r="R1216" s="9">
        <f>E1216/D1216</f>
        <v>1.3180000000000001</v>
      </c>
      <c r="S1216">
        <f>E1216/O1216</f>
        <v>105.44</v>
      </c>
      <c r="T1216" t="s">
        <v>8318</v>
      </c>
      <c r="U1216" t="s">
        <v>8339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 s="13">
        <f t="shared" si="36"/>
        <v>41789.923101851848</v>
      </c>
      <c r="K1217" s="13" t="s">
        <v>9477</v>
      </c>
      <c r="L1217">
        <v>1398895756</v>
      </c>
      <c r="M1217" s="13">
        <f t="shared" si="37"/>
        <v>41759.923101851848</v>
      </c>
      <c r="N1217" t="b">
        <v>0</v>
      </c>
      <c r="O1217">
        <v>549</v>
      </c>
      <c r="P1217" t="b">
        <v>1</v>
      </c>
      <c r="Q1217" t="s">
        <v>8285</v>
      </c>
      <c r="R1217" s="9">
        <f>E1217/D1217</f>
        <v>7.8608020000000005</v>
      </c>
      <c r="S1217">
        <f>E1217/O1217</f>
        <v>71.592003642987251</v>
      </c>
      <c r="T1217" t="s">
        <v>8318</v>
      </c>
      <c r="U1217" t="s">
        <v>8339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 s="13">
        <f t="shared" si="36"/>
        <v>42279.960416666669</v>
      </c>
      <c r="K1218" s="13" t="s">
        <v>9478</v>
      </c>
      <c r="L1218">
        <v>1441032457</v>
      </c>
      <c r="M1218" s="13">
        <f t="shared" si="37"/>
        <v>42247.616400462968</v>
      </c>
      <c r="N1218" t="b">
        <v>0</v>
      </c>
      <c r="O1218">
        <v>222</v>
      </c>
      <c r="P1218" t="b">
        <v>1</v>
      </c>
      <c r="Q1218" t="s">
        <v>8285</v>
      </c>
      <c r="R1218" s="9">
        <f>E1218/D1218</f>
        <v>1.4570000000000001</v>
      </c>
      <c r="S1218">
        <f>E1218/O1218</f>
        <v>91.882882882882882</v>
      </c>
      <c r="T1218" t="s">
        <v>8318</v>
      </c>
      <c r="U1218" t="s">
        <v>8339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38">(((I1219/60)/60)/24)+DATE(1970,1,1)</f>
        <v>42565.809490740736</v>
      </c>
      <c r="K1219" s="13" t="s">
        <v>9479</v>
      </c>
      <c r="L1219">
        <v>1465932340</v>
      </c>
      <c r="M1219" s="13">
        <f t="shared" ref="M1219:M1282" si="39">(((L1219/60)/60)/24)+DATE(1970,1,1)</f>
        <v>42535.809490740736</v>
      </c>
      <c r="N1219" t="b">
        <v>0</v>
      </c>
      <c r="O1219">
        <v>183</v>
      </c>
      <c r="P1219" t="b">
        <v>1</v>
      </c>
      <c r="Q1219" t="s">
        <v>8285</v>
      </c>
      <c r="R1219" s="9">
        <f>E1219/D1219</f>
        <v>1.026</v>
      </c>
      <c r="S1219">
        <f>E1219/O1219</f>
        <v>148.57377049180329</v>
      </c>
      <c r="T1219" t="s">
        <v>8318</v>
      </c>
      <c r="U1219" t="s">
        <v>8339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 s="13">
        <f t="shared" si="38"/>
        <v>42309.125</v>
      </c>
      <c r="K1220" s="13" t="s">
        <v>8372</v>
      </c>
      <c r="L1220">
        <v>1443714800</v>
      </c>
      <c r="M1220" s="13">
        <f t="shared" si="39"/>
        <v>42278.662037037036</v>
      </c>
      <c r="N1220" t="b">
        <v>0</v>
      </c>
      <c r="O1220">
        <v>89</v>
      </c>
      <c r="P1220" t="b">
        <v>1</v>
      </c>
      <c r="Q1220" t="s">
        <v>8285</v>
      </c>
      <c r="R1220" s="9">
        <f>E1220/D1220</f>
        <v>1.7227777777777777</v>
      </c>
      <c r="S1220">
        <f>E1220/O1220</f>
        <v>174.2134831460674</v>
      </c>
      <c r="T1220" t="s">
        <v>8318</v>
      </c>
      <c r="U1220" t="s">
        <v>8339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 s="13">
        <f t="shared" si="38"/>
        <v>42663.461956018517</v>
      </c>
      <c r="K1221" s="13" t="s">
        <v>9480</v>
      </c>
      <c r="L1221">
        <v>1474369513</v>
      </c>
      <c r="M1221" s="13">
        <f t="shared" si="39"/>
        <v>42633.461956018517</v>
      </c>
      <c r="N1221" t="b">
        <v>0</v>
      </c>
      <c r="O1221">
        <v>253</v>
      </c>
      <c r="P1221" t="b">
        <v>1</v>
      </c>
      <c r="Q1221" t="s">
        <v>8285</v>
      </c>
      <c r="R1221" s="9">
        <f>E1221/D1221</f>
        <v>1.5916819571865444</v>
      </c>
      <c r="S1221">
        <f>E1221/O1221</f>
        <v>102.86166007905139</v>
      </c>
      <c r="T1221" t="s">
        <v>8318</v>
      </c>
      <c r="U1221" t="s">
        <v>8339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 s="13">
        <f t="shared" si="38"/>
        <v>42241.628611111111</v>
      </c>
      <c r="K1222" s="13" t="s">
        <v>9481</v>
      </c>
      <c r="L1222">
        <v>1437923112</v>
      </c>
      <c r="M1222" s="13">
        <f t="shared" si="39"/>
        <v>42211.628611111111</v>
      </c>
      <c r="N1222" t="b">
        <v>0</v>
      </c>
      <c r="O1222">
        <v>140</v>
      </c>
      <c r="P1222" t="b">
        <v>1</v>
      </c>
      <c r="Q1222" t="s">
        <v>8285</v>
      </c>
      <c r="R1222" s="9">
        <f>E1222/D1222</f>
        <v>1.0376666666666667</v>
      </c>
      <c r="S1222">
        <f>E1222/O1222</f>
        <v>111.17857142857143</v>
      </c>
      <c r="T1222" t="s">
        <v>8318</v>
      </c>
      <c r="U1222" t="s">
        <v>8339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 s="13">
        <f t="shared" si="38"/>
        <v>42708</v>
      </c>
      <c r="K1223" s="13">
        <v>16</v>
      </c>
      <c r="L1223">
        <v>1478431488</v>
      </c>
      <c r="M1223" s="13">
        <f t="shared" si="39"/>
        <v>42680.47555555556</v>
      </c>
      <c r="N1223" t="b">
        <v>0</v>
      </c>
      <c r="O1223">
        <v>103</v>
      </c>
      <c r="P1223" t="b">
        <v>1</v>
      </c>
      <c r="Q1223" t="s">
        <v>8285</v>
      </c>
      <c r="R1223" s="9">
        <f>E1223/D1223</f>
        <v>1.1140954545454547</v>
      </c>
      <c r="S1223">
        <f>E1223/O1223</f>
        <v>23.796213592233013</v>
      </c>
      <c r="T1223" t="s">
        <v>8318</v>
      </c>
      <c r="U1223" t="s">
        <v>8339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 s="13">
        <f t="shared" si="38"/>
        <v>42461.166666666672</v>
      </c>
      <c r="K1224" s="13" t="s">
        <v>9482</v>
      </c>
      <c r="L1224">
        <v>1456852647</v>
      </c>
      <c r="M1224" s="13">
        <f t="shared" si="39"/>
        <v>42430.720451388886</v>
      </c>
      <c r="N1224" t="b">
        <v>0</v>
      </c>
      <c r="O1224">
        <v>138</v>
      </c>
      <c r="P1224" t="b">
        <v>1</v>
      </c>
      <c r="Q1224" t="s">
        <v>8285</v>
      </c>
      <c r="R1224" s="9">
        <f>E1224/D1224</f>
        <v>2.80375</v>
      </c>
      <c r="S1224">
        <f>E1224/O1224</f>
        <v>81.268115942028984</v>
      </c>
      <c r="T1224" t="s">
        <v>8318</v>
      </c>
      <c r="U1224" t="s">
        <v>8339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 s="13">
        <f t="shared" si="38"/>
        <v>42684.218854166669</v>
      </c>
      <c r="K1225" s="13" t="s">
        <v>9483</v>
      </c>
      <c r="L1225">
        <v>1476159309</v>
      </c>
      <c r="M1225" s="13">
        <f t="shared" si="39"/>
        <v>42654.177187499998</v>
      </c>
      <c r="N1225" t="b">
        <v>0</v>
      </c>
      <c r="O1225">
        <v>191</v>
      </c>
      <c r="P1225" t="b">
        <v>1</v>
      </c>
      <c r="Q1225" t="s">
        <v>8285</v>
      </c>
      <c r="R1225" s="9">
        <f>E1225/D1225</f>
        <v>1.1210606060606061</v>
      </c>
      <c r="S1225">
        <f>E1225/O1225</f>
        <v>116.21465968586388</v>
      </c>
      <c r="T1225" t="s">
        <v>8318</v>
      </c>
      <c r="U1225" t="s">
        <v>8339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7" t="s">
        <v>8220</v>
      </c>
      <c r="G1226" t="s">
        <v>8224</v>
      </c>
      <c r="H1226" t="s">
        <v>8246</v>
      </c>
      <c r="I1226">
        <v>1402060302</v>
      </c>
      <c r="J1226" s="13">
        <f t="shared" si="38"/>
        <v>41796.549791666665</v>
      </c>
      <c r="K1226" s="13" t="s">
        <v>9484</v>
      </c>
      <c r="L1226">
        <v>1396876302</v>
      </c>
      <c r="M1226" s="13">
        <f t="shared" si="39"/>
        <v>41736.549791666665</v>
      </c>
      <c r="N1226" t="b">
        <v>0</v>
      </c>
      <c r="O1226">
        <v>18</v>
      </c>
      <c r="P1226" t="b">
        <v>0</v>
      </c>
      <c r="Q1226" t="s">
        <v>8286</v>
      </c>
      <c r="R1226" s="9">
        <f>E1226/D1226</f>
        <v>7.0666666666666669E-2</v>
      </c>
      <c r="S1226">
        <f>E1226/O1226</f>
        <v>58.888888888888886</v>
      </c>
      <c r="T1226" t="s">
        <v>8314</v>
      </c>
      <c r="U1226" t="s">
        <v>8340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7" t="s">
        <v>8220</v>
      </c>
      <c r="G1227" t="s">
        <v>8224</v>
      </c>
      <c r="H1227" t="s">
        <v>8246</v>
      </c>
      <c r="I1227">
        <v>1382478278</v>
      </c>
      <c r="J1227" s="13">
        <f t="shared" si="38"/>
        <v>41569.905995370369</v>
      </c>
      <c r="K1227" s="13" t="s">
        <v>9485</v>
      </c>
      <c r="L1227">
        <v>1377294278</v>
      </c>
      <c r="M1227" s="13">
        <f t="shared" si="39"/>
        <v>41509.905995370369</v>
      </c>
      <c r="N1227" t="b">
        <v>0</v>
      </c>
      <c r="O1227">
        <v>3</v>
      </c>
      <c r="P1227" t="b">
        <v>0</v>
      </c>
      <c r="Q1227" t="s">
        <v>8286</v>
      </c>
      <c r="R1227" s="9">
        <f>E1227/D1227</f>
        <v>4.3999999999999997E-2</v>
      </c>
      <c r="S1227">
        <f>E1227/O1227</f>
        <v>44</v>
      </c>
      <c r="T1227" t="s">
        <v>8314</v>
      </c>
      <c r="U1227" t="s">
        <v>8340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7" t="s">
        <v>8220</v>
      </c>
      <c r="G1228" t="s">
        <v>8224</v>
      </c>
      <c r="H1228" t="s">
        <v>8246</v>
      </c>
      <c r="I1228">
        <v>1398042000</v>
      </c>
      <c r="J1228" s="13">
        <f t="shared" si="38"/>
        <v>41750.041666666664</v>
      </c>
      <c r="K1228" s="13" t="s">
        <v>8968</v>
      </c>
      <c r="L1228">
        <v>1395089981</v>
      </c>
      <c r="M1228" s="13">
        <f t="shared" si="39"/>
        <v>41715.874780092592</v>
      </c>
      <c r="N1228" t="b">
        <v>0</v>
      </c>
      <c r="O1228">
        <v>40</v>
      </c>
      <c r="P1228" t="b">
        <v>0</v>
      </c>
      <c r="Q1228" t="s">
        <v>8286</v>
      </c>
      <c r="R1228" s="9">
        <f>E1228/D1228</f>
        <v>3.8739999999999997E-2</v>
      </c>
      <c r="S1228">
        <f>E1228/O1228</f>
        <v>48.424999999999997</v>
      </c>
      <c r="T1228" t="s">
        <v>8314</v>
      </c>
      <c r="U1228" t="s">
        <v>8340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7" t="s">
        <v>8220</v>
      </c>
      <c r="G1229" t="s">
        <v>8224</v>
      </c>
      <c r="H1229" t="s">
        <v>8246</v>
      </c>
      <c r="I1229">
        <v>1407394800</v>
      </c>
      <c r="J1229" s="13">
        <f t="shared" si="38"/>
        <v>41858.291666666664</v>
      </c>
      <c r="K1229" s="13" t="s">
        <v>9486</v>
      </c>
      <c r="L1229">
        <v>1404770616</v>
      </c>
      <c r="M1229" s="13">
        <f t="shared" si="39"/>
        <v>41827.919166666667</v>
      </c>
      <c r="N1229" t="b">
        <v>0</v>
      </c>
      <c r="O1229">
        <v>0</v>
      </c>
      <c r="P1229" t="b">
        <v>0</v>
      </c>
      <c r="Q1229" t="s">
        <v>8286</v>
      </c>
      <c r="R1229" s="9">
        <f>E1229/D1229</f>
        <v>0</v>
      </c>
      <c r="S1229" t="e">
        <f>E1229/O1229</f>
        <v>#DIV/0!</v>
      </c>
      <c r="T1229" t="s">
        <v>8314</v>
      </c>
      <c r="U1229" t="s">
        <v>8340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7" t="s">
        <v>8220</v>
      </c>
      <c r="G1230" t="s">
        <v>8224</v>
      </c>
      <c r="H1230" t="s">
        <v>8246</v>
      </c>
      <c r="I1230">
        <v>1317231008</v>
      </c>
      <c r="J1230" s="13">
        <f t="shared" si="38"/>
        <v>40814.729259259257</v>
      </c>
      <c r="K1230" s="13" t="s">
        <v>9487</v>
      </c>
      <c r="L1230">
        <v>1312047008</v>
      </c>
      <c r="M1230" s="13">
        <f t="shared" si="39"/>
        <v>40754.729259259257</v>
      </c>
      <c r="N1230" t="b">
        <v>0</v>
      </c>
      <c r="O1230">
        <v>24</v>
      </c>
      <c r="P1230" t="b">
        <v>0</v>
      </c>
      <c r="Q1230" t="s">
        <v>8286</v>
      </c>
      <c r="R1230" s="9">
        <f>E1230/D1230</f>
        <v>0.29299999999999998</v>
      </c>
      <c r="S1230">
        <f>E1230/O1230</f>
        <v>61.041666666666664</v>
      </c>
      <c r="T1230" t="s">
        <v>8314</v>
      </c>
      <c r="U1230" t="s">
        <v>8340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7" t="s">
        <v>8220</v>
      </c>
      <c r="G1231" t="s">
        <v>8224</v>
      </c>
      <c r="H1231" t="s">
        <v>8246</v>
      </c>
      <c r="I1231">
        <v>1334592000</v>
      </c>
      <c r="J1231" s="13">
        <f t="shared" si="38"/>
        <v>41015.666666666664</v>
      </c>
      <c r="K1231" s="13" t="s">
        <v>9488</v>
      </c>
      <c r="L1231">
        <v>1331982127</v>
      </c>
      <c r="M1231" s="13">
        <f t="shared" si="39"/>
        <v>40985.459803240738</v>
      </c>
      <c r="N1231" t="b">
        <v>0</v>
      </c>
      <c r="O1231">
        <v>1</v>
      </c>
      <c r="P1231" t="b">
        <v>0</v>
      </c>
      <c r="Q1231" t="s">
        <v>8286</v>
      </c>
      <c r="R1231" s="9">
        <f>E1231/D1231</f>
        <v>9.0909090909090905E-3</v>
      </c>
      <c r="S1231">
        <f>E1231/O1231</f>
        <v>25</v>
      </c>
      <c r="T1231" t="s">
        <v>8314</v>
      </c>
      <c r="U1231" t="s">
        <v>8340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7" t="s">
        <v>8220</v>
      </c>
      <c r="G1232" t="s">
        <v>8224</v>
      </c>
      <c r="H1232" t="s">
        <v>8246</v>
      </c>
      <c r="I1232">
        <v>1298589630</v>
      </c>
      <c r="J1232" s="13">
        <f t="shared" si="38"/>
        <v>40598.972569444442</v>
      </c>
      <c r="K1232" s="13" t="s">
        <v>9489</v>
      </c>
      <c r="L1232">
        <v>1295997630</v>
      </c>
      <c r="M1232" s="13">
        <f t="shared" si="39"/>
        <v>40568.972569444442</v>
      </c>
      <c r="N1232" t="b">
        <v>0</v>
      </c>
      <c r="O1232">
        <v>0</v>
      </c>
      <c r="P1232" t="b">
        <v>0</v>
      </c>
      <c r="Q1232" t="s">
        <v>8286</v>
      </c>
      <c r="R1232" s="9">
        <f>E1232/D1232</f>
        <v>0</v>
      </c>
      <c r="S1232" t="e">
        <f>E1232/O1232</f>
        <v>#DIV/0!</v>
      </c>
      <c r="T1232" t="s">
        <v>8314</v>
      </c>
      <c r="U1232" t="s">
        <v>8340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7" t="s">
        <v>8220</v>
      </c>
      <c r="G1233" t="s">
        <v>8224</v>
      </c>
      <c r="H1233" t="s">
        <v>8246</v>
      </c>
      <c r="I1233">
        <v>1440723600</v>
      </c>
      <c r="J1233" s="13">
        <f t="shared" si="38"/>
        <v>42244.041666666672</v>
      </c>
      <c r="K1233" s="13" t="s">
        <v>9474</v>
      </c>
      <c r="L1233">
        <v>1436394968</v>
      </c>
      <c r="M1233" s="13">
        <f t="shared" si="39"/>
        <v>42193.941759259258</v>
      </c>
      <c r="N1233" t="b">
        <v>0</v>
      </c>
      <c r="O1233">
        <v>0</v>
      </c>
      <c r="P1233" t="b">
        <v>0</v>
      </c>
      <c r="Q1233" t="s">
        <v>8286</v>
      </c>
      <c r="R1233" s="9">
        <f>E1233/D1233</f>
        <v>0</v>
      </c>
      <c r="S1233" t="e">
        <f>E1233/O1233</f>
        <v>#DIV/0!</v>
      </c>
      <c r="T1233" t="s">
        <v>8314</v>
      </c>
      <c r="U1233" t="s">
        <v>8340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7" t="s">
        <v>8220</v>
      </c>
      <c r="G1234" t="s">
        <v>8224</v>
      </c>
      <c r="H1234" t="s">
        <v>8246</v>
      </c>
      <c r="I1234">
        <v>1381090870</v>
      </c>
      <c r="J1234" s="13">
        <f t="shared" si="38"/>
        <v>41553.848032407412</v>
      </c>
      <c r="K1234" s="13" t="s">
        <v>9490</v>
      </c>
      <c r="L1234">
        <v>1377030070</v>
      </c>
      <c r="M1234" s="13">
        <f t="shared" si="39"/>
        <v>41506.848032407412</v>
      </c>
      <c r="N1234" t="b">
        <v>0</v>
      </c>
      <c r="O1234">
        <v>1</v>
      </c>
      <c r="P1234" t="b">
        <v>0</v>
      </c>
      <c r="Q1234" t="s">
        <v>8286</v>
      </c>
      <c r="R1234" s="9">
        <f>E1234/D1234</f>
        <v>8.0000000000000002E-3</v>
      </c>
      <c r="S1234">
        <f>E1234/O1234</f>
        <v>40</v>
      </c>
      <c r="T1234" t="s">
        <v>8314</v>
      </c>
      <c r="U1234" t="s">
        <v>8340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7" t="s">
        <v>8220</v>
      </c>
      <c r="G1235" t="s">
        <v>8224</v>
      </c>
      <c r="H1235" t="s">
        <v>8246</v>
      </c>
      <c r="I1235">
        <v>1329864374</v>
      </c>
      <c r="J1235" s="13">
        <f t="shared" si="38"/>
        <v>40960.948773148149</v>
      </c>
      <c r="K1235" s="13" t="s">
        <v>9491</v>
      </c>
      <c r="L1235">
        <v>1328049974</v>
      </c>
      <c r="M1235" s="13">
        <f t="shared" si="39"/>
        <v>40939.948773148149</v>
      </c>
      <c r="N1235" t="b">
        <v>0</v>
      </c>
      <c r="O1235">
        <v>6</v>
      </c>
      <c r="P1235" t="b">
        <v>0</v>
      </c>
      <c r="Q1235" t="s">
        <v>8286</v>
      </c>
      <c r="R1235" s="9">
        <f>E1235/D1235</f>
        <v>0.11600000000000001</v>
      </c>
      <c r="S1235">
        <f>E1235/O1235</f>
        <v>19.333333333333332</v>
      </c>
      <c r="T1235" t="s">
        <v>8314</v>
      </c>
      <c r="U1235" t="s">
        <v>8340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7" t="s">
        <v>8220</v>
      </c>
      <c r="G1236" t="s">
        <v>8225</v>
      </c>
      <c r="H1236" t="s">
        <v>8247</v>
      </c>
      <c r="I1236">
        <v>1422903342</v>
      </c>
      <c r="J1236" s="13">
        <f t="shared" si="38"/>
        <v>42037.788680555561</v>
      </c>
      <c r="K1236" s="13" t="s">
        <v>9492</v>
      </c>
      <c r="L1236">
        <v>1420311342</v>
      </c>
      <c r="M1236" s="13">
        <f t="shared" si="39"/>
        <v>42007.788680555561</v>
      </c>
      <c r="N1236" t="b">
        <v>0</v>
      </c>
      <c r="O1236">
        <v>0</v>
      </c>
      <c r="P1236" t="b">
        <v>0</v>
      </c>
      <c r="Q1236" t="s">
        <v>8286</v>
      </c>
      <c r="R1236" s="9">
        <f>E1236/D1236</f>
        <v>0</v>
      </c>
      <c r="S1236" t="e">
        <f>E1236/O1236</f>
        <v>#DIV/0!</v>
      </c>
      <c r="T1236" t="s">
        <v>8314</v>
      </c>
      <c r="U1236" t="s">
        <v>8340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7" t="s">
        <v>8220</v>
      </c>
      <c r="G1237" t="s">
        <v>8224</v>
      </c>
      <c r="H1237" t="s">
        <v>8246</v>
      </c>
      <c r="I1237">
        <v>1387077299</v>
      </c>
      <c r="J1237" s="13">
        <f t="shared" si="38"/>
        <v>41623.135405092595</v>
      </c>
      <c r="K1237" s="13" t="s">
        <v>9493</v>
      </c>
      <c r="L1237">
        <v>1383621299</v>
      </c>
      <c r="M1237" s="13">
        <f t="shared" si="39"/>
        <v>41583.135405092595</v>
      </c>
      <c r="N1237" t="b">
        <v>0</v>
      </c>
      <c r="O1237">
        <v>6</v>
      </c>
      <c r="P1237" t="b">
        <v>0</v>
      </c>
      <c r="Q1237" t="s">
        <v>8286</v>
      </c>
      <c r="R1237" s="9">
        <f>E1237/D1237</f>
        <v>2.787363950092912E-2</v>
      </c>
      <c r="S1237">
        <f>E1237/O1237</f>
        <v>35</v>
      </c>
      <c r="T1237" t="s">
        <v>8314</v>
      </c>
      <c r="U1237" t="s">
        <v>8340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7" t="s">
        <v>8220</v>
      </c>
      <c r="G1238" t="s">
        <v>8224</v>
      </c>
      <c r="H1238" t="s">
        <v>8246</v>
      </c>
      <c r="I1238">
        <v>1343491200</v>
      </c>
      <c r="J1238" s="13">
        <f t="shared" si="38"/>
        <v>41118.666666666664</v>
      </c>
      <c r="K1238" s="13" t="s">
        <v>9488</v>
      </c>
      <c r="L1238">
        <v>1342801164</v>
      </c>
      <c r="M1238" s="13">
        <f t="shared" si="39"/>
        <v>41110.680138888885</v>
      </c>
      <c r="N1238" t="b">
        <v>0</v>
      </c>
      <c r="O1238">
        <v>0</v>
      </c>
      <c r="P1238" t="b">
        <v>0</v>
      </c>
      <c r="Q1238" t="s">
        <v>8286</v>
      </c>
      <c r="R1238" s="9">
        <f>E1238/D1238</f>
        <v>0</v>
      </c>
      <c r="S1238" t="e">
        <f>E1238/O1238</f>
        <v>#DIV/0!</v>
      </c>
      <c r="T1238" t="s">
        <v>8314</v>
      </c>
      <c r="U1238" t="s">
        <v>8340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7" t="s">
        <v>8220</v>
      </c>
      <c r="G1239" t="s">
        <v>8224</v>
      </c>
      <c r="H1239" t="s">
        <v>8246</v>
      </c>
      <c r="I1239">
        <v>1345790865</v>
      </c>
      <c r="J1239" s="13">
        <f t="shared" si="38"/>
        <v>41145.283159722225</v>
      </c>
      <c r="K1239" s="13" t="s">
        <v>9494</v>
      </c>
      <c r="L1239">
        <v>1344062865</v>
      </c>
      <c r="M1239" s="13">
        <f t="shared" si="39"/>
        <v>41125.283159722225</v>
      </c>
      <c r="N1239" t="b">
        <v>0</v>
      </c>
      <c r="O1239">
        <v>0</v>
      </c>
      <c r="P1239" t="b">
        <v>0</v>
      </c>
      <c r="Q1239" t="s">
        <v>8286</v>
      </c>
      <c r="R1239" s="9">
        <f>E1239/D1239</f>
        <v>0</v>
      </c>
      <c r="S1239" t="e">
        <f>E1239/O1239</f>
        <v>#DIV/0!</v>
      </c>
      <c r="T1239" t="s">
        <v>8314</v>
      </c>
      <c r="U1239" t="s">
        <v>8340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7" t="s">
        <v>8220</v>
      </c>
      <c r="G1240" t="s">
        <v>8224</v>
      </c>
      <c r="H1240" t="s">
        <v>8246</v>
      </c>
      <c r="I1240">
        <v>1312641536</v>
      </c>
      <c r="J1240" s="13">
        <f t="shared" si="38"/>
        <v>40761.61037037037</v>
      </c>
      <c r="K1240" s="13" t="s">
        <v>9495</v>
      </c>
      <c r="L1240">
        <v>1310049536</v>
      </c>
      <c r="M1240" s="13">
        <f t="shared" si="39"/>
        <v>40731.61037037037</v>
      </c>
      <c r="N1240" t="b">
        <v>0</v>
      </c>
      <c r="O1240">
        <v>3</v>
      </c>
      <c r="P1240" t="b">
        <v>0</v>
      </c>
      <c r="Q1240" t="s">
        <v>8286</v>
      </c>
      <c r="R1240" s="9">
        <f>E1240/D1240</f>
        <v>0.17799999999999999</v>
      </c>
      <c r="S1240">
        <f>E1240/O1240</f>
        <v>59.333333333333336</v>
      </c>
      <c r="T1240" t="s">
        <v>8314</v>
      </c>
      <c r="U1240" t="s">
        <v>8340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7" t="s">
        <v>8220</v>
      </c>
      <c r="G1241" t="s">
        <v>8224</v>
      </c>
      <c r="H1241" t="s">
        <v>8246</v>
      </c>
      <c r="I1241">
        <v>1325804767</v>
      </c>
      <c r="J1241" s="13">
        <f t="shared" si="38"/>
        <v>40913.962581018517</v>
      </c>
      <c r="K1241" s="13" t="s">
        <v>9496</v>
      </c>
      <c r="L1241">
        <v>1323212767</v>
      </c>
      <c r="M1241" s="13">
        <f t="shared" si="39"/>
        <v>40883.962581018517</v>
      </c>
      <c r="N1241" t="b">
        <v>0</v>
      </c>
      <c r="O1241">
        <v>0</v>
      </c>
      <c r="P1241" t="b">
        <v>0</v>
      </c>
      <c r="Q1241" t="s">
        <v>8286</v>
      </c>
      <c r="R1241" s="9">
        <f>E1241/D1241</f>
        <v>0</v>
      </c>
      <c r="S1241" t="e">
        <f>E1241/O1241</f>
        <v>#DIV/0!</v>
      </c>
      <c r="T1241" t="s">
        <v>8314</v>
      </c>
      <c r="U1241" t="s">
        <v>8340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7" t="s">
        <v>8220</v>
      </c>
      <c r="G1242" t="s">
        <v>8224</v>
      </c>
      <c r="H1242" t="s">
        <v>8246</v>
      </c>
      <c r="I1242">
        <v>1373665860</v>
      </c>
      <c r="J1242" s="13">
        <f t="shared" si="38"/>
        <v>41467.910416666666</v>
      </c>
      <c r="K1242" s="13" t="s">
        <v>9497</v>
      </c>
      <c r="L1242">
        <v>1368579457</v>
      </c>
      <c r="M1242" s="13">
        <f t="shared" si="39"/>
        <v>41409.040011574078</v>
      </c>
      <c r="N1242" t="b">
        <v>0</v>
      </c>
      <c r="O1242">
        <v>8</v>
      </c>
      <c r="P1242" t="b">
        <v>0</v>
      </c>
      <c r="Q1242" t="s">
        <v>8286</v>
      </c>
      <c r="R1242" s="9">
        <f>E1242/D1242</f>
        <v>3.0124999999999999E-2</v>
      </c>
      <c r="S1242">
        <f>E1242/O1242</f>
        <v>30.125</v>
      </c>
      <c r="T1242" t="s">
        <v>8314</v>
      </c>
      <c r="U1242" t="s">
        <v>8340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7" t="s">
        <v>8220</v>
      </c>
      <c r="G1243" t="s">
        <v>8224</v>
      </c>
      <c r="H1243" t="s">
        <v>8246</v>
      </c>
      <c r="I1243">
        <v>1414994340</v>
      </c>
      <c r="J1243" s="13">
        <f t="shared" si="38"/>
        <v>41946.249305555553</v>
      </c>
      <c r="K1243" s="13" t="s">
        <v>8434</v>
      </c>
      <c r="L1243">
        <v>1413057980</v>
      </c>
      <c r="M1243" s="13">
        <f t="shared" si="39"/>
        <v>41923.837731481479</v>
      </c>
      <c r="N1243" t="b">
        <v>0</v>
      </c>
      <c r="O1243">
        <v>34</v>
      </c>
      <c r="P1243" t="b">
        <v>0</v>
      </c>
      <c r="Q1243" t="s">
        <v>8286</v>
      </c>
      <c r="R1243" s="9">
        <f>E1243/D1243</f>
        <v>0.50739999999999996</v>
      </c>
      <c r="S1243">
        <f>E1243/O1243</f>
        <v>74.617647058823536</v>
      </c>
      <c r="T1243" t="s">
        <v>8314</v>
      </c>
      <c r="U1243" t="s">
        <v>8340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7" t="s">
        <v>8220</v>
      </c>
      <c r="G1244" t="s">
        <v>8224</v>
      </c>
      <c r="H1244" t="s">
        <v>8246</v>
      </c>
      <c r="I1244">
        <v>1315747080</v>
      </c>
      <c r="J1244" s="13">
        <f t="shared" si="38"/>
        <v>40797.554166666669</v>
      </c>
      <c r="K1244" s="13" t="s">
        <v>9498</v>
      </c>
      <c r="L1244">
        <v>1314417502</v>
      </c>
      <c r="M1244" s="13">
        <f t="shared" si="39"/>
        <v>40782.165532407409</v>
      </c>
      <c r="N1244" t="b">
        <v>0</v>
      </c>
      <c r="O1244">
        <v>1</v>
      </c>
      <c r="P1244" t="b">
        <v>0</v>
      </c>
      <c r="Q1244" t="s">
        <v>8286</v>
      </c>
      <c r="R1244" s="9">
        <f>E1244/D1244</f>
        <v>5.4884742041712408E-3</v>
      </c>
      <c r="S1244">
        <f>E1244/O1244</f>
        <v>5</v>
      </c>
      <c r="T1244" t="s">
        <v>8314</v>
      </c>
      <c r="U1244" t="s">
        <v>8340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7" t="s">
        <v>8220</v>
      </c>
      <c r="G1245" t="s">
        <v>8224</v>
      </c>
      <c r="H1245" t="s">
        <v>8246</v>
      </c>
      <c r="I1245">
        <v>1310158800</v>
      </c>
      <c r="J1245" s="13">
        <f t="shared" si="38"/>
        <v>40732.875</v>
      </c>
      <c r="K1245" s="13" t="s">
        <v>9499</v>
      </c>
      <c r="L1245">
        <v>1304888771</v>
      </c>
      <c r="M1245" s="13">
        <f t="shared" si="39"/>
        <v>40671.879293981481</v>
      </c>
      <c r="N1245" t="b">
        <v>0</v>
      </c>
      <c r="O1245">
        <v>38</v>
      </c>
      <c r="P1245" t="b">
        <v>0</v>
      </c>
      <c r="Q1245" t="s">
        <v>8286</v>
      </c>
      <c r="R1245" s="9">
        <f>E1245/D1245</f>
        <v>0.14091666666666666</v>
      </c>
      <c r="S1245">
        <f>E1245/O1245</f>
        <v>44.5</v>
      </c>
      <c r="T1245" t="s">
        <v>8314</v>
      </c>
      <c r="U1245" t="s">
        <v>8340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 s="13">
        <f t="shared" si="38"/>
        <v>41386.875</v>
      </c>
      <c r="K1246" s="13" t="s">
        <v>9500</v>
      </c>
      <c r="L1246">
        <v>1363981723</v>
      </c>
      <c r="M1246" s="13">
        <f t="shared" si="39"/>
        <v>41355.825497685182</v>
      </c>
      <c r="N1246" t="b">
        <v>1</v>
      </c>
      <c r="O1246">
        <v>45</v>
      </c>
      <c r="P1246" t="b">
        <v>1</v>
      </c>
      <c r="Q1246" t="s">
        <v>8276</v>
      </c>
      <c r="R1246" s="9">
        <f>E1246/D1246</f>
        <v>1.038</v>
      </c>
      <c r="S1246">
        <f>E1246/O1246</f>
        <v>46.133333333333333</v>
      </c>
      <c r="T1246" t="s">
        <v>8314</v>
      </c>
      <c r="U1246" t="s">
        <v>8330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 s="13">
        <f t="shared" si="38"/>
        <v>41804.599930555552</v>
      </c>
      <c r="K1247" s="13" t="s">
        <v>9501</v>
      </c>
      <c r="L1247">
        <v>1400163834</v>
      </c>
      <c r="M1247" s="13">
        <f t="shared" si="39"/>
        <v>41774.599930555552</v>
      </c>
      <c r="N1247" t="b">
        <v>1</v>
      </c>
      <c r="O1247">
        <v>17</v>
      </c>
      <c r="P1247" t="b">
        <v>1</v>
      </c>
      <c r="Q1247" t="s">
        <v>8276</v>
      </c>
      <c r="R1247" s="9">
        <f>E1247/D1247</f>
        <v>1.2024999999999999</v>
      </c>
      <c r="S1247">
        <f>E1247/O1247</f>
        <v>141.47058823529412</v>
      </c>
      <c r="T1247" t="s">
        <v>8314</v>
      </c>
      <c r="U1247" t="s">
        <v>8330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 s="13">
        <f t="shared" si="38"/>
        <v>40883.085057870368</v>
      </c>
      <c r="K1248" s="13" t="s">
        <v>9502</v>
      </c>
      <c r="L1248">
        <v>1319245349</v>
      </c>
      <c r="M1248" s="13">
        <f t="shared" si="39"/>
        <v>40838.043391203704</v>
      </c>
      <c r="N1248" t="b">
        <v>1</v>
      </c>
      <c r="O1248">
        <v>31</v>
      </c>
      <c r="P1248" t="b">
        <v>1</v>
      </c>
      <c r="Q1248" t="s">
        <v>8276</v>
      </c>
      <c r="R1248" s="9">
        <f>E1248/D1248</f>
        <v>1.17</v>
      </c>
      <c r="S1248">
        <f>E1248/O1248</f>
        <v>75.483870967741936</v>
      </c>
      <c r="T1248" t="s">
        <v>8314</v>
      </c>
      <c r="U1248" t="s">
        <v>8330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 s="13">
        <f t="shared" si="38"/>
        <v>41400.292303240742</v>
      </c>
      <c r="K1249" s="13" t="s">
        <v>9503</v>
      </c>
      <c r="L1249">
        <v>1365231655</v>
      </c>
      <c r="M1249" s="13">
        <f t="shared" si="39"/>
        <v>41370.292303240742</v>
      </c>
      <c r="N1249" t="b">
        <v>1</v>
      </c>
      <c r="O1249">
        <v>50</v>
      </c>
      <c r="P1249" t="b">
        <v>1</v>
      </c>
      <c r="Q1249" t="s">
        <v>8276</v>
      </c>
      <c r="R1249" s="9">
        <f>E1249/D1249</f>
        <v>1.2214285714285715</v>
      </c>
      <c r="S1249">
        <f>E1249/O1249</f>
        <v>85.5</v>
      </c>
      <c r="T1249" t="s">
        <v>8314</v>
      </c>
      <c r="U1249" t="s">
        <v>8330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 s="13">
        <f t="shared" si="38"/>
        <v>41803.290972222225</v>
      </c>
      <c r="K1250" s="13" t="s">
        <v>9254</v>
      </c>
      <c r="L1250">
        <v>1399563953</v>
      </c>
      <c r="M1250" s="13">
        <f t="shared" si="39"/>
        <v>41767.656863425924</v>
      </c>
      <c r="N1250" t="b">
        <v>1</v>
      </c>
      <c r="O1250">
        <v>59</v>
      </c>
      <c r="P1250" t="b">
        <v>1</v>
      </c>
      <c r="Q1250" t="s">
        <v>8276</v>
      </c>
      <c r="R1250" s="9">
        <f>E1250/D1250</f>
        <v>1.5164</v>
      </c>
      <c r="S1250">
        <f>E1250/O1250</f>
        <v>64.254237288135599</v>
      </c>
      <c r="T1250" t="s">
        <v>8314</v>
      </c>
      <c r="U1250" t="s">
        <v>8330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 s="13">
        <f t="shared" si="38"/>
        <v>41097.74086805556</v>
      </c>
      <c r="K1251" s="13" t="s">
        <v>9504</v>
      </c>
      <c r="L1251">
        <v>1339091211</v>
      </c>
      <c r="M1251" s="13">
        <f t="shared" si="39"/>
        <v>41067.74086805556</v>
      </c>
      <c r="N1251" t="b">
        <v>1</v>
      </c>
      <c r="O1251">
        <v>81</v>
      </c>
      <c r="P1251" t="b">
        <v>1</v>
      </c>
      <c r="Q1251" t="s">
        <v>8276</v>
      </c>
      <c r="R1251" s="9">
        <f>E1251/D1251</f>
        <v>1.0444</v>
      </c>
      <c r="S1251">
        <f>E1251/O1251</f>
        <v>64.46913580246914</v>
      </c>
      <c r="T1251" t="s">
        <v>8314</v>
      </c>
      <c r="U1251" t="s">
        <v>8330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 s="13">
        <f t="shared" si="38"/>
        <v>41888.64271990741</v>
      </c>
      <c r="K1252" s="13" t="s">
        <v>9505</v>
      </c>
      <c r="L1252">
        <v>1406129131</v>
      </c>
      <c r="M1252" s="13">
        <f t="shared" si="39"/>
        <v>41843.64271990741</v>
      </c>
      <c r="N1252" t="b">
        <v>1</v>
      </c>
      <c r="O1252">
        <v>508</v>
      </c>
      <c r="P1252" t="b">
        <v>1</v>
      </c>
      <c r="Q1252" t="s">
        <v>8276</v>
      </c>
      <c r="R1252" s="9">
        <f>E1252/D1252</f>
        <v>2.0015333333333332</v>
      </c>
      <c r="S1252">
        <f>E1252/O1252</f>
        <v>118.2007874015748</v>
      </c>
      <c r="T1252" t="s">
        <v>8314</v>
      </c>
      <c r="U1252" t="s">
        <v>8330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 s="13">
        <f t="shared" si="38"/>
        <v>40811.814432870371</v>
      </c>
      <c r="K1253" s="13" t="s">
        <v>9506</v>
      </c>
      <c r="L1253">
        <v>1311795167</v>
      </c>
      <c r="M1253" s="13">
        <f t="shared" si="39"/>
        <v>40751.814432870371</v>
      </c>
      <c r="N1253" t="b">
        <v>1</v>
      </c>
      <c r="O1253">
        <v>74</v>
      </c>
      <c r="P1253" t="b">
        <v>1</v>
      </c>
      <c r="Q1253" t="s">
        <v>8276</v>
      </c>
      <c r="R1253" s="9">
        <f>E1253/D1253</f>
        <v>1.018</v>
      </c>
      <c r="S1253">
        <f>E1253/O1253</f>
        <v>82.540540540540547</v>
      </c>
      <c r="T1253" t="s">
        <v>8314</v>
      </c>
      <c r="U1253" t="s">
        <v>8330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 s="13">
        <f t="shared" si="38"/>
        <v>41571.988067129627</v>
      </c>
      <c r="K1254" s="13" t="s">
        <v>9507</v>
      </c>
      <c r="L1254">
        <v>1380238969</v>
      </c>
      <c r="M1254" s="13">
        <f t="shared" si="39"/>
        <v>41543.988067129627</v>
      </c>
      <c r="N1254" t="b">
        <v>1</v>
      </c>
      <c r="O1254">
        <v>141</v>
      </c>
      <c r="P1254" t="b">
        <v>1</v>
      </c>
      <c r="Q1254" t="s">
        <v>8276</v>
      </c>
      <c r="R1254" s="9">
        <f>E1254/D1254</f>
        <v>1.3765714285714286</v>
      </c>
      <c r="S1254">
        <f>E1254/O1254</f>
        <v>34.170212765957444</v>
      </c>
      <c r="T1254" t="s">
        <v>8314</v>
      </c>
      <c r="U1254" t="s">
        <v>8330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 s="13">
        <f t="shared" si="38"/>
        <v>41885.783645833333</v>
      </c>
      <c r="K1255" s="13" t="s">
        <v>9508</v>
      </c>
      <c r="L1255">
        <v>1407178107</v>
      </c>
      <c r="M1255" s="13">
        <f t="shared" si="39"/>
        <v>41855.783645833333</v>
      </c>
      <c r="N1255" t="b">
        <v>1</v>
      </c>
      <c r="O1255">
        <v>711</v>
      </c>
      <c r="P1255" t="b">
        <v>1</v>
      </c>
      <c r="Q1255" t="s">
        <v>8276</v>
      </c>
      <c r="R1255" s="9">
        <f>E1255/D1255</f>
        <v>3038.3319999999999</v>
      </c>
      <c r="S1255">
        <f>E1255/O1255</f>
        <v>42.73322081575246</v>
      </c>
      <c r="T1255" t="s">
        <v>8314</v>
      </c>
      <c r="U1255" t="s">
        <v>8330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 s="13">
        <f t="shared" si="38"/>
        <v>40544.207638888889</v>
      </c>
      <c r="K1256" s="13" t="s">
        <v>8639</v>
      </c>
      <c r="L1256">
        <v>1288968886</v>
      </c>
      <c r="M1256" s="13">
        <f t="shared" si="39"/>
        <v>40487.621365740742</v>
      </c>
      <c r="N1256" t="b">
        <v>1</v>
      </c>
      <c r="O1256">
        <v>141</v>
      </c>
      <c r="P1256" t="b">
        <v>1</v>
      </c>
      <c r="Q1256" t="s">
        <v>8276</v>
      </c>
      <c r="R1256" s="9">
        <f>E1256/D1256</f>
        <v>1.9885074626865671</v>
      </c>
      <c r="S1256">
        <f>E1256/O1256</f>
        <v>94.489361702127653</v>
      </c>
      <c r="T1256" t="s">
        <v>8314</v>
      </c>
      <c r="U1256" t="s">
        <v>8330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 s="13">
        <f t="shared" si="38"/>
        <v>41609.887175925927</v>
      </c>
      <c r="K1257" s="13" t="s">
        <v>9509</v>
      </c>
      <c r="L1257">
        <v>1383337052</v>
      </c>
      <c r="M1257" s="13">
        <f t="shared" si="39"/>
        <v>41579.845509259263</v>
      </c>
      <c r="N1257" t="b">
        <v>1</v>
      </c>
      <c r="O1257">
        <v>109</v>
      </c>
      <c r="P1257" t="b">
        <v>1</v>
      </c>
      <c r="Q1257" t="s">
        <v>8276</v>
      </c>
      <c r="R1257" s="9">
        <f>E1257/D1257</f>
        <v>2.0236666666666667</v>
      </c>
      <c r="S1257">
        <f>E1257/O1257</f>
        <v>55.697247706422019</v>
      </c>
      <c r="T1257" t="s">
        <v>8314</v>
      </c>
      <c r="U1257" t="s">
        <v>8330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 s="13">
        <f t="shared" si="38"/>
        <v>40951.919340277782</v>
      </c>
      <c r="K1258" s="13" t="s">
        <v>9510</v>
      </c>
      <c r="L1258">
        <v>1326492231</v>
      </c>
      <c r="M1258" s="13">
        <f t="shared" si="39"/>
        <v>40921.919340277782</v>
      </c>
      <c r="N1258" t="b">
        <v>1</v>
      </c>
      <c r="O1258">
        <v>361</v>
      </c>
      <c r="P1258" t="b">
        <v>1</v>
      </c>
      <c r="Q1258" t="s">
        <v>8276</v>
      </c>
      <c r="R1258" s="9">
        <f>E1258/D1258</f>
        <v>1.1796376666666666</v>
      </c>
      <c r="S1258">
        <f>E1258/O1258</f>
        <v>98.030831024930734</v>
      </c>
      <c r="T1258" t="s">
        <v>8314</v>
      </c>
      <c r="U1258" t="s">
        <v>8330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 s="13">
        <f t="shared" si="38"/>
        <v>40636.043865740743</v>
      </c>
      <c r="K1259" s="13" t="s">
        <v>9511</v>
      </c>
      <c r="L1259">
        <v>1297562590</v>
      </c>
      <c r="M1259" s="13">
        <f t="shared" si="39"/>
        <v>40587.085532407407</v>
      </c>
      <c r="N1259" t="b">
        <v>1</v>
      </c>
      <c r="O1259">
        <v>176</v>
      </c>
      <c r="P1259" t="b">
        <v>1</v>
      </c>
      <c r="Q1259" t="s">
        <v>8276</v>
      </c>
      <c r="R1259" s="9">
        <f>E1259/D1259</f>
        <v>2.9472727272727273</v>
      </c>
      <c r="S1259">
        <f>E1259/O1259</f>
        <v>92.102272727272734</v>
      </c>
      <c r="T1259" t="s">
        <v>8314</v>
      </c>
      <c r="U1259" t="s">
        <v>8330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 s="13">
        <f t="shared" si="38"/>
        <v>41517.611250000002</v>
      </c>
      <c r="K1260" s="13" t="s">
        <v>9512</v>
      </c>
      <c r="L1260">
        <v>1375368012</v>
      </c>
      <c r="M1260" s="13">
        <f t="shared" si="39"/>
        <v>41487.611250000002</v>
      </c>
      <c r="N1260" t="b">
        <v>1</v>
      </c>
      <c r="O1260">
        <v>670</v>
      </c>
      <c r="P1260" t="b">
        <v>1</v>
      </c>
      <c r="Q1260" t="s">
        <v>8276</v>
      </c>
      <c r="R1260" s="9">
        <f>E1260/D1260</f>
        <v>2.1314633333333335</v>
      </c>
      <c r="S1260">
        <f>E1260/O1260</f>
        <v>38.175462686567165</v>
      </c>
      <c r="T1260" t="s">
        <v>8314</v>
      </c>
      <c r="U1260" t="s">
        <v>8330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 s="13">
        <f t="shared" si="38"/>
        <v>41799.165972222225</v>
      </c>
      <c r="K1261" s="13" t="s">
        <v>8546</v>
      </c>
      <c r="L1261">
        <v>1399504664</v>
      </c>
      <c r="M1261" s="13">
        <f t="shared" si="39"/>
        <v>41766.970648148148</v>
      </c>
      <c r="N1261" t="b">
        <v>1</v>
      </c>
      <c r="O1261">
        <v>96</v>
      </c>
      <c r="P1261" t="b">
        <v>1</v>
      </c>
      <c r="Q1261" t="s">
        <v>8276</v>
      </c>
      <c r="R1261" s="9">
        <f>E1261/D1261</f>
        <v>1.0424</v>
      </c>
      <c r="S1261">
        <f>E1261/O1261</f>
        <v>27.145833333333332</v>
      </c>
      <c r="T1261" t="s">
        <v>8314</v>
      </c>
      <c r="U1261" t="s">
        <v>8330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 s="13">
        <f t="shared" si="38"/>
        <v>41696.842824074076</v>
      </c>
      <c r="K1262" s="13" t="s">
        <v>9513</v>
      </c>
      <c r="L1262">
        <v>1390853620</v>
      </c>
      <c r="M1262" s="13">
        <f t="shared" si="39"/>
        <v>41666.842824074076</v>
      </c>
      <c r="N1262" t="b">
        <v>1</v>
      </c>
      <c r="O1262">
        <v>74</v>
      </c>
      <c r="P1262" t="b">
        <v>1</v>
      </c>
      <c r="Q1262" t="s">
        <v>8276</v>
      </c>
      <c r="R1262" s="9">
        <f>E1262/D1262</f>
        <v>1.1366666666666667</v>
      </c>
      <c r="S1262">
        <f>E1262/O1262</f>
        <v>50.689189189189186</v>
      </c>
      <c r="T1262" t="s">
        <v>8314</v>
      </c>
      <c r="U1262" t="s">
        <v>8330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 s="13">
        <f t="shared" si="38"/>
        <v>41668.342905092592</v>
      </c>
      <c r="K1263" s="13" t="s">
        <v>9514</v>
      </c>
      <c r="L1263">
        <v>1388391227</v>
      </c>
      <c r="M1263" s="13">
        <f t="shared" si="39"/>
        <v>41638.342905092592</v>
      </c>
      <c r="N1263" t="b">
        <v>1</v>
      </c>
      <c r="O1263">
        <v>52</v>
      </c>
      <c r="P1263" t="b">
        <v>1</v>
      </c>
      <c r="Q1263" t="s">
        <v>8276</v>
      </c>
      <c r="R1263" s="9">
        <f>E1263/D1263</f>
        <v>1.0125</v>
      </c>
      <c r="S1263">
        <f>E1263/O1263</f>
        <v>38.942307692307693</v>
      </c>
      <c r="T1263" t="s">
        <v>8314</v>
      </c>
      <c r="U1263" t="s">
        <v>8330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 s="13">
        <f t="shared" si="38"/>
        <v>41686.762638888889</v>
      </c>
      <c r="K1264" s="13" t="s">
        <v>9515</v>
      </c>
      <c r="L1264">
        <v>1389982692</v>
      </c>
      <c r="M1264" s="13">
        <f t="shared" si="39"/>
        <v>41656.762638888889</v>
      </c>
      <c r="N1264" t="b">
        <v>1</v>
      </c>
      <c r="O1264">
        <v>105</v>
      </c>
      <c r="P1264" t="b">
        <v>1</v>
      </c>
      <c r="Q1264" t="s">
        <v>8276</v>
      </c>
      <c r="R1264" s="9">
        <f>E1264/D1264</f>
        <v>1.2541538461538462</v>
      </c>
      <c r="S1264">
        <f>E1264/O1264</f>
        <v>77.638095238095232</v>
      </c>
      <c r="T1264" t="s">
        <v>8314</v>
      </c>
      <c r="U1264" t="s">
        <v>8330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 s="13">
        <f t="shared" si="38"/>
        <v>41727.041666666664</v>
      </c>
      <c r="K1265" s="13" t="s">
        <v>8968</v>
      </c>
      <c r="L1265">
        <v>1393034470</v>
      </c>
      <c r="M1265" s="13">
        <f t="shared" si="39"/>
        <v>41692.084143518521</v>
      </c>
      <c r="N1265" t="b">
        <v>1</v>
      </c>
      <c r="O1265">
        <v>41</v>
      </c>
      <c r="P1265" t="b">
        <v>1</v>
      </c>
      <c r="Q1265" t="s">
        <v>8276</v>
      </c>
      <c r="R1265" s="9">
        <f>E1265/D1265</f>
        <v>1.19</v>
      </c>
      <c r="S1265">
        <f>E1265/O1265</f>
        <v>43.536585365853661</v>
      </c>
      <c r="T1265" t="s">
        <v>8314</v>
      </c>
      <c r="U1265" t="s">
        <v>8330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 s="13">
        <f t="shared" si="38"/>
        <v>41576.662997685184</v>
      </c>
      <c r="K1266" s="13" t="s">
        <v>9516</v>
      </c>
      <c r="L1266">
        <v>1380556483</v>
      </c>
      <c r="M1266" s="13">
        <f t="shared" si="39"/>
        <v>41547.662997685184</v>
      </c>
      <c r="N1266" t="b">
        <v>1</v>
      </c>
      <c r="O1266">
        <v>34</v>
      </c>
      <c r="P1266" t="b">
        <v>1</v>
      </c>
      <c r="Q1266" t="s">
        <v>8276</v>
      </c>
      <c r="R1266" s="9">
        <f>E1266/D1266</f>
        <v>1.6646153846153846</v>
      </c>
      <c r="S1266">
        <f>E1266/O1266</f>
        <v>31.823529411764707</v>
      </c>
      <c r="T1266" t="s">
        <v>8314</v>
      </c>
      <c r="U1266" t="s">
        <v>8330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 s="13">
        <f t="shared" si="38"/>
        <v>40512.655266203699</v>
      </c>
      <c r="K1267" s="13" t="s">
        <v>9517</v>
      </c>
      <c r="L1267">
        <v>1287071015</v>
      </c>
      <c r="M1267" s="13">
        <f t="shared" si="39"/>
        <v>40465.655266203699</v>
      </c>
      <c r="N1267" t="b">
        <v>1</v>
      </c>
      <c r="O1267">
        <v>66</v>
      </c>
      <c r="P1267" t="b">
        <v>1</v>
      </c>
      <c r="Q1267" t="s">
        <v>8276</v>
      </c>
      <c r="R1267" s="9">
        <f>E1267/D1267</f>
        <v>1.1914771428571429</v>
      </c>
      <c r="S1267">
        <f>E1267/O1267</f>
        <v>63.184393939393942</v>
      </c>
      <c r="T1267" t="s">
        <v>8314</v>
      </c>
      <c r="U1267" t="s">
        <v>8330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 s="13">
        <f t="shared" si="38"/>
        <v>41650.87667824074</v>
      </c>
      <c r="K1268" s="13" t="s">
        <v>9518</v>
      </c>
      <c r="L1268">
        <v>1386882145</v>
      </c>
      <c r="M1268" s="13">
        <f t="shared" si="39"/>
        <v>41620.87667824074</v>
      </c>
      <c r="N1268" t="b">
        <v>1</v>
      </c>
      <c r="O1268">
        <v>50</v>
      </c>
      <c r="P1268" t="b">
        <v>1</v>
      </c>
      <c r="Q1268" t="s">
        <v>8276</v>
      </c>
      <c r="R1268" s="9">
        <f>E1268/D1268</f>
        <v>1.0047368421052632</v>
      </c>
      <c r="S1268">
        <f>E1268/O1268</f>
        <v>190.9</v>
      </c>
      <c r="T1268" t="s">
        <v>8314</v>
      </c>
      <c r="U1268" t="s">
        <v>8330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 s="13">
        <f t="shared" si="38"/>
        <v>41479.585162037038</v>
      </c>
      <c r="K1269" s="13" t="s">
        <v>9519</v>
      </c>
      <c r="L1269">
        <v>1372082558</v>
      </c>
      <c r="M1269" s="13">
        <f t="shared" si="39"/>
        <v>41449.585162037038</v>
      </c>
      <c r="N1269" t="b">
        <v>1</v>
      </c>
      <c r="O1269">
        <v>159</v>
      </c>
      <c r="P1269" t="b">
        <v>1</v>
      </c>
      <c r="Q1269" t="s">
        <v>8276</v>
      </c>
      <c r="R1269" s="9">
        <f>E1269/D1269</f>
        <v>1.018</v>
      </c>
      <c r="S1269">
        <f>E1269/O1269</f>
        <v>140.85534591194968</v>
      </c>
      <c r="T1269" t="s">
        <v>8314</v>
      </c>
      <c r="U1269" t="s">
        <v>8330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 s="13">
        <f t="shared" si="38"/>
        <v>41537.845451388886</v>
      </c>
      <c r="K1270" s="13" t="s">
        <v>9520</v>
      </c>
      <c r="L1270">
        <v>1377116247</v>
      </c>
      <c r="M1270" s="13">
        <f t="shared" si="39"/>
        <v>41507.845451388886</v>
      </c>
      <c r="N1270" t="b">
        <v>1</v>
      </c>
      <c r="O1270">
        <v>182</v>
      </c>
      <c r="P1270" t="b">
        <v>1</v>
      </c>
      <c r="Q1270" t="s">
        <v>8276</v>
      </c>
      <c r="R1270" s="9">
        <f>E1270/D1270</f>
        <v>1.1666666666666667</v>
      </c>
      <c r="S1270">
        <f>E1270/O1270</f>
        <v>76.92307692307692</v>
      </c>
      <c r="T1270" t="s">
        <v>8314</v>
      </c>
      <c r="U1270" t="s">
        <v>8330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 s="13">
        <f t="shared" si="38"/>
        <v>42476</v>
      </c>
      <c r="K1271" s="13">
        <v>16</v>
      </c>
      <c r="L1271">
        <v>1458157512</v>
      </c>
      <c r="M1271" s="13">
        <f t="shared" si="39"/>
        <v>42445.823055555549</v>
      </c>
      <c r="N1271" t="b">
        <v>1</v>
      </c>
      <c r="O1271">
        <v>206</v>
      </c>
      <c r="P1271" t="b">
        <v>1</v>
      </c>
      <c r="Q1271" t="s">
        <v>8276</v>
      </c>
      <c r="R1271" s="9">
        <f>E1271/D1271</f>
        <v>1.0864893617021276</v>
      </c>
      <c r="S1271">
        <f>E1271/O1271</f>
        <v>99.15533980582525</v>
      </c>
      <c r="T1271" t="s">
        <v>8314</v>
      </c>
      <c r="U1271" t="s">
        <v>8330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 s="13">
        <f t="shared" si="38"/>
        <v>40993.815300925926</v>
      </c>
      <c r="K1272" s="13" t="s">
        <v>9521</v>
      </c>
      <c r="L1272">
        <v>1327523642</v>
      </c>
      <c r="M1272" s="13">
        <f t="shared" si="39"/>
        <v>40933.856967592597</v>
      </c>
      <c r="N1272" t="b">
        <v>1</v>
      </c>
      <c r="O1272">
        <v>169</v>
      </c>
      <c r="P1272" t="b">
        <v>1</v>
      </c>
      <c r="Q1272" t="s">
        <v>8276</v>
      </c>
      <c r="R1272" s="9">
        <f>E1272/D1272</f>
        <v>1.1472</v>
      </c>
      <c r="S1272">
        <f>E1272/O1272</f>
        <v>67.881656804733723</v>
      </c>
      <c r="T1272" t="s">
        <v>8314</v>
      </c>
      <c r="U1272" t="s">
        <v>8330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 s="13">
        <f t="shared" si="38"/>
        <v>41591.725219907406</v>
      </c>
      <c r="K1273" s="13" t="s">
        <v>9522</v>
      </c>
      <c r="L1273">
        <v>1381767859</v>
      </c>
      <c r="M1273" s="13">
        <f t="shared" si="39"/>
        <v>41561.683553240742</v>
      </c>
      <c r="N1273" t="b">
        <v>1</v>
      </c>
      <c r="O1273">
        <v>31</v>
      </c>
      <c r="P1273" t="b">
        <v>1</v>
      </c>
      <c r="Q1273" t="s">
        <v>8276</v>
      </c>
      <c r="R1273" s="9">
        <f>E1273/D1273</f>
        <v>1.018</v>
      </c>
      <c r="S1273">
        <f>E1273/O1273</f>
        <v>246.29032258064515</v>
      </c>
      <c r="T1273" t="s">
        <v>8314</v>
      </c>
      <c r="U1273" t="s">
        <v>8330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 s="13">
        <f t="shared" si="38"/>
        <v>40344.166666666664</v>
      </c>
      <c r="K1274" s="13" t="s">
        <v>9087</v>
      </c>
      <c r="L1274">
        <v>1270576379</v>
      </c>
      <c r="M1274" s="13">
        <f t="shared" si="39"/>
        <v>40274.745127314818</v>
      </c>
      <c r="N1274" t="b">
        <v>1</v>
      </c>
      <c r="O1274">
        <v>28</v>
      </c>
      <c r="P1274" t="b">
        <v>1</v>
      </c>
      <c r="Q1274" t="s">
        <v>8276</v>
      </c>
      <c r="R1274" s="9">
        <f>E1274/D1274</f>
        <v>1.06</v>
      </c>
      <c r="S1274">
        <f>E1274/O1274</f>
        <v>189.28571428571428</v>
      </c>
      <c r="T1274" t="s">
        <v>8314</v>
      </c>
      <c r="U1274" t="s">
        <v>8330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 s="13">
        <f t="shared" si="38"/>
        <v>41882.730219907404</v>
      </c>
      <c r="K1275" s="13" t="s">
        <v>9523</v>
      </c>
      <c r="L1275">
        <v>1406914291</v>
      </c>
      <c r="M1275" s="13">
        <f t="shared" si="39"/>
        <v>41852.730219907404</v>
      </c>
      <c r="N1275" t="b">
        <v>1</v>
      </c>
      <c r="O1275">
        <v>54</v>
      </c>
      <c r="P1275" t="b">
        <v>1</v>
      </c>
      <c r="Q1275" t="s">
        <v>8276</v>
      </c>
      <c r="R1275" s="9">
        <f>E1275/D1275</f>
        <v>1.0349999999999999</v>
      </c>
      <c r="S1275">
        <f>E1275/O1275</f>
        <v>76.666666666666671</v>
      </c>
      <c r="T1275" t="s">
        <v>8314</v>
      </c>
      <c r="U1275" t="s">
        <v>8330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 s="13">
        <f t="shared" si="38"/>
        <v>41151.690104166664</v>
      </c>
      <c r="K1276" s="13" t="s">
        <v>9524</v>
      </c>
      <c r="L1276">
        <v>1343320425</v>
      </c>
      <c r="M1276" s="13">
        <f t="shared" si="39"/>
        <v>41116.690104166664</v>
      </c>
      <c r="N1276" t="b">
        <v>1</v>
      </c>
      <c r="O1276">
        <v>467</v>
      </c>
      <c r="P1276" t="b">
        <v>1</v>
      </c>
      <c r="Q1276" t="s">
        <v>8276</v>
      </c>
      <c r="R1276" s="9">
        <f>E1276/D1276</f>
        <v>1.5497535999999998</v>
      </c>
      <c r="S1276">
        <f>E1276/O1276</f>
        <v>82.963254817987149</v>
      </c>
      <c r="T1276" t="s">
        <v>8314</v>
      </c>
      <c r="U1276" t="s">
        <v>8330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 s="13">
        <f t="shared" si="38"/>
        <v>41493.867905092593</v>
      </c>
      <c r="K1277" s="13" t="s">
        <v>9525</v>
      </c>
      <c r="L1277">
        <v>1372884587</v>
      </c>
      <c r="M1277" s="13">
        <f t="shared" si="39"/>
        <v>41458.867905092593</v>
      </c>
      <c r="N1277" t="b">
        <v>1</v>
      </c>
      <c r="O1277">
        <v>389</v>
      </c>
      <c r="P1277" t="b">
        <v>1</v>
      </c>
      <c r="Q1277" t="s">
        <v>8276</v>
      </c>
      <c r="R1277" s="9">
        <f>E1277/D1277</f>
        <v>1.6214066666666667</v>
      </c>
      <c r="S1277">
        <f>E1277/O1277</f>
        <v>62.522107969151669</v>
      </c>
      <c r="T1277" t="s">
        <v>8314</v>
      </c>
      <c r="U1277" t="s">
        <v>8330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 s="13">
        <f t="shared" si="38"/>
        <v>40057.166666666664</v>
      </c>
      <c r="K1278" s="13" t="s">
        <v>9526</v>
      </c>
      <c r="L1278">
        <v>1247504047</v>
      </c>
      <c r="M1278" s="13">
        <f t="shared" si="39"/>
        <v>40007.704247685186</v>
      </c>
      <c r="N1278" t="b">
        <v>1</v>
      </c>
      <c r="O1278">
        <v>68</v>
      </c>
      <c r="P1278" t="b">
        <v>1</v>
      </c>
      <c r="Q1278" t="s">
        <v>8276</v>
      </c>
      <c r="R1278" s="9">
        <f>E1278/D1278</f>
        <v>1.0442100000000001</v>
      </c>
      <c r="S1278">
        <f>E1278/O1278</f>
        <v>46.06808823529412</v>
      </c>
      <c r="T1278" t="s">
        <v>8314</v>
      </c>
      <c r="U1278" t="s">
        <v>8330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 s="13">
        <f t="shared" si="38"/>
        <v>41156.561886574076</v>
      </c>
      <c r="K1279" s="13" t="s">
        <v>9527</v>
      </c>
      <c r="L1279">
        <v>1343741347</v>
      </c>
      <c r="M1279" s="13">
        <f t="shared" si="39"/>
        <v>41121.561886574076</v>
      </c>
      <c r="N1279" t="b">
        <v>1</v>
      </c>
      <c r="O1279">
        <v>413</v>
      </c>
      <c r="P1279" t="b">
        <v>1</v>
      </c>
      <c r="Q1279" t="s">
        <v>8276</v>
      </c>
      <c r="R1279" s="9">
        <f>E1279/D1279</f>
        <v>1.0612433333333333</v>
      </c>
      <c r="S1279">
        <f>E1279/O1279</f>
        <v>38.543946731234868</v>
      </c>
      <c r="T1279" t="s">
        <v>8314</v>
      </c>
      <c r="U1279" t="s">
        <v>8330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 s="13">
        <f t="shared" si="38"/>
        <v>41815.083333333336</v>
      </c>
      <c r="K1280" s="13" t="s">
        <v>8479</v>
      </c>
      <c r="L1280">
        <v>1401196766</v>
      </c>
      <c r="M1280" s="13">
        <f t="shared" si="39"/>
        <v>41786.555162037039</v>
      </c>
      <c r="N1280" t="b">
        <v>1</v>
      </c>
      <c r="O1280">
        <v>190</v>
      </c>
      <c r="P1280" t="b">
        <v>1</v>
      </c>
      <c r="Q1280" t="s">
        <v>8276</v>
      </c>
      <c r="R1280" s="9">
        <f>E1280/D1280</f>
        <v>1.5493846153846154</v>
      </c>
      <c r="S1280">
        <f>E1280/O1280</f>
        <v>53.005263157894738</v>
      </c>
      <c r="T1280" t="s">
        <v>8314</v>
      </c>
      <c r="U1280" t="s">
        <v>8330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 s="13">
        <f t="shared" si="38"/>
        <v>41722.057523148149</v>
      </c>
      <c r="K1281" s="13" t="s">
        <v>9528</v>
      </c>
      <c r="L1281">
        <v>1392171770</v>
      </c>
      <c r="M1281" s="13">
        <f t="shared" si="39"/>
        <v>41682.099189814813</v>
      </c>
      <c r="N1281" t="b">
        <v>1</v>
      </c>
      <c r="O1281">
        <v>189</v>
      </c>
      <c r="P1281" t="b">
        <v>1</v>
      </c>
      <c r="Q1281" t="s">
        <v>8276</v>
      </c>
      <c r="R1281" s="9">
        <f>E1281/D1281</f>
        <v>1.1077157238734421</v>
      </c>
      <c r="S1281">
        <f>E1281/O1281</f>
        <v>73.355396825396824</v>
      </c>
      <c r="T1281" t="s">
        <v>8314</v>
      </c>
      <c r="U1281" t="s">
        <v>8330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 s="13">
        <f t="shared" si="38"/>
        <v>40603.757569444446</v>
      </c>
      <c r="K1282" s="13" t="s">
        <v>9529</v>
      </c>
      <c r="L1282">
        <v>1291227054</v>
      </c>
      <c r="M1282" s="13">
        <f t="shared" si="39"/>
        <v>40513.757569444446</v>
      </c>
      <c r="N1282" t="b">
        <v>1</v>
      </c>
      <c r="O1282">
        <v>130</v>
      </c>
      <c r="P1282" t="b">
        <v>1</v>
      </c>
      <c r="Q1282" t="s">
        <v>8276</v>
      </c>
      <c r="R1282" s="9">
        <f>E1282/D1282</f>
        <v>1.1091186666666666</v>
      </c>
      <c r="S1282">
        <f>E1282/O1282</f>
        <v>127.97523076923076</v>
      </c>
      <c r="T1282" t="s">
        <v>8314</v>
      </c>
      <c r="U1282" t="s">
        <v>8330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40">(((I1283/60)/60)/24)+DATE(1970,1,1)</f>
        <v>41483.743472222224</v>
      </c>
      <c r="K1283" s="13" t="s">
        <v>9530</v>
      </c>
      <c r="L1283">
        <v>1373305836</v>
      </c>
      <c r="M1283" s="13">
        <f t="shared" ref="M1283:M1346" si="41">(((L1283/60)/60)/24)+DATE(1970,1,1)</f>
        <v>41463.743472222224</v>
      </c>
      <c r="N1283" t="b">
        <v>1</v>
      </c>
      <c r="O1283">
        <v>74</v>
      </c>
      <c r="P1283" t="b">
        <v>1</v>
      </c>
      <c r="Q1283" t="s">
        <v>8276</v>
      </c>
      <c r="R1283" s="9">
        <f>E1283/D1283</f>
        <v>1.1071428571428572</v>
      </c>
      <c r="S1283">
        <f>E1283/O1283</f>
        <v>104.72972972972973</v>
      </c>
      <c r="T1283" t="s">
        <v>8314</v>
      </c>
      <c r="U1283" t="s">
        <v>8330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 s="13">
        <f t="shared" si="40"/>
        <v>41617.207638888889</v>
      </c>
      <c r="K1284" s="13" t="s">
        <v>8432</v>
      </c>
      <c r="L1284">
        <v>1383909855</v>
      </c>
      <c r="M1284" s="13">
        <f t="shared" si="41"/>
        <v>41586.475173611114</v>
      </c>
      <c r="N1284" t="b">
        <v>1</v>
      </c>
      <c r="O1284">
        <v>274</v>
      </c>
      <c r="P1284" t="b">
        <v>1</v>
      </c>
      <c r="Q1284" t="s">
        <v>8276</v>
      </c>
      <c r="R1284" s="9">
        <f>E1284/D1284</f>
        <v>1.2361333333333333</v>
      </c>
      <c r="S1284">
        <f>E1284/O1284</f>
        <v>67.671532846715323</v>
      </c>
      <c r="T1284" t="s">
        <v>8314</v>
      </c>
      <c r="U1284" t="s">
        <v>8330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 s="13">
        <f t="shared" si="40"/>
        <v>41344.166666666664</v>
      </c>
      <c r="K1285" s="13" t="s">
        <v>9531</v>
      </c>
      <c r="L1285">
        <v>1360948389</v>
      </c>
      <c r="M1285" s="13">
        <f t="shared" si="41"/>
        <v>41320.717465277776</v>
      </c>
      <c r="N1285" t="b">
        <v>1</v>
      </c>
      <c r="O1285">
        <v>22</v>
      </c>
      <c r="P1285" t="b">
        <v>1</v>
      </c>
      <c r="Q1285" t="s">
        <v>8276</v>
      </c>
      <c r="R1285" s="9">
        <f>E1285/D1285</f>
        <v>2.1105</v>
      </c>
      <c r="S1285">
        <f>E1285/O1285</f>
        <v>95.931818181818187</v>
      </c>
      <c r="T1285" t="s">
        <v>8314</v>
      </c>
      <c r="U1285" t="s">
        <v>8330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 s="13">
        <f t="shared" si="40"/>
        <v>42735.707638888889</v>
      </c>
      <c r="K1286" s="13" t="s">
        <v>9532</v>
      </c>
      <c r="L1286">
        <v>1481175482</v>
      </c>
      <c r="M1286" s="13">
        <f t="shared" si="41"/>
        <v>42712.23474537037</v>
      </c>
      <c r="N1286" t="b">
        <v>0</v>
      </c>
      <c r="O1286">
        <v>31</v>
      </c>
      <c r="P1286" t="b">
        <v>1</v>
      </c>
      <c r="Q1286" t="s">
        <v>8271</v>
      </c>
      <c r="R1286" s="9">
        <f>E1286/D1286</f>
        <v>1.01</v>
      </c>
      <c r="S1286">
        <f>E1286/O1286</f>
        <v>65.161290322580641</v>
      </c>
      <c r="T1286" t="s">
        <v>8311</v>
      </c>
      <c r="U1286" t="s">
        <v>8325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 s="13">
        <f t="shared" si="40"/>
        <v>42175.583043981482</v>
      </c>
      <c r="K1287" s="13" t="s">
        <v>9533</v>
      </c>
      <c r="L1287">
        <v>1433512775</v>
      </c>
      <c r="M1287" s="13">
        <f t="shared" si="41"/>
        <v>42160.583043981482</v>
      </c>
      <c r="N1287" t="b">
        <v>0</v>
      </c>
      <c r="O1287">
        <v>63</v>
      </c>
      <c r="P1287" t="b">
        <v>1</v>
      </c>
      <c r="Q1287" t="s">
        <v>8271</v>
      </c>
      <c r="R1287" s="9">
        <f>E1287/D1287</f>
        <v>1.0165</v>
      </c>
      <c r="S1287">
        <f>E1287/O1287</f>
        <v>32.269841269841272</v>
      </c>
      <c r="T1287" t="s">
        <v>8311</v>
      </c>
      <c r="U1287" t="s">
        <v>8325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 s="13">
        <f t="shared" si="40"/>
        <v>42052.583333333328</v>
      </c>
      <c r="K1288" s="13" t="s">
        <v>9534</v>
      </c>
      <c r="L1288">
        <v>1423041227</v>
      </c>
      <c r="M1288" s="13">
        <f t="shared" si="41"/>
        <v>42039.384571759263</v>
      </c>
      <c r="N1288" t="b">
        <v>0</v>
      </c>
      <c r="O1288">
        <v>20</v>
      </c>
      <c r="P1288" t="b">
        <v>1</v>
      </c>
      <c r="Q1288" t="s">
        <v>8271</v>
      </c>
      <c r="R1288" s="9">
        <f>E1288/D1288</f>
        <v>1.0833333333333333</v>
      </c>
      <c r="S1288">
        <f>E1288/O1288</f>
        <v>81.25</v>
      </c>
      <c r="T1288" t="s">
        <v>8311</v>
      </c>
      <c r="U1288" t="s">
        <v>8325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 s="13">
        <f t="shared" si="40"/>
        <v>42167.621018518519</v>
      </c>
      <c r="K1289" s="13" t="s">
        <v>9535</v>
      </c>
      <c r="L1289">
        <v>1428936856</v>
      </c>
      <c r="M1289" s="13">
        <f t="shared" si="41"/>
        <v>42107.621018518519</v>
      </c>
      <c r="N1289" t="b">
        <v>0</v>
      </c>
      <c r="O1289">
        <v>25</v>
      </c>
      <c r="P1289" t="b">
        <v>1</v>
      </c>
      <c r="Q1289" t="s">
        <v>8271</v>
      </c>
      <c r="R1289" s="9">
        <f>E1289/D1289</f>
        <v>2.42</v>
      </c>
      <c r="S1289">
        <f>E1289/O1289</f>
        <v>24.2</v>
      </c>
      <c r="T1289" t="s">
        <v>8311</v>
      </c>
      <c r="U1289" t="s">
        <v>8325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 s="13">
        <f t="shared" si="40"/>
        <v>42592.166666666672</v>
      </c>
      <c r="K1290" s="13" t="s">
        <v>9482</v>
      </c>
      <c r="L1290">
        <v>1468122163</v>
      </c>
      <c r="M1290" s="13">
        <f t="shared" si="41"/>
        <v>42561.154664351852</v>
      </c>
      <c r="N1290" t="b">
        <v>0</v>
      </c>
      <c r="O1290">
        <v>61</v>
      </c>
      <c r="P1290" t="b">
        <v>1</v>
      </c>
      <c r="Q1290" t="s">
        <v>8271</v>
      </c>
      <c r="R1290" s="9">
        <f>E1290/D1290</f>
        <v>1.0044999999999999</v>
      </c>
      <c r="S1290">
        <f>E1290/O1290</f>
        <v>65.868852459016395</v>
      </c>
      <c r="T1290" t="s">
        <v>8311</v>
      </c>
      <c r="U1290" t="s">
        <v>8325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 s="13">
        <f t="shared" si="40"/>
        <v>42739.134780092587</v>
      </c>
      <c r="K1291" s="13" t="s">
        <v>9536</v>
      </c>
      <c r="L1291">
        <v>1480907645</v>
      </c>
      <c r="M1291" s="13">
        <f t="shared" si="41"/>
        <v>42709.134780092587</v>
      </c>
      <c r="N1291" t="b">
        <v>0</v>
      </c>
      <c r="O1291">
        <v>52</v>
      </c>
      <c r="P1291" t="b">
        <v>1</v>
      </c>
      <c r="Q1291" t="s">
        <v>8271</v>
      </c>
      <c r="R1291" s="9">
        <f>E1291/D1291</f>
        <v>1.2506666666666666</v>
      </c>
      <c r="S1291">
        <f>E1291/O1291</f>
        <v>36.07692307692308</v>
      </c>
      <c r="T1291" t="s">
        <v>8311</v>
      </c>
      <c r="U1291" t="s">
        <v>8325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 s="13">
        <f t="shared" si="40"/>
        <v>42117.290972222225</v>
      </c>
      <c r="K1292" s="13" t="s">
        <v>8549</v>
      </c>
      <c r="L1292">
        <v>1427121931</v>
      </c>
      <c r="M1292" s="13">
        <f t="shared" si="41"/>
        <v>42086.614942129629</v>
      </c>
      <c r="N1292" t="b">
        <v>0</v>
      </c>
      <c r="O1292">
        <v>86</v>
      </c>
      <c r="P1292" t="b">
        <v>1</v>
      </c>
      <c r="Q1292" t="s">
        <v>8271</v>
      </c>
      <c r="R1292" s="9">
        <f>E1292/D1292</f>
        <v>1.0857142857142856</v>
      </c>
      <c r="S1292">
        <f>E1292/O1292</f>
        <v>44.186046511627907</v>
      </c>
      <c r="T1292" t="s">
        <v>8311</v>
      </c>
      <c r="U1292" t="s">
        <v>8325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 s="13">
        <f t="shared" si="40"/>
        <v>42101.291666666672</v>
      </c>
      <c r="K1293" s="13" t="s">
        <v>9537</v>
      </c>
      <c r="L1293">
        <v>1425224391</v>
      </c>
      <c r="M1293" s="13">
        <f t="shared" si="41"/>
        <v>42064.652673611112</v>
      </c>
      <c r="N1293" t="b">
        <v>0</v>
      </c>
      <c r="O1293">
        <v>42</v>
      </c>
      <c r="P1293" t="b">
        <v>1</v>
      </c>
      <c r="Q1293" t="s">
        <v>8271</v>
      </c>
      <c r="R1293" s="9">
        <f>E1293/D1293</f>
        <v>1.4570000000000001</v>
      </c>
      <c r="S1293">
        <f>E1293/O1293</f>
        <v>104.07142857142857</v>
      </c>
      <c r="T1293" t="s">
        <v>8311</v>
      </c>
      <c r="U1293" t="s">
        <v>8325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 s="13">
        <f t="shared" si="40"/>
        <v>42283.957638888889</v>
      </c>
      <c r="K1294" s="13" t="s">
        <v>9150</v>
      </c>
      <c r="L1294">
        <v>1441822828</v>
      </c>
      <c r="M1294" s="13">
        <f t="shared" si="41"/>
        <v>42256.764212962968</v>
      </c>
      <c r="N1294" t="b">
        <v>0</v>
      </c>
      <c r="O1294">
        <v>52</v>
      </c>
      <c r="P1294" t="b">
        <v>1</v>
      </c>
      <c r="Q1294" t="s">
        <v>8271</v>
      </c>
      <c r="R1294" s="9">
        <f>E1294/D1294</f>
        <v>1.1000000000000001</v>
      </c>
      <c r="S1294">
        <f>E1294/O1294</f>
        <v>35.96153846153846</v>
      </c>
      <c r="T1294" t="s">
        <v>8311</v>
      </c>
      <c r="U1294" t="s">
        <v>8325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 s="13">
        <f t="shared" si="40"/>
        <v>42322.742719907401</v>
      </c>
      <c r="K1295" s="13" t="s">
        <v>9538</v>
      </c>
      <c r="L1295">
        <v>1444927771</v>
      </c>
      <c r="M1295" s="13">
        <f t="shared" si="41"/>
        <v>42292.701053240744</v>
      </c>
      <c r="N1295" t="b">
        <v>0</v>
      </c>
      <c r="O1295">
        <v>120</v>
      </c>
      <c r="P1295" t="b">
        <v>1</v>
      </c>
      <c r="Q1295" t="s">
        <v>8271</v>
      </c>
      <c r="R1295" s="9">
        <f>E1295/D1295</f>
        <v>1.0223333333333333</v>
      </c>
      <c r="S1295">
        <f>E1295/O1295</f>
        <v>127.79166666666667</v>
      </c>
      <c r="T1295" t="s">
        <v>8311</v>
      </c>
      <c r="U1295" t="s">
        <v>8325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 s="13">
        <f t="shared" si="40"/>
        <v>42296.458333333328</v>
      </c>
      <c r="K1296" s="13" t="s">
        <v>9539</v>
      </c>
      <c r="L1296">
        <v>1443696797</v>
      </c>
      <c r="M1296" s="13">
        <f t="shared" si="41"/>
        <v>42278.453668981485</v>
      </c>
      <c r="N1296" t="b">
        <v>0</v>
      </c>
      <c r="O1296">
        <v>22</v>
      </c>
      <c r="P1296" t="b">
        <v>1</v>
      </c>
      <c r="Q1296" t="s">
        <v>8271</v>
      </c>
      <c r="R1296" s="9">
        <f>E1296/D1296</f>
        <v>1.22</v>
      </c>
      <c r="S1296">
        <f>E1296/O1296</f>
        <v>27.727272727272727</v>
      </c>
      <c r="T1296" t="s">
        <v>8311</v>
      </c>
      <c r="U1296" t="s">
        <v>8325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 s="13">
        <f t="shared" si="40"/>
        <v>42214.708333333328</v>
      </c>
      <c r="K1297" s="13" t="s">
        <v>8420</v>
      </c>
      <c r="L1297">
        <v>1435585497</v>
      </c>
      <c r="M1297" s="13">
        <f t="shared" si="41"/>
        <v>42184.572881944448</v>
      </c>
      <c r="N1297" t="b">
        <v>0</v>
      </c>
      <c r="O1297">
        <v>64</v>
      </c>
      <c r="P1297" t="b">
        <v>1</v>
      </c>
      <c r="Q1297" t="s">
        <v>8271</v>
      </c>
      <c r="R1297" s="9">
        <f>E1297/D1297</f>
        <v>1.0196000000000001</v>
      </c>
      <c r="S1297">
        <f>E1297/O1297</f>
        <v>39.828125</v>
      </c>
      <c r="T1297" t="s">
        <v>8311</v>
      </c>
      <c r="U1297" t="s">
        <v>8325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 s="13">
        <f t="shared" si="40"/>
        <v>42443.008946759262</v>
      </c>
      <c r="K1298" s="13" t="s">
        <v>9540</v>
      </c>
      <c r="L1298">
        <v>1456189973</v>
      </c>
      <c r="M1298" s="13">
        <f t="shared" si="41"/>
        <v>42423.050613425927</v>
      </c>
      <c r="N1298" t="b">
        <v>0</v>
      </c>
      <c r="O1298">
        <v>23</v>
      </c>
      <c r="P1298" t="b">
        <v>1</v>
      </c>
      <c r="Q1298" t="s">
        <v>8271</v>
      </c>
      <c r="R1298" s="9">
        <f>E1298/D1298</f>
        <v>1.411764705882353</v>
      </c>
      <c r="S1298">
        <f>E1298/O1298</f>
        <v>52.173913043478258</v>
      </c>
      <c r="T1298" t="s">
        <v>8311</v>
      </c>
      <c r="U1298" t="s">
        <v>8325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 s="13">
        <f t="shared" si="40"/>
        <v>42491.747199074074</v>
      </c>
      <c r="K1299" s="13" t="s">
        <v>9541</v>
      </c>
      <c r="L1299">
        <v>1459533358</v>
      </c>
      <c r="M1299" s="13">
        <f t="shared" si="41"/>
        <v>42461.747199074074</v>
      </c>
      <c r="N1299" t="b">
        <v>0</v>
      </c>
      <c r="O1299">
        <v>238</v>
      </c>
      <c r="P1299" t="b">
        <v>1</v>
      </c>
      <c r="Q1299" t="s">
        <v>8271</v>
      </c>
      <c r="R1299" s="9">
        <f>E1299/D1299</f>
        <v>1.0952500000000001</v>
      </c>
      <c r="S1299">
        <f>E1299/O1299</f>
        <v>92.037815126050418</v>
      </c>
      <c r="T1299" t="s">
        <v>8311</v>
      </c>
      <c r="U1299" t="s">
        <v>8325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 s="13">
        <f t="shared" si="40"/>
        <v>42488.680925925932</v>
      </c>
      <c r="K1300" s="13" t="s">
        <v>9029</v>
      </c>
      <c r="L1300">
        <v>1459268432</v>
      </c>
      <c r="M1300" s="13">
        <f t="shared" si="41"/>
        <v>42458.680925925932</v>
      </c>
      <c r="N1300" t="b">
        <v>0</v>
      </c>
      <c r="O1300">
        <v>33</v>
      </c>
      <c r="P1300" t="b">
        <v>1</v>
      </c>
      <c r="Q1300" t="s">
        <v>8271</v>
      </c>
      <c r="R1300" s="9">
        <f>E1300/D1300</f>
        <v>1.0465</v>
      </c>
      <c r="S1300">
        <f>E1300/O1300</f>
        <v>63.424242424242422</v>
      </c>
      <c r="T1300" t="s">
        <v>8311</v>
      </c>
      <c r="U1300" t="s">
        <v>8325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 s="13">
        <f t="shared" si="40"/>
        <v>42199.814340277779</v>
      </c>
      <c r="K1301" s="13" t="s">
        <v>9542</v>
      </c>
      <c r="L1301">
        <v>1434310359</v>
      </c>
      <c r="M1301" s="13">
        <f t="shared" si="41"/>
        <v>42169.814340277779</v>
      </c>
      <c r="N1301" t="b">
        <v>0</v>
      </c>
      <c r="O1301">
        <v>32</v>
      </c>
      <c r="P1301" t="b">
        <v>1</v>
      </c>
      <c r="Q1301" t="s">
        <v>8271</v>
      </c>
      <c r="R1301" s="9">
        <f>E1301/D1301</f>
        <v>1.24</v>
      </c>
      <c r="S1301">
        <f>E1301/O1301</f>
        <v>135.625</v>
      </c>
      <c r="T1301" t="s">
        <v>8311</v>
      </c>
      <c r="U1301" t="s">
        <v>8325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 s="13">
        <f t="shared" si="40"/>
        <v>42522.789583333331</v>
      </c>
      <c r="K1302" s="13" t="s">
        <v>9543</v>
      </c>
      <c r="L1302">
        <v>1461427938</v>
      </c>
      <c r="M1302" s="13">
        <f t="shared" si="41"/>
        <v>42483.675208333334</v>
      </c>
      <c r="N1302" t="b">
        <v>0</v>
      </c>
      <c r="O1302">
        <v>24</v>
      </c>
      <c r="P1302" t="b">
        <v>1</v>
      </c>
      <c r="Q1302" t="s">
        <v>8271</v>
      </c>
      <c r="R1302" s="9">
        <f>E1302/D1302</f>
        <v>1.35</v>
      </c>
      <c r="S1302">
        <f>E1302/O1302</f>
        <v>168.75</v>
      </c>
      <c r="T1302" t="s">
        <v>8311</v>
      </c>
      <c r="U1302" t="s">
        <v>8325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 s="13">
        <f t="shared" si="40"/>
        <v>42206.125</v>
      </c>
      <c r="K1303" s="13" t="s">
        <v>8372</v>
      </c>
      <c r="L1303">
        <v>1436551178</v>
      </c>
      <c r="M1303" s="13">
        <f t="shared" si="41"/>
        <v>42195.749745370369</v>
      </c>
      <c r="N1303" t="b">
        <v>0</v>
      </c>
      <c r="O1303">
        <v>29</v>
      </c>
      <c r="P1303" t="b">
        <v>1</v>
      </c>
      <c r="Q1303" t="s">
        <v>8271</v>
      </c>
      <c r="R1303" s="9">
        <f>E1303/D1303</f>
        <v>1.0275000000000001</v>
      </c>
      <c r="S1303">
        <f>E1303/O1303</f>
        <v>70.862068965517238</v>
      </c>
      <c r="T1303" t="s">
        <v>8311</v>
      </c>
      <c r="U1303" t="s">
        <v>8325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 s="13">
        <f t="shared" si="40"/>
        <v>42705.099664351852</v>
      </c>
      <c r="K1304" s="13" t="s">
        <v>9544</v>
      </c>
      <c r="L1304">
        <v>1477963411</v>
      </c>
      <c r="M1304" s="13">
        <f t="shared" si="41"/>
        <v>42675.057997685188</v>
      </c>
      <c r="N1304" t="b">
        <v>0</v>
      </c>
      <c r="O1304">
        <v>50</v>
      </c>
      <c r="P1304" t="b">
        <v>1</v>
      </c>
      <c r="Q1304" t="s">
        <v>8271</v>
      </c>
      <c r="R1304" s="9">
        <f>E1304/D1304</f>
        <v>1</v>
      </c>
      <c r="S1304">
        <f>E1304/O1304</f>
        <v>50</v>
      </c>
      <c r="T1304" t="s">
        <v>8311</v>
      </c>
      <c r="U1304" t="s">
        <v>8325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 s="13">
        <f t="shared" si="40"/>
        <v>42582.458333333328</v>
      </c>
      <c r="K1305" s="13" t="s">
        <v>8899</v>
      </c>
      <c r="L1305">
        <v>1468578920</v>
      </c>
      <c r="M1305" s="13">
        <f t="shared" si="41"/>
        <v>42566.441203703704</v>
      </c>
      <c r="N1305" t="b">
        <v>0</v>
      </c>
      <c r="O1305">
        <v>108</v>
      </c>
      <c r="P1305" t="b">
        <v>1</v>
      </c>
      <c r="Q1305" t="s">
        <v>8271</v>
      </c>
      <c r="R1305" s="9">
        <f>E1305/D1305</f>
        <v>1.3026085714285716</v>
      </c>
      <c r="S1305">
        <f>E1305/O1305</f>
        <v>42.214166666666671</v>
      </c>
      <c r="T1305" t="s">
        <v>8311</v>
      </c>
      <c r="U1305" t="s">
        <v>8325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7" t="s">
        <v>8220</v>
      </c>
      <c r="G1306" t="s">
        <v>8225</v>
      </c>
      <c r="H1306" t="s">
        <v>8247</v>
      </c>
      <c r="I1306">
        <v>1489376405</v>
      </c>
      <c r="J1306" s="13">
        <f t="shared" si="40"/>
        <v>42807.152835648143</v>
      </c>
      <c r="K1306" s="13" t="s">
        <v>9545</v>
      </c>
      <c r="L1306">
        <v>1484196005</v>
      </c>
      <c r="M1306" s="13">
        <f t="shared" si="41"/>
        <v>42747.194502314815</v>
      </c>
      <c r="N1306" t="b">
        <v>0</v>
      </c>
      <c r="O1306">
        <v>104</v>
      </c>
      <c r="P1306" t="b">
        <v>0</v>
      </c>
      <c r="Q1306" t="s">
        <v>8273</v>
      </c>
      <c r="R1306" s="9">
        <f>E1306/D1306</f>
        <v>0.39627499999999999</v>
      </c>
      <c r="S1306">
        <f>E1306/O1306</f>
        <v>152.41346153846155</v>
      </c>
      <c r="T1306" t="s">
        <v>8312</v>
      </c>
      <c r="U1306" t="s">
        <v>8327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7" t="s">
        <v>8220</v>
      </c>
      <c r="G1307" t="s">
        <v>8224</v>
      </c>
      <c r="H1307" t="s">
        <v>8246</v>
      </c>
      <c r="I1307">
        <v>1469122200</v>
      </c>
      <c r="J1307" s="13">
        <f t="shared" si="40"/>
        <v>42572.729166666672</v>
      </c>
      <c r="K1307" s="13" t="s">
        <v>9546</v>
      </c>
      <c r="L1307">
        <v>1466611108</v>
      </c>
      <c r="M1307" s="13">
        <f t="shared" si="41"/>
        <v>42543.665601851855</v>
      </c>
      <c r="N1307" t="b">
        <v>0</v>
      </c>
      <c r="O1307">
        <v>86</v>
      </c>
      <c r="P1307" t="b">
        <v>0</v>
      </c>
      <c r="Q1307" t="s">
        <v>8273</v>
      </c>
      <c r="R1307" s="9">
        <f>E1307/D1307</f>
        <v>0.25976666666666665</v>
      </c>
      <c r="S1307">
        <f>E1307/O1307</f>
        <v>90.616279069767444</v>
      </c>
      <c r="T1307" t="s">
        <v>8312</v>
      </c>
      <c r="U1307" t="s">
        <v>8327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7" t="s">
        <v>8220</v>
      </c>
      <c r="G1308" t="s">
        <v>8224</v>
      </c>
      <c r="H1308" t="s">
        <v>8246</v>
      </c>
      <c r="I1308">
        <v>1417690734</v>
      </c>
      <c r="J1308" s="13">
        <f t="shared" si="40"/>
        <v>41977.457569444443</v>
      </c>
      <c r="K1308" s="13" t="s">
        <v>9547</v>
      </c>
      <c r="L1308">
        <v>1415098734</v>
      </c>
      <c r="M1308" s="13">
        <f t="shared" si="41"/>
        <v>41947.457569444443</v>
      </c>
      <c r="N1308" t="b">
        <v>0</v>
      </c>
      <c r="O1308">
        <v>356</v>
      </c>
      <c r="P1308" t="b">
        <v>0</v>
      </c>
      <c r="Q1308" t="s">
        <v>8273</v>
      </c>
      <c r="R1308" s="9">
        <f>E1308/D1308</f>
        <v>0.65246363636363636</v>
      </c>
      <c r="S1308">
        <f>E1308/O1308</f>
        <v>201.60393258426967</v>
      </c>
      <c r="T1308" t="s">
        <v>8312</v>
      </c>
      <c r="U1308" t="s">
        <v>8327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7" t="s">
        <v>8220</v>
      </c>
      <c r="G1309" t="s">
        <v>8224</v>
      </c>
      <c r="H1309" t="s">
        <v>8246</v>
      </c>
      <c r="I1309">
        <v>1455710679</v>
      </c>
      <c r="J1309" s="13">
        <f t="shared" si="40"/>
        <v>42417.503229166665</v>
      </c>
      <c r="K1309" s="13" t="s">
        <v>9548</v>
      </c>
      <c r="L1309">
        <v>1453118679</v>
      </c>
      <c r="M1309" s="13">
        <f t="shared" si="41"/>
        <v>42387.503229166665</v>
      </c>
      <c r="N1309" t="b">
        <v>0</v>
      </c>
      <c r="O1309">
        <v>45</v>
      </c>
      <c r="P1309" t="b">
        <v>0</v>
      </c>
      <c r="Q1309" t="s">
        <v>8273</v>
      </c>
      <c r="R1309" s="9">
        <f>E1309/D1309</f>
        <v>0.11514000000000001</v>
      </c>
      <c r="S1309">
        <f>E1309/O1309</f>
        <v>127.93333333333334</v>
      </c>
      <c r="T1309" t="s">
        <v>8312</v>
      </c>
      <c r="U1309" t="s">
        <v>8327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7" t="s">
        <v>8220</v>
      </c>
      <c r="G1310" t="s">
        <v>8224</v>
      </c>
      <c r="H1310" t="s">
        <v>8246</v>
      </c>
      <c r="I1310">
        <v>1475937812</v>
      </c>
      <c r="J1310" s="13">
        <f t="shared" si="40"/>
        <v>42651.613564814819</v>
      </c>
      <c r="K1310" s="13" t="s">
        <v>9549</v>
      </c>
      <c r="L1310">
        <v>1472481812</v>
      </c>
      <c r="M1310" s="13">
        <f t="shared" si="41"/>
        <v>42611.613564814819</v>
      </c>
      <c r="N1310" t="b">
        <v>0</v>
      </c>
      <c r="O1310">
        <v>38</v>
      </c>
      <c r="P1310" t="b">
        <v>0</v>
      </c>
      <c r="Q1310" t="s">
        <v>8273</v>
      </c>
      <c r="R1310" s="9">
        <f>E1310/D1310</f>
        <v>0.11360000000000001</v>
      </c>
      <c r="S1310">
        <f>E1310/O1310</f>
        <v>29.894736842105264</v>
      </c>
      <c r="T1310" t="s">
        <v>8312</v>
      </c>
      <c r="U1310" t="s">
        <v>8327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7" t="s">
        <v>8220</v>
      </c>
      <c r="G1311" t="s">
        <v>8224</v>
      </c>
      <c r="H1311" t="s">
        <v>8246</v>
      </c>
      <c r="I1311">
        <v>1444943468</v>
      </c>
      <c r="J1311" s="13">
        <f t="shared" si="40"/>
        <v>42292.882731481484</v>
      </c>
      <c r="K1311" s="13" t="s">
        <v>9550</v>
      </c>
      <c r="L1311">
        <v>1441919468</v>
      </c>
      <c r="M1311" s="13">
        <f t="shared" si="41"/>
        <v>42257.882731481484</v>
      </c>
      <c r="N1311" t="b">
        <v>0</v>
      </c>
      <c r="O1311">
        <v>35</v>
      </c>
      <c r="P1311" t="b">
        <v>0</v>
      </c>
      <c r="Q1311" t="s">
        <v>8273</v>
      </c>
      <c r="R1311" s="9">
        <f>E1311/D1311</f>
        <v>1.1199130434782609</v>
      </c>
      <c r="S1311">
        <f>E1311/O1311</f>
        <v>367.97142857142859</v>
      </c>
      <c r="T1311" t="s">
        <v>8312</v>
      </c>
      <c r="U1311" t="s">
        <v>8327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7" t="s">
        <v>8220</v>
      </c>
      <c r="G1312" t="s">
        <v>8224</v>
      </c>
      <c r="H1312" t="s">
        <v>8246</v>
      </c>
      <c r="I1312">
        <v>1471622450</v>
      </c>
      <c r="J1312" s="13">
        <f t="shared" si="40"/>
        <v>42601.667245370365</v>
      </c>
      <c r="K1312" s="13" t="s">
        <v>9551</v>
      </c>
      <c r="L1312">
        <v>1467734450</v>
      </c>
      <c r="M1312" s="13">
        <f t="shared" si="41"/>
        <v>42556.667245370365</v>
      </c>
      <c r="N1312" t="b">
        <v>0</v>
      </c>
      <c r="O1312">
        <v>24</v>
      </c>
      <c r="P1312" t="b">
        <v>0</v>
      </c>
      <c r="Q1312" t="s">
        <v>8273</v>
      </c>
      <c r="R1312" s="9">
        <f>E1312/D1312</f>
        <v>0.155</v>
      </c>
      <c r="S1312">
        <f>E1312/O1312</f>
        <v>129.16666666666666</v>
      </c>
      <c r="T1312" t="s">
        <v>8312</v>
      </c>
      <c r="U1312" t="s">
        <v>8327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7" t="s">
        <v>8220</v>
      </c>
      <c r="G1313" t="s">
        <v>8224</v>
      </c>
      <c r="H1313" t="s">
        <v>8246</v>
      </c>
      <c r="I1313">
        <v>1480536919</v>
      </c>
      <c r="J1313" s="13">
        <f t="shared" si="40"/>
        <v>42704.843969907408</v>
      </c>
      <c r="K1313" s="13" t="s">
        <v>9552</v>
      </c>
      <c r="L1313">
        <v>1477509319</v>
      </c>
      <c r="M1313" s="13">
        <f t="shared" si="41"/>
        <v>42669.802303240736</v>
      </c>
      <c r="N1313" t="b">
        <v>0</v>
      </c>
      <c r="O1313">
        <v>100</v>
      </c>
      <c r="P1313" t="b">
        <v>0</v>
      </c>
      <c r="Q1313" t="s">
        <v>8273</v>
      </c>
      <c r="R1313" s="9">
        <f>E1313/D1313</f>
        <v>0.32028000000000001</v>
      </c>
      <c r="S1313">
        <f>E1313/O1313</f>
        <v>800.7</v>
      </c>
      <c r="T1313" t="s">
        <v>8312</v>
      </c>
      <c r="U1313" t="s">
        <v>8327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7" t="s">
        <v>8220</v>
      </c>
      <c r="G1314" t="s">
        <v>8224</v>
      </c>
      <c r="H1314" t="s">
        <v>8246</v>
      </c>
      <c r="I1314">
        <v>1429375922</v>
      </c>
      <c r="J1314" s="13">
        <f t="shared" si="40"/>
        <v>42112.702800925923</v>
      </c>
      <c r="K1314" s="13" t="s">
        <v>9553</v>
      </c>
      <c r="L1314">
        <v>1426783922</v>
      </c>
      <c r="M1314" s="13">
        <f t="shared" si="41"/>
        <v>42082.702800925923</v>
      </c>
      <c r="N1314" t="b">
        <v>0</v>
      </c>
      <c r="O1314">
        <v>1</v>
      </c>
      <c r="P1314" t="b">
        <v>0</v>
      </c>
      <c r="Q1314" t="s">
        <v>8273</v>
      </c>
      <c r="R1314" s="9">
        <f>E1314/D1314</f>
        <v>6.0869565217391303E-3</v>
      </c>
      <c r="S1314">
        <f>E1314/O1314</f>
        <v>28</v>
      </c>
      <c r="T1314" t="s">
        <v>8312</v>
      </c>
      <c r="U1314" t="s">
        <v>8327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7" t="s">
        <v>8220</v>
      </c>
      <c r="G1315" t="s">
        <v>8224</v>
      </c>
      <c r="H1315" t="s">
        <v>8246</v>
      </c>
      <c r="I1315">
        <v>1457024514</v>
      </c>
      <c r="J1315" s="13">
        <f t="shared" si="40"/>
        <v>42432.709652777776</v>
      </c>
      <c r="K1315" s="13" t="s">
        <v>9554</v>
      </c>
      <c r="L1315">
        <v>1454432514</v>
      </c>
      <c r="M1315" s="13">
        <f t="shared" si="41"/>
        <v>42402.709652777776</v>
      </c>
      <c r="N1315" t="b">
        <v>0</v>
      </c>
      <c r="O1315">
        <v>122</v>
      </c>
      <c r="P1315" t="b">
        <v>0</v>
      </c>
      <c r="Q1315" t="s">
        <v>8273</v>
      </c>
      <c r="R1315" s="9">
        <f>E1315/D1315</f>
        <v>0.31114999999999998</v>
      </c>
      <c r="S1315">
        <f>E1315/O1315</f>
        <v>102.01639344262296</v>
      </c>
      <c r="T1315" t="s">
        <v>8312</v>
      </c>
      <c r="U1315" t="s">
        <v>8327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7" t="s">
        <v>8220</v>
      </c>
      <c r="G1316" t="s">
        <v>8224</v>
      </c>
      <c r="H1316" t="s">
        <v>8246</v>
      </c>
      <c r="I1316">
        <v>1477065860</v>
      </c>
      <c r="J1316" s="13">
        <f t="shared" si="40"/>
        <v>42664.669675925921</v>
      </c>
      <c r="K1316" s="13" t="s">
        <v>9555</v>
      </c>
      <c r="L1316">
        <v>1471881860</v>
      </c>
      <c r="M1316" s="13">
        <f t="shared" si="41"/>
        <v>42604.669675925921</v>
      </c>
      <c r="N1316" t="b">
        <v>0</v>
      </c>
      <c r="O1316">
        <v>11</v>
      </c>
      <c r="P1316" t="b">
        <v>0</v>
      </c>
      <c r="Q1316" t="s">
        <v>8273</v>
      </c>
      <c r="R1316" s="9">
        <f>E1316/D1316</f>
        <v>1.1266666666666666E-2</v>
      </c>
      <c r="S1316">
        <f>E1316/O1316</f>
        <v>184.36363636363637</v>
      </c>
      <c r="T1316" t="s">
        <v>8312</v>
      </c>
      <c r="U1316" t="s">
        <v>8327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7" t="s">
        <v>8220</v>
      </c>
      <c r="G1317" t="s">
        <v>8224</v>
      </c>
      <c r="H1317" t="s">
        <v>8246</v>
      </c>
      <c r="I1317">
        <v>1446771600</v>
      </c>
      <c r="J1317" s="13">
        <f t="shared" si="40"/>
        <v>42314.041666666672</v>
      </c>
      <c r="K1317" s="13" t="s">
        <v>9474</v>
      </c>
      <c r="L1317">
        <v>1443700648</v>
      </c>
      <c r="M1317" s="13">
        <f t="shared" si="41"/>
        <v>42278.498240740737</v>
      </c>
      <c r="N1317" t="b">
        <v>0</v>
      </c>
      <c r="O1317">
        <v>248</v>
      </c>
      <c r="P1317" t="b">
        <v>0</v>
      </c>
      <c r="Q1317" t="s">
        <v>8273</v>
      </c>
      <c r="R1317" s="9">
        <f>E1317/D1317</f>
        <v>0.40404000000000001</v>
      </c>
      <c r="S1317">
        <f>E1317/O1317</f>
        <v>162.91935483870967</v>
      </c>
      <c r="T1317" t="s">
        <v>8312</v>
      </c>
      <c r="U1317" t="s">
        <v>8327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7" t="s">
        <v>8220</v>
      </c>
      <c r="G1318" t="s">
        <v>8224</v>
      </c>
      <c r="H1318" t="s">
        <v>8246</v>
      </c>
      <c r="I1318">
        <v>1456700709</v>
      </c>
      <c r="J1318" s="13">
        <f t="shared" si="40"/>
        <v>42428.961909722217</v>
      </c>
      <c r="K1318" s="13" t="s">
        <v>9556</v>
      </c>
      <c r="L1318">
        <v>1453676709</v>
      </c>
      <c r="M1318" s="13">
        <f t="shared" si="41"/>
        <v>42393.961909722217</v>
      </c>
      <c r="N1318" t="b">
        <v>0</v>
      </c>
      <c r="O1318">
        <v>1</v>
      </c>
      <c r="P1318" t="b">
        <v>0</v>
      </c>
      <c r="Q1318" t="s">
        <v>8273</v>
      </c>
      <c r="R1318" s="9">
        <f>E1318/D1318</f>
        <v>1.3333333333333333E-5</v>
      </c>
      <c r="S1318">
        <f>E1318/O1318</f>
        <v>1</v>
      </c>
      <c r="T1318" t="s">
        <v>8312</v>
      </c>
      <c r="U1318" t="s">
        <v>8327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7" t="s">
        <v>8220</v>
      </c>
      <c r="G1319" t="s">
        <v>8232</v>
      </c>
      <c r="H1319" t="s">
        <v>8253</v>
      </c>
      <c r="I1319">
        <v>1469109600</v>
      </c>
      <c r="J1319" s="13">
        <f t="shared" si="40"/>
        <v>42572.583333333328</v>
      </c>
      <c r="K1319" s="13" t="s">
        <v>9228</v>
      </c>
      <c r="L1319">
        <v>1464586746</v>
      </c>
      <c r="M1319" s="13">
        <f t="shared" si="41"/>
        <v>42520.235486111109</v>
      </c>
      <c r="N1319" t="b">
        <v>0</v>
      </c>
      <c r="O1319">
        <v>19</v>
      </c>
      <c r="P1319" t="b">
        <v>0</v>
      </c>
      <c r="Q1319" t="s">
        <v>8273</v>
      </c>
      <c r="R1319" s="9">
        <f>E1319/D1319</f>
        <v>5.7334999999999997E-2</v>
      </c>
      <c r="S1319">
        <f>E1319/O1319</f>
        <v>603.52631578947364</v>
      </c>
      <c r="T1319" t="s">
        <v>8312</v>
      </c>
      <c r="U1319" t="s">
        <v>8327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7" t="s">
        <v>8220</v>
      </c>
      <c r="G1320" t="s">
        <v>8224</v>
      </c>
      <c r="H1320" t="s">
        <v>8246</v>
      </c>
      <c r="I1320">
        <v>1420938172</v>
      </c>
      <c r="J1320" s="13">
        <f t="shared" si="40"/>
        <v>42015.043657407412</v>
      </c>
      <c r="K1320" s="13" t="s">
        <v>9557</v>
      </c>
      <c r="L1320">
        <v>1418346172</v>
      </c>
      <c r="M1320" s="13">
        <f t="shared" si="41"/>
        <v>41985.043657407412</v>
      </c>
      <c r="N1320" t="b">
        <v>0</v>
      </c>
      <c r="O1320">
        <v>135</v>
      </c>
      <c r="P1320" t="b">
        <v>0</v>
      </c>
      <c r="Q1320" t="s">
        <v>8273</v>
      </c>
      <c r="R1320" s="9">
        <f>E1320/D1320</f>
        <v>0.15325</v>
      </c>
      <c r="S1320">
        <f>E1320/O1320</f>
        <v>45.407407407407405</v>
      </c>
      <c r="T1320" t="s">
        <v>8312</v>
      </c>
      <c r="U1320" t="s">
        <v>8327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7" t="s">
        <v>8220</v>
      </c>
      <c r="G1321" t="s">
        <v>8225</v>
      </c>
      <c r="H1321" t="s">
        <v>8247</v>
      </c>
      <c r="I1321">
        <v>1405094400</v>
      </c>
      <c r="J1321" s="13">
        <f t="shared" si="40"/>
        <v>41831.666666666664</v>
      </c>
      <c r="K1321" s="13" t="s">
        <v>9274</v>
      </c>
      <c r="L1321">
        <v>1403810965</v>
      </c>
      <c r="M1321" s="13">
        <f t="shared" si="41"/>
        <v>41816.812094907407</v>
      </c>
      <c r="N1321" t="b">
        <v>0</v>
      </c>
      <c r="O1321">
        <v>9</v>
      </c>
      <c r="P1321" t="b">
        <v>0</v>
      </c>
      <c r="Q1321" t="s">
        <v>8273</v>
      </c>
      <c r="R1321" s="9">
        <f>E1321/D1321</f>
        <v>0.15103448275862069</v>
      </c>
      <c r="S1321">
        <f>E1321/O1321</f>
        <v>97.333333333333329</v>
      </c>
      <c r="T1321" t="s">
        <v>8312</v>
      </c>
      <c r="U1321" t="s">
        <v>8327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7" t="s">
        <v>8220</v>
      </c>
      <c r="G1322" t="s">
        <v>8233</v>
      </c>
      <c r="H1322" t="s">
        <v>8249</v>
      </c>
      <c r="I1322">
        <v>1483138800</v>
      </c>
      <c r="J1322" s="13">
        <f t="shared" si="40"/>
        <v>42734.958333333328</v>
      </c>
      <c r="K1322" s="13" t="s">
        <v>8953</v>
      </c>
      <c r="L1322">
        <v>1480610046</v>
      </c>
      <c r="M1322" s="13">
        <f t="shared" si="41"/>
        <v>42705.690347222218</v>
      </c>
      <c r="N1322" t="b">
        <v>0</v>
      </c>
      <c r="O1322">
        <v>3</v>
      </c>
      <c r="P1322" t="b">
        <v>0</v>
      </c>
      <c r="Q1322" t="s">
        <v>8273</v>
      </c>
      <c r="R1322" s="9">
        <f>E1322/D1322</f>
        <v>5.0299999999999997E-3</v>
      </c>
      <c r="S1322">
        <f>E1322/O1322</f>
        <v>167.66666666666666</v>
      </c>
      <c r="T1322" t="s">
        <v>8312</v>
      </c>
      <c r="U1322" t="s">
        <v>8327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7" t="s">
        <v>8220</v>
      </c>
      <c r="G1323" t="s">
        <v>8235</v>
      </c>
      <c r="H1323" t="s">
        <v>8255</v>
      </c>
      <c r="I1323">
        <v>1482515937</v>
      </c>
      <c r="J1323" s="13">
        <f t="shared" si="40"/>
        <v>42727.74927083333</v>
      </c>
      <c r="K1323" s="13" t="s">
        <v>9558</v>
      </c>
      <c r="L1323">
        <v>1479923937</v>
      </c>
      <c r="M1323" s="13">
        <f t="shared" si="41"/>
        <v>42697.74927083333</v>
      </c>
      <c r="N1323" t="b">
        <v>0</v>
      </c>
      <c r="O1323">
        <v>7</v>
      </c>
      <c r="P1323" t="b">
        <v>0</v>
      </c>
      <c r="Q1323" t="s">
        <v>8273</v>
      </c>
      <c r="R1323" s="9">
        <f>E1323/D1323</f>
        <v>1.3028138528138528E-2</v>
      </c>
      <c r="S1323">
        <f>E1323/O1323</f>
        <v>859.85714285714289</v>
      </c>
      <c r="T1323" t="s">
        <v>8312</v>
      </c>
      <c r="U1323" t="s">
        <v>8327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7" t="s">
        <v>8220</v>
      </c>
      <c r="G1324" t="s">
        <v>8225</v>
      </c>
      <c r="H1324" t="s">
        <v>8247</v>
      </c>
      <c r="I1324">
        <v>1432223125</v>
      </c>
      <c r="J1324" s="13">
        <f t="shared" si="40"/>
        <v>42145.656539351854</v>
      </c>
      <c r="K1324" s="13" t="s">
        <v>9559</v>
      </c>
      <c r="L1324">
        <v>1429631125</v>
      </c>
      <c r="M1324" s="13">
        <f t="shared" si="41"/>
        <v>42115.656539351854</v>
      </c>
      <c r="N1324" t="b">
        <v>0</v>
      </c>
      <c r="O1324">
        <v>4</v>
      </c>
      <c r="P1324" t="b">
        <v>0</v>
      </c>
      <c r="Q1324" t="s">
        <v>8273</v>
      </c>
      <c r="R1324" s="9">
        <f>E1324/D1324</f>
        <v>3.0285714285714286E-3</v>
      </c>
      <c r="S1324">
        <f>E1324/O1324</f>
        <v>26.5</v>
      </c>
      <c r="T1324" t="s">
        <v>8312</v>
      </c>
      <c r="U1324" t="s">
        <v>8327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7" t="s">
        <v>8220</v>
      </c>
      <c r="G1325" t="s">
        <v>8224</v>
      </c>
      <c r="H1325" t="s">
        <v>8246</v>
      </c>
      <c r="I1325">
        <v>1461653700</v>
      </c>
      <c r="J1325" s="13">
        <f t="shared" si="40"/>
        <v>42486.288194444445</v>
      </c>
      <c r="K1325" s="13" t="s">
        <v>9560</v>
      </c>
      <c r="L1325">
        <v>1458665146</v>
      </c>
      <c r="M1325" s="13">
        <f t="shared" si="41"/>
        <v>42451.698449074072</v>
      </c>
      <c r="N1325" t="b">
        <v>0</v>
      </c>
      <c r="O1325">
        <v>44</v>
      </c>
      <c r="P1325" t="b">
        <v>0</v>
      </c>
      <c r="Q1325" t="s">
        <v>8273</v>
      </c>
      <c r="R1325" s="9">
        <f>E1325/D1325</f>
        <v>8.8800000000000004E-2</v>
      </c>
      <c r="S1325">
        <f>E1325/O1325</f>
        <v>30.272727272727273</v>
      </c>
      <c r="T1325" t="s">
        <v>8312</v>
      </c>
      <c r="U1325" t="s">
        <v>8327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7" t="s">
        <v>8220</v>
      </c>
      <c r="G1326" t="s">
        <v>8224</v>
      </c>
      <c r="H1326" t="s">
        <v>8246</v>
      </c>
      <c r="I1326">
        <v>1476371552</v>
      </c>
      <c r="J1326" s="13">
        <f t="shared" si="40"/>
        <v>42656.633703703701</v>
      </c>
      <c r="K1326" s="13" t="s">
        <v>9561</v>
      </c>
      <c r="L1326">
        <v>1473779552</v>
      </c>
      <c r="M1326" s="13">
        <f t="shared" si="41"/>
        <v>42626.633703703701</v>
      </c>
      <c r="N1326" t="b">
        <v>0</v>
      </c>
      <c r="O1326">
        <v>90</v>
      </c>
      <c r="P1326" t="b">
        <v>0</v>
      </c>
      <c r="Q1326" t="s">
        <v>8273</v>
      </c>
      <c r="R1326" s="9">
        <f>E1326/D1326</f>
        <v>9.8400000000000001E-2</v>
      </c>
      <c r="S1326">
        <f>E1326/O1326</f>
        <v>54.666666666666664</v>
      </c>
      <c r="T1326" t="s">
        <v>8312</v>
      </c>
      <c r="U1326" t="s">
        <v>8327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7" t="s">
        <v>8220</v>
      </c>
      <c r="G1327" t="s">
        <v>8224</v>
      </c>
      <c r="H1327" t="s">
        <v>8246</v>
      </c>
      <c r="I1327">
        <v>1483063435</v>
      </c>
      <c r="J1327" s="13">
        <f t="shared" si="40"/>
        <v>42734.086053240739</v>
      </c>
      <c r="K1327" s="13" t="s">
        <v>9562</v>
      </c>
      <c r="L1327">
        <v>1480471435</v>
      </c>
      <c r="M1327" s="13">
        <f t="shared" si="41"/>
        <v>42704.086053240739</v>
      </c>
      <c r="N1327" t="b">
        <v>0</v>
      </c>
      <c r="O1327">
        <v>8</v>
      </c>
      <c r="P1327" t="b">
        <v>0</v>
      </c>
      <c r="Q1327" t="s">
        <v>8273</v>
      </c>
      <c r="R1327" s="9">
        <f>E1327/D1327</f>
        <v>2.4299999999999999E-2</v>
      </c>
      <c r="S1327">
        <f>E1327/O1327</f>
        <v>60.75</v>
      </c>
      <c r="T1327" t="s">
        <v>8312</v>
      </c>
      <c r="U1327" t="s">
        <v>8327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7" t="s">
        <v>8220</v>
      </c>
      <c r="G1328" t="s">
        <v>8224</v>
      </c>
      <c r="H1328" t="s">
        <v>8246</v>
      </c>
      <c r="I1328">
        <v>1421348428</v>
      </c>
      <c r="J1328" s="13">
        <f t="shared" si="40"/>
        <v>42019.791990740734</v>
      </c>
      <c r="K1328" s="13" t="s">
        <v>9563</v>
      </c>
      <c r="L1328">
        <v>1417460428</v>
      </c>
      <c r="M1328" s="13">
        <f t="shared" si="41"/>
        <v>41974.791990740734</v>
      </c>
      <c r="N1328" t="b">
        <v>0</v>
      </c>
      <c r="O1328">
        <v>11</v>
      </c>
      <c r="P1328" t="b">
        <v>0</v>
      </c>
      <c r="Q1328" t="s">
        <v>8273</v>
      </c>
      <c r="R1328" s="9">
        <f>E1328/D1328</f>
        <v>1.1299999999999999E-2</v>
      </c>
      <c r="S1328">
        <f>E1328/O1328</f>
        <v>102.72727272727273</v>
      </c>
      <c r="T1328" t="s">
        <v>8312</v>
      </c>
      <c r="U1328" t="s">
        <v>8327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7" t="s">
        <v>8220</v>
      </c>
      <c r="G1329" t="s">
        <v>8224</v>
      </c>
      <c r="H1329" t="s">
        <v>8246</v>
      </c>
      <c r="I1329">
        <v>1432916235</v>
      </c>
      <c r="J1329" s="13">
        <f t="shared" si="40"/>
        <v>42153.678645833337</v>
      </c>
      <c r="K1329" s="13" t="s">
        <v>9564</v>
      </c>
      <c r="L1329">
        <v>1430324235</v>
      </c>
      <c r="M1329" s="13">
        <f t="shared" si="41"/>
        <v>42123.678645833337</v>
      </c>
      <c r="N1329" t="b">
        <v>0</v>
      </c>
      <c r="O1329">
        <v>41</v>
      </c>
      <c r="P1329" t="b">
        <v>0</v>
      </c>
      <c r="Q1329" t="s">
        <v>8273</v>
      </c>
      <c r="R1329" s="9">
        <f>E1329/D1329</f>
        <v>3.5520833333333335E-2</v>
      </c>
      <c r="S1329">
        <f>E1329/O1329</f>
        <v>41.585365853658537</v>
      </c>
      <c r="T1329" t="s">
        <v>8312</v>
      </c>
      <c r="U1329" t="s">
        <v>8327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7" t="s">
        <v>8220</v>
      </c>
      <c r="G1330" t="s">
        <v>8224</v>
      </c>
      <c r="H1330" t="s">
        <v>8246</v>
      </c>
      <c r="I1330">
        <v>1476458734</v>
      </c>
      <c r="J1330" s="13">
        <f t="shared" si="40"/>
        <v>42657.642754629633</v>
      </c>
      <c r="K1330" s="13" t="s">
        <v>9565</v>
      </c>
      <c r="L1330">
        <v>1472570734</v>
      </c>
      <c r="M1330" s="13">
        <f t="shared" si="41"/>
        <v>42612.642754629633</v>
      </c>
      <c r="N1330" t="b">
        <v>0</v>
      </c>
      <c r="O1330">
        <v>15</v>
      </c>
      <c r="P1330" t="b">
        <v>0</v>
      </c>
      <c r="Q1330" t="s">
        <v>8273</v>
      </c>
      <c r="R1330" s="9">
        <f>E1330/D1330</f>
        <v>2.3306666666666667E-2</v>
      </c>
      <c r="S1330">
        <f>E1330/O1330</f>
        <v>116.53333333333333</v>
      </c>
      <c r="T1330" t="s">
        <v>8312</v>
      </c>
      <c r="U1330" t="s">
        <v>8327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7" t="s">
        <v>8220</v>
      </c>
      <c r="G1331" t="s">
        <v>8224</v>
      </c>
      <c r="H1331" t="s">
        <v>8246</v>
      </c>
      <c r="I1331">
        <v>1417501145</v>
      </c>
      <c r="J1331" s="13">
        <f t="shared" si="40"/>
        <v>41975.263252314813</v>
      </c>
      <c r="K1331" s="13" t="s">
        <v>9566</v>
      </c>
      <c r="L1331">
        <v>1414041545</v>
      </c>
      <c r="M1331" s="13">
        <f t="shared" si="41"/>
        <v>41935.221585648149</v>
      </c>
      <c r="N1331" t="b">
        <v>0</v>
      </c>
      <c r="O1331">
        <v>9</v>
      </c>
      <c r="P1331" t="b">
        <v>0</v>
      </c>
      <c r="Q1331" t="s">
        <v>8273</v>
      </c>
      <c r="R1331" s="9">
        <f>E1331/D1331</f>
        <v>8.1600000000000006E-3</v>
      </c>
      <c r="S1331">
        <f>E1331/O1331</f>
        <v>45.333333333333336</v>
      </c>
      <c r="T1331" t="s">
        <v>8312</v>
      </c>
      <c r="U1331" t="s">
        <v>8327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7" t="s">
        <v>8220</v>
      </c>
      <c r="G1332" t="s">
        <v>8224</v>
      </c>
      <c r="H1332" t="s">
        <v>8246</v>
      </c>
      <c r="I1332">
        <v>1467432000</v>
      </c>
      <c r="J1332" s="13">
        <f t="shared" si="40"/>
        <v>42553.166666666672</v>
      </c>
      <c r="K1332" s="13" t="s">
        <v>9482</v>
      </c>
      <c r="L1332">
        <v>1464763109</v>
      </c>
      <c r="M1332" s="13">
        <f t="shared" si="41"/>
        <v>42522.276724537034</v>
      </c>
      <c r="N1332" t="b">
        <v>0</v>
      </c>
      <c r="O1332">
        <v>50</v>
      </c>
      <c r="P1332" t="b">
        <v>0</v>
      </c>
      <c r="Q1332" t="s">
        <v>8273</v>
      </c>
      <c r="R1332" s="9">
        <f>E1332/D1332</f>
        <v>0.22494285714285714</v>
      </c>
      <c r="S1332">
        <f>E1332/O1332</f>
        <v>157.46</v>
      </c>
      <c r="T1332" t="s">
        <v>8312</v>
      </c>
      <c r="U1332" t="s">
        <v>8327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7" t="s">
        <v>8220</v>
      </c>
      <c r="G1333" t="s">
        <v>8224</v>
      </c>
      <c r="H1333" t="s">
        <v>8246</v>
      </c>
      <c r="I1333">
        <v>1471435554</v>
      </c>
      <c r="J1333" s="13">
        <f t="shared" si="40"/>
        <v>42599.50409722222</v>
      </c>
      <c r="K1333" s="13" t="s">
        <v>9567</v>
      </c>
      <c r="L1333">
        <v>1468843554</v>
      </c>
      <c r="M1333" s="13">
        <f t="shared" si="41"/>
        <v>42569.50409722222</v>
      </c>
      <c r="N1333" t="b">
        <v>0</v>
      </c>
      <c r="O1333">
        <v>34</v>
      </c>
      <c r="P1333" t="b">
        <v>0</v>
      </c>
      <c r="Q1333" t="s">
        <v>8273</v>
      </c>
      <c r="R1333" s="9">
        <f>E1333/D1333</f>
        <v>1.3668E-2</v>
      </c>
      <c r="S1333">
        <f>E1333/O1333</f>
        <v>100.5</v>
      </c>
      <c r="T1333" t="s">
        <v>8312</v>
      </c>
      <c r="U1333" t="s">
        <v>8327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7" t="s">
        <v>8220</v>
      </c>
      <c r="G1334" t="s">
        <v>8240</v>
      </c>
      <c r="H1334" t="s">
        <v>8257</v>
      </c>
      <c r="I1334">
        <v>1485480408</v>
      </c>
      <c r="J1334" s="13">
        <f t="shared" si="40"/>
        <v>42762.060277777782</v>
      </c>
      <c r="K1334" s="13" t="s">
        <v>9568</v>
      </c>
      <c r="L1334">
        <v>1482888408</v>
      </c>
      <c r="M1334" s="13">
        <f t="shared" si="41"/>
        <v>42732.060277777782</v>
      </c>
      <c r="N1334" t="b">
        <v>0</v>
      </c>
      <c r="O1334">
        <v>0</v>
      </c>
      <c r="P1334" t="b">
        <v>0</v>
      </c>
      <c r="Q1334" t="s">
        <v>8273</v>
      </c>
      <c r="R1334" s="9">
        <f>E1334/D1334</f>
        <v>0</v>
      </c>
      <c r="S1334" t="e">
        <f>E1334/O1334</f>
        <v>#DIV/0!</v>
      </c>
      <c r="T1334" t="s">
        <v>8312</v>
      </c>
      <c r="U1334" t="s">
        <v>8327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7" t="s">
        <v>8220</v>
      </c>
      <c r="G1335" t="s">
        <v>8226</v>
      </c>
      <c r="H1335" t="s">
        <v>8248</v>
      </c>
      <c r="I1335">
        <v>1405478025</v>
      </c>
      <c r="J1335" s="13">
        <f t="shared" si="40"/>
        <v>41836.106770833336</v>
      </c>
      <c r="K1335" s="13" t="s">
        <v>9569</v>
      </c>
      <c r="L1335">
        <v>1402886025</v>
      </c>
      <c r="M1335" s="13">
        <f t="shared" si="41"/>
        <v>41806.106770833336</v>
      </c>
      <c r="N1335" t="b">
        <v>0</v>
      </c>
      <c r="O1335">
        <v>0</v>
      </c>
      <c r="P1335" t="b">
        <v>0</v>
      </c>
      <c r="Q1335" t="s">
        <v>8273</v>
      </c>
      <c r="R1335" s="9">
        <f>E1335/D1335</f>
        <v>0</v>
      </c>
      <c r="S1335" t="e">
        <f>E1335/O1335</f>
        <v>#DIV/0!</v>
      </c>
      <c r="T1335" t="s">
        <v>8312</v>
      </c>
      <c r="U1335" t="s">
        <v>8327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7" t="s">
        <v>8220</v>
      </c>
      <c r="G1336" t="s">
        <v>8224</v>
      </c>
      <c r="H1336" t="s">
        <v>8246</v>
      </c>
      <c r="I1336">
        <v>1457721287</v>
      </c>
      <c r="J1336" s="13">
        <f t="shared" si="40"/>
        <v>42440.774155092593</v>
      </c>
      <c r="K1336" s="13" t="s">
        <v>9570</v>
      </c>
      <c r="L1336">
        <v>1455129287</v>
      </c>
      <c r="M1336" s="13">
        <f t="shared" si="41"/>
        <v>42410.774155092593</v>
      </c>
      <c r="N1336" t="b">
        <v>0</v>
      </c>
      <c r="O1336">
        <v>276</v>
      </c>
      <c r="P1336" t="b">
        <v>0</v>
      </c>
      <c r="Q1336" t="s">
        <v>8273</v>
      </c>
      <c r="R1336" s="9">
        <f>E1336/D1336</f>
        <v>0.10754135338345865</v>
      </c>
      <c r="S1336">
        <f>E1336/O1336</f>
        <v>51.822463768115945</v>
      </c>
      <c r="T1336" t="s">
        <v>8312</v>
      </c>
      <c r="U1336" t="s">
        <v>8327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7" t="s">
        <v>8220</v>
      </c>
      <c r="G1337" t="s">
        <v>8224</v>
      </c>
      <c r="H1337" t="s">
        <v>8246</v>
      </c>
      <c r="I1337">
        <v>1449354502</v>
      </c>
      <c r="J1337" s="13">
        <f t="shared" si="40"/>
        <v>42343.936365740738</v>
      </c>
      <c r="K1337" s="13" t="s">
        <v>9571</v>
      </c>
      <c r="L1337">
        <v>1446762502</v>
      </c>
      <c r="M1337" s="13">
        <f t="shared" si="41"/>
        <v>42313.936365740738</v>
      </c>
      <c r="N1337" t="b">
        <v>0</v>
      </c>
      <c r="O1337">
        <v>16</v>
      </c>
      <c r="P1337" t="b">
        <v>0</v>
      </c>
      <c r="Q1337" t="s">
        <v>8273</v>
      </c>
      <c r="R1337" s="9">
        <f>E1337/D1337</f>
        <v>0.1976</v>
      </c>
      <c r="S1337">
        <f>E1337/O1337</f>
        <v>308.75</v>
      </c>
      <c r="T1337" t="s">
        <v>8312</v>
      </c>
      <c r="U1337" t="s">
        <v>8327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7" t="s">
        <v>8220</v>
      </c>
      <c r="G1338" t="s">
        <v>8224</v>
      </c>
      <c r="H1338" t="s">
        <v>8246</v>
      </c>
      <c r="I1338">
        <v>1418849028</v>
      </c>
      <c r="J1338" s="13">
        <f t="shared" si="40"/>
        <v>41990.863750000004</v>
      </c>
      <c r="K1338" s="13" t="s">
        <v>9572</v>
      </c>
      <c r="L1338">
        <v>1415825028</v>
      </c>
      <c r="M1338" s="13">
        <f t="shared" si="41"/>
        <v>41955.863750000004</v>
      </c>
      <c r="N1338" t="b">
        <v>0</v>
      </c>
      <c r="O1338">
        <v>224</v>
      </c>
      <c r="P1338" t="b">
        <v>0</v>
      </c>
      <c r="Q1338" t="s">
        <v>8273</v>
      </c>
      <c r="R1338" s="9">
        <f>E1338/D1338</f>
        <v>0.84946999999999995</v>
      </c>
      <c r="S1338">
        <f>E1338/O1338</f>
        <v>379.22767857142856</v>
      </c>
      <c r="T1338" t="s">
        <v>8312</v>
      </c>
      <c r="U1338" t="s">
        <v>8327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7" t="s">
        <v>8220</v>
      </c>
      <c r="G1339" t="s">
        <v>8224</v>
      </c>
      <c r="H1339" t="s">
        <v>8246</v>
      </c>
      <c r="I1339">
        <v>1488549079</v>
      </c>
      <c r="J1339" s="13">
        <f t="shared" si="40"/>
        <v>42797.577303240745</v>
      </c>
      <c r="K1339" s="13" t="s">
        <v>9573</v>
      </c>
      <c r="L1339">
        <v>1485957079</v>
      </c>
      <c r="M1339" s="13">
        <f t="shared" si="41"/>
        <v>42767.577303240745</v>
      </c>
      <c r="N1339" t="b">
        <v>0</v>
      </c>
      <c r="O1339">
        <v>140</v>
      </c>
      <c r="P1339" t="b">
        <v>0</v>
      </c>
      <c r="Q1339" t="s">
        <v>8273</v>
      </c>
      <c r="R1339" s="9">
        <f>E1339/D1339</f>
        <v>0.49381999999999998</v>
      </c>
      <c r="S1339">
        <f>E1339/O1339</f>
        <v>176.36428571428573</v>
      </c>
      <c r="T1339" t="s">
        <v>8312</v>
      </c>
      <c r="U1339" t="s">
        <v>8327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7" t="s">
        <v>8220</v>
      </c>
      <c r="G1340" t="s">
        <v>8224</v>
      </c>
      <c r="H1340" t="s">
        <v>8246</v>
      </c>
      <c r="I1340">
        <v>1438543033</v>
      </c>
      <c r="J1340" s="13">
        <f t="shared" si="40"/>
        <v>42218.803622685184</v>
      </c>
      <c r="K1340" s="13" t="s">
        <v>9574</v>
      </c>
      <c r="L1340">
        <v>1435951033</v>
      </c>
      <c r="M1340" s="13">
        <f t="shared" si="41"/>
        <v>42188.803622685184</v>
      </c>
      <c r="N1340" t="b">
        <v>0</v>
      </c>
      <c r="O1340">
        <v>15</v>
      </c>
      <c r="P1340" t="b">
        <v>0</v>
      </c>
      <c r="Q1340" t="s">
        <v>8273</v>
      </c>
      <c r="R1340" s="9">
        <f>E1340/D1340</f>
        <v>3.3033333333333331E-2</v>
      </c>
      <c r="S1340">
        <f>E1340/O1340</f>
        <v>66.066666666666663</v>
      </c>
      <c r="T1340" t="s">
        <v>8312</v>
      </c>
      <c r="U1340" t="s">
        <v>8327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7" t="s">
        <v>8220</v>
      </c>
      <c r="G1341" t="s">
        <v>8224</v>
      </c>
      <c r="H1341" t="s">
        <v>8246</v>
      </c>
      <c r="I1341">
        <v>1418056315</v>
      </c>
      <c r="J1341" s="13">
        <f t="shared" si="40"/>
        <v>41981.688831018517</v>
      </c>
      <c r="K1341" s="13" t="s">
        <v>9575</v>
      </c>
      <c r="L1341">
        <v>1414164715</v>
      </c>
      <c r="M1341" s="13">
        <f t="shared" si="41"/>
        <v>41936.647164351853</v>
      </c>
      <c r="N1341" t="b">
        <v>0</v>
      </c>
      <c r="O1341">
        <v>37</v>
      </c>
      <c r="P1341" t="b">
        <v>0</v>
      </c>
      <c r="Q1341" t="s">
        <v>8273</v>
      </c>
      <c r="R1341" s="9">
        <f>E1341/D1341</f>
        <v>6.6339999999999996E-2</v>
      </c>
      <c r="S1341">
        <f>E1341/O1341</f>
        <v>89.648648648648646</v>
      </c>
      <c r="T1341" t="s">
        <v>8312</v>
      </c>
      <c r="U1341" t="s">
        <v>8327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7" t="s">
        <v>8220</v>
      </c>
      <c r="G1342" t="s">
        <v>8224</v>
      </c>
      <c r="H1342" t="s">
        <v>8246</v>
      </c>
      <c r="I1342">
        <v>1408112253</v>
      </c>
      <c r="J1342" s="13">
        <f t="shared" si="40"/>
        <v>41866.595520833333</v>
      </c>
      <c r="K1342" s="13" t="s">
        <v>9576</v>
      </c>
      <c r="L1342">
        <v>1405520253</v>
      </c>
      <c r="M1342" s="13">
        <f t="shared" si="41"/>
        <v>41836.595520833333</v>
      </c>
      <c r="N1342" t="b">
        <v>0</v>
      </c>
      <c r="O1342">
        <v>0</v>
      </c>
      <c r="P1342" t="b">
        <v>0</v>
      </c>
      <c r="Q1342" t="s">
        <v>8273</v>
      </c>
      <c r="R1342" s="9">
        <f>E1342/D1342</f>
        <v>0</v>
      </c>
      <c r="S1342" t="e">
        <f>E1342/O1342</f>
        <v>#DIV/0!</v>
      </c>
      <c r="T1342" t="s">
        <v>8312</v>
      </c>
      <c r="U1342" t="s">
        <v>8327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7" t="s">
        <v>8220</v>
      </c>
      <c r="G1343" t="s">
        <v>8225</v>
      </c>
      <c r="H1343" t="s">
        <v>8247</v>
      </c>
      <c r="I1343">
        <v>1475333917</v>
      </c>
      <c r="J1343" s="13">
        <f t="shared" si="40"/>
        <v>42644.624039351853</v>
      </c>
      <c r="K1343" s="13" t="s">
        <v>9577</v>
      </c>
      <c r="L1343">
        <v>1472569117</v>
      </c>
      <c r="M1343" s="13">
        <f t="shared" si="41"/>
        <v>42612.624039351853</v>
      </c>
      <c r="N1343" t="b">
        <v>0</v>
      </c>
      <c r="O1343">
        <v>46</v>
      </c>
      <c r="P1343" t="b">
        <v>0</v>
      </c>
      <c r="Q1343" t="s">
        <v>8273</v>
      </c>
      <c r="R1343" s="9">
        <f>E1343/D1343</f>
        <v>0.7036</v>
      </c>
      <c r="S1343">
        <f>E1343/O1343</f>
        <v>382.39130434782606</v>
      </c>
      <c r="T1343" t="s">
        <v>8312</v>
      </c>
      <c r="U1343" t="s">
        <v>8327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7" t="s">
        <v>8220</v>
      </c>
      <c r="G1344" t="s">
        <v>8224</v>
      </c>
      <c r="H1344" t="s">
        <v>8246</v>
      </c>
      <c r="I1344">
        <v>1437161739</v>
      </c>
      <c r="J1344" s="13">
        <f t="shared" si="40"/>
        <v>42202.816423611104</v>
      </c>
      <c r="K1344" s="13" t="s">
        <v>9578</v>
      </c>
      <c r="L1344">
        <v>1434569739</v>
      </c>
      <c r="M1344" s="13">
        <f t="shared" si="41"/>
        <v>42172.816423611104</v>
      </c>
      <c r="N1344" t="b">
        <v>0</v>
      </c>
      <c r="O1344">
        <v>1</v>
      </c>
      <c r="P1344" t="b">
        <v>0</v>
      </c>
      <c r="Q1344" t="s">
        <v>8273</v>
      </c>
      <c r="R1344" s="9">
        <f>E1344/D1344</f>
        <v>2E-3</v>
      </c>
      <c r="S1344">
        <f>E1344/O1344</f>
        <v>100</v>
      </c>
      <c r="T1344" t="s">
        <v>8312</v>
      </c>
      <c r="U1344" t="s">
        <v>8327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7" t="s">
        <v>8220</v>
      </c>
      <c r="G1345" t="s">
        <v>8224</v>
      </c>
      <c r="H1345" t="s">
        <v>8246</v>
      </c>
      <c r="I1345">
        <v>1471579140</v>
      </c>
      <c r="J1345" s="13">
        <f t="shared" si="40"/>
        <v>42601.165972222225</v>
      </c>
      <c r="K1345" s="13" t="s">
        <v>8404</v>
      </c>
      <c r="L1345">
        <v>1466512683</v>
      </c>
      <c r="M1345" s="13">
        <f t="shared" si="41"/>
        <v>42542.526423611111</v>
      </c>
      <c r="N1345" t="b">
        <v>0</v>
      </c>
      <c r="O1345">
        <v>323</v>
      </c>
      <c r="P1345" t="b">
        <v>0</v>
      </c>
      <c r="Q1345" t="s">
        <v>8273</v>
      </c>
      <c r="R1345" s="9">
        <f>E1345/D1345</f>
        <v>1.02298</v>
      </c>
      <c r="S1345">
        <f>E1345/O1345</f>
        <v>158.35603715170279</v>
      </c>
      <c r="T1345" t="s">
        <v>8312</v>
      </c>
      <c r="U1345" t="s">
        <v>8327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 s="13">
        <f t="shared" si="40"/>
        <v>42551.789803240739</v>
      </c>
      <c r="K1346" s="13" t="s">
        <v>9579</v>
      </c>
      <c r="L1346">
        <v>1464807439</v>
      </c>
      <c r="M1346" s="13">
        <f t="shared" si="41"/>
        <v>42522.789803240739</v>
      </c>
      <c r="N1346" t="b">
        <v>0</v>
      </c>
      <c r="O1346">
        <v>139</v>
      </c>
      <c r="P1346" t="b">
        <v>1</v>
      </c>
      <c r="Q1346" t="s">
        <v>8274</v>
      </c>
      <c r="R1346" s="9">
        <f>E1346/D1346</f>
        <v>3.7773333333333334</v>
      </c>
      <c r="S1346">
        <f>E1346/O1346</f>
        <v>40.762589928057551</v>
      </c>
      <c r="T1346" t="s">
        <v>8313</v>
      </c>
      <c r="U1346" t="s">
        <v>8328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42">(((I1347/60)/60)/24)+DATE(1970,1,1)</f>
        <v>41834.814340277779</v>
      </c>
      <c r="K1347" s="13" t="s">
        <v>9580</v>
      </c>
      <c r="L1347">
        <v>1402342359</v>
      </c>
      <c r="M1347" s="13">
        <f t="shared" ref="M1347:M1410" si="43">(((L1347/60)/60)/24)+DATE(1970,1,1)</f>
        <v>41799.814340277779</v>
      </c>
      <c r="N1347" t="b">
        <v>0</v>
      </c>
      <c r="O1347">
        <v>7</v>
      </c>
      <c r="P1347" t="b">
        <v>1</v>
      </c>
      <c r="Q1347" t="s">
        <v>8274</v>
      </c>
      <c r="R1347" s="9">
        <f>E1347/D1347</f>
        <v>1.25</v>
      </c>
      <c r="S1347">
        <f>E1347/O1347</f>
        <v>53.571428571428569</v>
      </c>
      <c r="T1347" t="s">
        <v>8313</v>
      </c>
      <c r="U1347" t="s">
        <v>8328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 s="13">
        <f t="shared" si="42"/>
        <v>41452.075821759259</v>
      </c>
      <c r="K1348" s="13" t="s">
        <v>9581</v>
      </c>
      <c r="L1348">
        <v>1369705751</v>
      </c>
      <c r="M1348" s="13">
        <f t="shared" si="43"/>
        <v>41422.075821759259</v>
      </c>
      <c r="N1348" t="b">
        <v>0</v>
      </c>
      <c r="O1348">
        <v>149</v>
      </c>
      <c r="P1348" t="b">
        <v>1</v>
      </c>
      <c r="Q1348" t="s">
        <v>8274</v>
      </c>
      <c r="R1348" s="9">
        <f>E1348/D1348</f>
        <v>1.473265306122449</v>
      </c>
      <c r="S1348">
        <f>E1348/O1348</f>
        <v>48.449664429530202</v>
      </c>
      <c r="T1348" t="s">
        <v>8313</v>
      </c>
      <c r="U1348" t="s">
        <v>8328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 s="13">
        <f t="shared" si="42"/>
        <v>42070.638020833328</v>
      </c>
      <c r="K1349" s="13" t="s">
        <v>9582</v>
      </c>
      <c r="L1349">
        <v>1423149525</v>
      </c>
      <c r="M1349" s="13">
        <f t="shared" si="43"/>
        <v>42040.638020833328</v>
      </c>
      <c r="N1349" t="b">
        <v>0</v>
      </c>
      <c r="O1349">
        <v>31</v>
      </c>
      <c r="P1349" t="b">
        <v>1</v>
      </c>
      <c r="Q1349" t="s">
        <v>8274</v>
      </c>
      <c r="R1349" s="9">
        <f>E1349/D1349</f>
        <v>1.022</v>
      </c>
      <c r="S1349">
        <f>E1349/O1349</f>
        <v>82.41935483870968</v>
      </c>
      <c r="T1349" t="s">
        <v>8313</v>
      </c>
      <c r="U1349" t="s">
        <v>8328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 s="13">
        <f t="shared" si="42"/>
        <v>41991.506168981476</v>
      </c>
      <c r="K1350" s="13" t="s">
        <v>9583</v>
      </c>
      <c r="L1350">
        <v>1416485333</v>
      </c>
      <c r="M1350" s="13">
        <f t="shared" si="43"/>
        <v>41963.506168981476</v>
      </c>
      <c r="N1350" t="b">
        <v>0</v>
      </c>
      <c r="O1350">
        <v>26</v>
      </c>
      <c r="P1350" t="b">
        <v>1</v>
      </c>
      <c r="Q1350" t="s">
        <v>8274</v>
      </c>
      <c r="R1350" s="9">
        <f>E1350/D1350</f>
        <v>1.018723404255319</v>
      </c>
      <c r="S1350">
        <f>E1350/O1350</f>
        <v>230.19230769230768</v>
      </c>
      <c r="T1350" t="s">
        <v>8313</v>
      </c>
      <c r="U1350" t="s">
        <v>8328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 s="13">
        <f t="shared" si="42"/>
        <v>42354.290972222225</v>
      </c>
      <c r="K1351" s="13" t="s">
        <v>8549</v>
      </c>
      <c r="L1351">
        <v>1447055935</v>
      </c>
      <c r="M1351" s="13">
        <f t="shared" si="43"/>
        <v>42317.33258101852</v>
      </c>
      <c r="N1351" t="b">
        <v>0</v>
      </c>
      <c r="O1351">
        <v>172</v>
      </c>
      <c r="P1351" t="b">
        <v>1</v>
      </c>
      <c r="Q1351" t="s">
        <v>8274</v>
      </c>
      <c r="R1351" s="9">
        <f>E1351/D1351</f>
        <v>2.0419999999999998</v>
      </c>
      <c r="S1351">
        <f>E1351/O1351</f>
        <v>59.360465116279073</v>
      </c>
      <c r="T1351" t="s">
        <v>8313</v>
      </c>
      <c r="U1351" t="s">
        <v>8328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 s="13">
        <f t="shared" si="42"/>
        <v>42364.013124999998</v>
      </c>
      <c r="K1352" s="13" t="s">
        <v>9584</v>
      </c>
      <c r="L1352">
        <v>1448497134</v>
      </c>
      <c r="M1352" s="13">
        <f t="shared" si="43"/>
        <v>42334.013124999998</v>
      </c>
      <c r="N1352" t="b">
        <v>0</v>
      </c>
      <c r="O1352">
        <v>78</v>
      </c>
      <c r="P1352" t="b">
        <v>1</v>
      </c>
      <c r="Q1352" t="s">
        <v>8274</v>
      </c>
      <c r="R1352" s="9">
        <f>E1352/D1352</f>
        <v>1.0405</v>
      </c>
      <c r="S1352">
        <f>E1352/O1352</f>
        <v>66.698717948717942</v>
      </c>
      <c r="T1352" t="s">
        <v>8313</v>
      </c>
      <c r="U1352" t="s">
        <v>8328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 s="13">
        <f t="shared" si="42"/>
        <v>42412.74009259259</v>
      </c>
      <c r="K1353" s="13" t="s">
        <v>9585</v>
      </c>
      <c r="L1353">
        <v>1452707144</v>
      </c>
      <c r="M1353" s="13">
        <f t="shared" si="43"/>
        <v>42382.74009259259</v>
      </c>
      <c r="N1353" t="b">
        <v>0</v>
      </c>
      <c r="O1353">
        <v>120</v>
      </c>
      <c r="P1353" t="b">
        <v>1</v>
      </c>
      <c r="Q1353" t="s">
        <v>8274</v>
      </c>
      <c r="R1353" s="9">
        <f>E1353/D1353</f>
        <v>1.0126500000000001</v>
      </c>
      <c r="S1353">
        <f>E1353/O1353</f>
        <v>168.77500000000001</v>
      </c>
      <c r="T1353" t="s">
        <v>8313</v>
      </c>
      <c r="U1353" t="s">
        <v>8328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 s="13">
        <f t="shared" si="42"/>
        <v>42252.165972222225</v>
      </c>
      <c r="K1354" s="13" t="s">
        <v>8651</v>
      </c>
      <c r="L1354">
        <v>1436968366</v>
      </c>
      <c r="M1354" s="13">
        <f t="shared" si="43"/>
        <v>42200.578310185185</v>
      </c>
      <c r="N1354" t="b">
        <v>0</v>
      </c>
      <c r="O1354">
        <v>227</v>
      </c>
      <c r="P1354" t="b">
        <v>1</v>
      </c>
      <c r="Q1354" t="s">
        <v>8274</v>
      </c>
      <c r="R1354" s="9">
        <f>E1354/D1354</f>
        <v>1.3613999999999999</v>
      </c>
      <c r="S1354">
        <f>E1354/O1354</f>
        <v>59.973568281938327</v>
      </c>
      <c r="T1354" t="s">
        <v>8313</v>
      </c>
      <c r="U1354" t="s">
        <v>8328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 s="13">
        <f t="shared" si="42"/>
        <v>41344</v>
      </c>
      <c r="K1355" s="13">
        <v>13</v>
      </c>
      <c r="L1355">
        <v>1359946188</v>
      </c>
      <c r="M1355" s="13">
        <f t="shared" si="43"/>
        <v>41309.11791666667</v>
      </c>
      <c r="N1355" t="b">
        <v>0</v>
      </c>
      <c r="O1355">
        <v>42</v>
      </c>
      <c r="P1355" t="b">
        <v>1</v>
      </c>
      <c r="Q1355" t="s">
        <v>8274</v>
      </c>
      <c r="R1355" s="9">
        <f>E1355/D1355</f>
        <v>1.3360000000000001</v>
      </c>
      <c r="S1355">
        <f>E1355/O1355</f>
        <v>31.80952380952381</v>
      </c>
      <c r="T1355" t="s">
        <v>8313</v>
      </c>
      <c r="U1355" t="s">
        <v>8328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 s="13">
        <f t="shared" si="42"/>
        <v>42532.807627314818</v>
      </c>
      <c r="K1356" s="13" t="s">
        <v>9586</v>
      </c>
      <c r="L1356">
        <v>1463080979</v>
      </c>
      <c r="M1356" s="13">
        <f t="shared" si="43"/>
        <v>42502.807627314818</v>
      </c>
      <c r="N1356" t="b">
        <v>0</v>
      </c>
      <c r="O1356">
        <v>64</v>
      </c>
      <c r="P1356" t="b">
        <v>1</v>
      </c>
      <c r="Q1356" t="s">
        <v>8274</v>
      </c>
      <c r="R1356" s="9">
        <f>E1356/D1356</f>
        <v>1.3025</v>
      </c>
      <c r="S1356">
        <f>E1356/O1356</f>
        <v>24.421875</v>
      </c>
      <c r="T1356" t="s">
        <v>8313</v>
      </c>
      <c r="U1356" t="s">
        <v>8328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 s="13">
        <f t="shared" si="42"/>
        <v>41243.416666666664</v>
      </c>
      <c r="K1357" s="13" t="s">
        <v>9587</v>
      </c>
      <c r="L1357">
        <v>1351663605</v>
      </c>
      <c r="M1357" s="13">
        <f t="shared" si="43"/>
        <v>41213.254687499997</v>
      </c>
      <c r="N1357" t="b">
        <v>0</v>
      </c>
      <c r="O1357">
        <v>121</v>
      </c>
      <c r="P1357" t="b">
        <v>1</v>
      </c>
      <c r="Q1357" t="s">
        <v>8274</v>
      </c>
      <c r="R1357" s="9">
        <f>E1357/D1357</f>
        <v>1.2267999999999999</v>
      </c>
      <c r="S1357">
        <f>E1357/O1357</f>
        <v>25.347107438016529</v>
      </c>
      <c r="T1357" t="s">
        <v>8313</v>
      </c>
      <c r="U1357" t="s">
        <v>8328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 s="13">
        <f t="shared" si="42"/>
        <v>41460.038888888892</v>
      </c>
      <c r="K1358" s="13" t="s">
        <v>9588</v>
      </c>
      <c r="L1358">
        <v>1370393760</v>
      </c>
      <c r="M1358" s="13">
        <f t="shared" si="43"/>
        <v>41430.038888888892</v>
      </c>
      <c r="N1358" t="b">
        <v>0</v>
      </c>
      <c r="O1358">
        <v>87</v>
      </c>
      <c r="P1358" t="b">
        <v>1</v>
      </c>
      <c r="Q1358" t="s">
        <v>8274</v>
      </c>
      <c r="R1358" s="9">
        <f>E1358/D1358</f>
        <v>1.8281058823529412</v>
      </c>
      <c r="S1358">
        <f>E1358/O1358</f>
        <v>71.443218390804603</v>
      </c>
      <c r="T1358" t="s">
        <v>8313</v>
      </c>
      <c r="U1358" t="s">
        <v>8328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 s="13">
        <f t="shared" si="42"/>
        <v>41334.249305555553</v>
      </c>
      <c r="K1359" s="13" t="s">
        <v>8477</v>
      </c>
      <c r="L1359">
        <v>1359587137</v>
      </c>
      <c r="M1359" s="13">
        <f t="shared" si="43"/>
        <v>41304.962233796294</v>
      </c>
      <c r="N1359" t="b">
        <v>0</v>
      </c>
      <c r="O1359">
        <v>65</v>
      </c>
      <c r="P1359" t="b">
        <v>1</v>
      </c>
      <c r="Q1359" t="s">
        <v>8274</v>
      </c>
      <c r="R1359" s="9">
        <f>E1359/D1359</f>
        <v>1.2529999999999999</v>
      </c>
      <c r="S1359">
        <f>E1359/O1359</f>
        <v>38.553846153846152</v>
      </c>
      <c r="T1359" t="s">
        <v>8313</v>
      </c>
      <c r="U1359" t="s">
        <v>8328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 s="13">
        <f t="shared" si="42"/>
        <v>40719.570868055554</v>
      </c>
      <c r="K1360" s="13" t="s">
        <v>9589</v>
      </c>
      <c r="L1360">
        <v>1306417323</v>
      </c>
      <c r="M1360" s="13">
        <f t="shared" si="43"/>
        <v>40689.570868055554</v>
      </c>
      <c r="N1360" t="b">
        <v>0</v>
      </c>
      <c r="O1360">
        <v>49</v>
      </c>
      <c r="P1360" t="b">
        <v>1</v>
      </c>
      <c r="Q1360" t="s">
        <v>8274</v>
      </c>
      <c r="R1360" s="9">
        <f>E1360/D1360</f>
        <v>1.1166666666666667</v>
      </c>
      <c r="S1360">
        <f>E1360/O1360</f>
        <v>68.367346938775512</v>
      </c>
      <c r="T1360" t="s">
        <v>8313</v>
      </c>
      <c r="U1360" t="s">
        <v>8328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 s="13">
        <f t="shared" si="42"/>
        <v>40730.814699074072</v>
      </c>
      <c r="K1361" s="13" t="s">
        <v>9590</v>
      </c>
      <c r="L1361">
        <v>1304623990</v>
      </c>
      <c r="M1361" s="13">
        <f t="shared" si="43"/>
        <v>40668.814699074072</v>
      </c>
      <c r="N1361" t="b">
        <v>0</v>
      </c>
      <c r="O1361">
        <v>19</v>
      </c>
      <c r="P1361" t="b">
        <v>1</v>
      </c>
      <c r="Q1361" t="s">
        <v>8274</v>
      </c>
      <c r="R1361" s="9">
        <f>E1361/D1361</f>
        <v>1.1575757575757575</v>
      </c>
      <c r="S1361">
        <f>E1361/O1361</f>
        <v>40.210526315789473</v>
      </c>
      <c r="T1361" t="s">
        <v>8313</v>
      </c>
      <c r="U1361" t="s">
        <v>8328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 s="13">
        <f t="shared" si="42"/>
        <v>41123.900694444441</v>
      </c>
      <c r="K1362" s="13" t="s">
        <v>9591</v>
      </c>
      <c r="L1362">
        <v>1341524220</v>
      </c>
      <c r="M1362" s="13">
        <f t="shared" si="43"/>
        <v>41095.900694444441</v>
      </c>
      <c r="N1362" t="b">
        <v>0</v>
      </c>
      <c r="O1362">
        <v>81</v>
      </c>
      <c r="P1362" t="b">
        <v>1</v>
      </c>
      <c r="Q1362" t="s">
        <v>8274</v>
      </c>
      <c r="R1362" s="9">
        <f>E1362/D1362</f>
        <v>1.732</v>
      </c>
      <c r="S1362">
        <f>E1362/O1362</f>
        <v>32.074074074074076</v>
      </c>
      <c r="T1362" t="s">
        <v>8313</v>
      </c>
      <c r="U1362" t="s">
        <v>8328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 s="13">
        <f t="shared" si="42"/>
        <v>41811.717268518521</v>
      </c>
      <c r="K1363" s="13" t="s">
        <v>9592</v>
      </c>
      <c r="L1363">
        <v>1400778772</v>
      </c>
      <c r="M1363" s="13">
        <f t="shared" si="43"/>
        <v>41781.717268518521</v>
      </c>
      <c r="N1363" t="b">
        <v>0</v>
      </c>
      <c r="O1363">
        <v>264</v>
      </c>
      <c r="P1363" t="b">
        <v>1</v>
      </c>
      <c r="Q1363" t="s">
        <v>8274</v>
      </c>
      <c r="R1363" s="9">
        <f>E1363/D1363</f>
        <v>1.2598333333333334</v>
      </c>
      <c r="S1363">
        <f>E1363/O1363</f>
        <v>28.632575757575758</v>
      </c>
      <c r="T1363" t="s">
        <v>8313</v>
      </c>
      <c r="U1363" t="s">
        <v>8328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 s="13">
        <f t="shared" si="42"/>
        <v>41524.934386574074</v>
      </c>
      <c r="K1364" s="13" t="s">
        <v>9593</v>
      </c>
      <c r="L1364">
        <v>1373408731</v>
      </c>
      <c r="M1364" s="13">
        <f t="shared" si="43"/>
        <v>41464.934386574074</v>
      </c>
      <c r="N1364" t="b">
        <v>0</v>
      </c>
      <c r="O1364">
        <v>25</v>
      </c>
      <c r="P1364" t="b">
        <v>1</v>
      </c>
      <c r="Q1364" t="s">
        <v>8274</v>
      </c>
      <c r="R1364" s="9">
        <f>E1364/D1364</f>
        <v>1.091</v>
      </c>
      <c r="S1364">
        <f>E1364/O1364</f>
        <v>43.64</v>
      </c>
      <c r="T1364" t="s">
        <v>8313</v>
      </c>
      <c r="U1364" t="s">
        <v>8328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 s="13">
        <f t="shared" si="42"/>
        <v>42415.332638888889</v>
      </c>
      <c r="K1365" s="13" t="s">
        <v>8677</v>
      </c>
      <c r="L1365">
        <v>1453925727</v>
      </c>
      <c r="M1365" s="13">
        <f t="shared" si="43"/>
        <v>42396.8440625</v>
      </c>
      <c r="N1365" t="b">
        <v>0</v>
      </c>
      <c r="O1365">
        <v>5</v>
      </c>
      <c r="P1365" t="b">
        <v>1</v>
      </c>
      <c r="Q1365" t="s">
        <v>8274</v>
      </c>
      <c r="R1365" s="9">
        <f>E1365/D1365</f>
        <v>1</v>
      </c>
      <c r="S1365">
        <f>E1365/O1365</f>
        <v>40</v>
      </c>
      <c r="T1365" t="s">
        <v>8313</v>
      </c>
      <c r="U1365" t="s">
        <v>8328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 s="13">
        <f t="shared" si="42"/>
        <v>42011.6956712963</v>
      </c>
      <c r="K1366" s="13" t="s">
        <v>9594</v>
      </c>
      <c r="L1366">
        <v>1415464906</v>
      </c>
      <c r="M1366" s="13">
        <f t="shared" si="43"/>
        <v>41951.695671296293</v>
      </c>
      <c r="N1366" t="b">
        <v>0</v>
      </c>
      <c r="O1366">
        <v>144</v>
      </c>
      <c r="P1366" t="b">
        <v>1</v>
      </c>
      <c r="Q1366" t="s">
        <v>8276</v>
      </c>
      <c r="R1366" s="9">
        <f>E1366/D1366</f>
        <v>1.1864285714285714</v>
      </c>
      <c r="S1366">
        <f>E1366/O1366</f>
        <v>346.04166666666669</v>
      </c>
      <c r="T1366" t="s">
        <v>8314</v>
      </c>
      <c r="U1366" t="s">
        <v>8330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 s="13">
        <f t="shared" si="42"/>
        <v>42079.691574074073</v>
      </c>
      <c r="K1367" s="13" t="s">
        <v>9595</v>
      </c>
      <c r="L1367">
        <v>1423935352</v>
      </c>
      <c r="M1367" s="13">
        <f t="shared" si="43"/>
        <v>42049.733240740738</v>
      </c>
      <c r="N1367" t="b">
        <v>0</v>
      </c>
      <c r="O1367">
        <v>92</v>
      </c>
      <c r="P1367" t="b">
        <v>1</v>
      </c>
      <c r="Q1367" t="s">
        <v>8276</v>
      </c>
      <c r="R1367" s="9">
        <f>E1367/D1367</f>
        <v>1.0026666666666666</v>
      </c>
      <c r="S1367">
        <f>E1367/O1367</f>
        <v>81.739130434782609</v>
      </c>
      <c r="T1367" t="s">
        <v>8314</v>
      </c>
      <c r="U1367" t="s">
        <v>8330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 s="13">
        <f t="shared" si="42"/>
        <v>41970.037766203706</v>
      </c>
      <c r="K1368" s="13" t="s">
        <v>9596</v>
      </c>
      <c r="L1368">
        <v>1413158063</v>
      </c>
      <c r="M1368" s="13">
        <f t="shared" si="43"/>
        <v>41924.996099537035</v>
      </c>
      <c r="N1368" t="b">
        <v>0</v>
      </c>
      <c r="O1368">
        <v>147</v>
      </c>
      <c r="P1368" t="b">
        <v>1</v>
      </c>
      <c r="Q1368" t="s">
        <v>8276</v>
      </c>
      <c r="R1368" s="9">
        <f>E1368/D1368</f>
        <v>1.2648920000000001</v>
      </c>
      <c r="S1368">
        <f>E1368/O1368</f>
        <v>64.535306122448986</v>
      </c>
      <c r="T1368" t="s">
        <v>8314</v>
      </c>
      <c r="U1368" t="s">
        <v>8330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 s="13">
        <f t="shared" si="42"/>
        <v>42322.044560185182</v>
      </c>
      <c r="K1369" s="13" t="s">
        <v>9597</v>
      </c>
      <c r="L1369">
        <v>1444867450</v>
      </c>
      <c r="M1369" s="13">
        <f t="shared" si="43"/>
        <v>42292.002893518518</v>
      </c>
      <c r="N1369" t="b">
        <v>0</v>
      </c>
      <c r="O1369">
        <v>90</v>
      </c>
      <c r="P1369" t="b">
        <v>1</v>
      </c>
      <c r="Q1369" t="s">
        <v>8276</v>
      </c>
      <c r="R1369" s="9">
        <f>E1369/D1369</f>
        <v>1.1426000000000001</v>
      </c>
      <c r="S1369">
        <f>E1369/O1369</f>
        <v>63.477777777777774</v>
      </c>
      <c r="T1369" t="s">
        <v>8314</v>
      </c>
      <c r="U1369" t="s">
        <v>8330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 s="13">
        <f t="shared" si="42"/>
        <v>42170.190902777773</v>
      </c>
      <c r="K1370" s="13" t="s">
        <v>9598</v>
      </c>
      <c r="L1370">
        <v>1432269294</v>
      </c>
      <c r="M1370" s="13">
        <f t="shared" si="43"/>
        <v>42146.190902777773</v>
      </c>
      <c r="N1370" t="b">
        <v>0</v>
      </c>
      <c r="O1370">
        <v>87</v>
      </c>
      <c r="P1370" t="b">
        <v>1</v>
      </c>
      <c r="Q1370" t="s">
        <v>8276</v>
      </c>
      <c r="R1370" s="9">
        <f>E1370/D1370</f>
        <v>1.107</v>
      </c>
      <c r="S1370">
        <f>E1370/O1370</f>
        <v>63.620689655172413</v>
      </c>
      <c r="T1370" t="s">
        <v>8314</v>
      </c>
      <c r="U1370" t="s">
        <v>8330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 s="13">
        <f t="shared" si="42"/>
        <v>41740.594282407408</v>
      </c>
      <c r="K1371" s="13" t="s">
        <v>9599</v>
      </c>
      <c r="L1371">
        <v>1394633746</v>
      </c>
      <c r="M1371" s="13">
        <f t="shared" si="43"/>
        <v>41710.594282407408</v>
      </c>
      <c r="N1371" t="b">
        <v>0</v>
      </c>
      <c r="O1371">
        <v>406</v>
      </c>
      <c r="P1371" t="b">
        <v>1</v>
      </c>
      <c r="Q1371" t="s">
        <v>8276</v>
      </c>
      <c r="R1371" s="9">
        <f>E1371/D1371</f>
        <v>1.0534805315203954</v>
      </c>
      <c r="S1371">
        <f>E1371/O1371</f>
        <v>83.967068965517228</v>
      </c>
      <c r="T1371" t="s">
        <v>8314</v>
      </c>
      <c r="U1371" t="s">
        <v>8330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 s="13">
        <f t="shared" si="42"/>
        <v>41563.00335648148</v>
      </c>
      <c r="K1372" s="13" t="s">
        <v>9600</v>
      </c>
      <c r="L1372">
        <v>1380585890</v>
      </c>
      <c r="M1372" s="13">
        <f t="shared" si="43"/>
        <v>41548.00335648148</v>
      </c>
      <c r="N1372" t="b">
        <v>0</v>
      </c>
      <c r="O1372">
        <v>20</v>
      </c>
      <c r="P1372" t="b">
        <v>1</v>
      </c>
      <c r="Q1372" t="s">
        <v>8276</v>
      </c>
      <c r="R1372" s="9">
        <f>E1372/D1372</f>
        <v>1.0366666666666666</v>
      </c>
      <c r="S1372">
        <f>E1372/O1372</f>
        <v>77.75</v>
      </c>
      <c r="T1372" t="s">
        <v>8314</v>
      </c>
      <c r="U1372" t="s">
        <v>8330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 s="13">
        <f t="shared" si="42"/>
        <v>42131.758587962962</v>
      </c>
      <c r="K1373" s="13" t="s">
        <v>9601</v>
      </c>
      <c r="L1373">
        <v>1428430342</v>
      </c>
      <c r="M1373" s="13">
        <f t="shared" si="43"/>
        <v>42101.758587962962</v>
      </c>
      <c r="N1373" t="b">
        <v>0</v>
      </c>
      <c r="O1373">
        <v>70</v>
      </c>
      <c r="P1373" t="b">
        <v>1</v>
      </c>
      <c r="Q1373" t="s">
        <v>8276</v>
      </c>
      <c r="R1373" s="9">
        <f>E1373/D1373</f>
        <v>1.0708672667523933</v>
      </c>
      <c r="S1373">
        <f>E1373/O1373</f>
        <v>107.07142857142857</v>
      </c>
      <c r="T1373" t="s">
        <v>8314</v>
      </c>
      <c r="U1373" t="s">
        <v>8330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 s="13">
        <f t="shared" si="42"/>
        <v>41102.739953703705</v>
      </c>
      <c r="K1374" s="13" t="s">
        <v>9602</v>
      </c>
      <c r="L1374">
        <v>1339523132</v>
      </c>
      <c r="M1374" s="13">
        <f t="shared" si="43"/>
        <v>41072.739953703705</v>
      </c>
      <c r="N1374" t="b">
        <v>0</v>
      </c>
      <c r="O1374">
        <v>16</v>
      </c>
      <c r="P1374" t="b">
        <v>1</v>
      </c>
      <c r="Q1374" t="s">
        <v>8276</v>
      </c>
      <c r="R1374" s="9">
        <f>E1374/D1374</f>
        <v>1.24</v>
      </c>
      <c r="S1374">
        <f>E1374/O1374</f>
        <v>38.75</v>
      </c>
      <c r="T1374" t="s">
        <v>8314</v>
      </c>
      <c r="U1374" t="s">
        <v>8330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 s="13">
        <f t="shared" si="42"/>
        <v>42734.95177083333</v>
      </c>
      <c r="K1375" s="13" t="s">
        <v>9603</v>
      </c>
      <c r="L1375">
        <v>1480546233</v>
      </c>
      <c r="M1375" s="13">
        <f t="shared" si="43"/>
        <v>42704.95177083333</v>
      </c>
      <c r="N1375" t="b">
        <v>0</v>
      </c>
      <c r="O1375">
        <v>52</v>
      </c>
      <c r="P1375" t="b">
        <v>1</v>
      </c>
      <c r="Q1375" t="s">
        <v>8276</v>
      </c>
      <c r="R1375" s="9">
        <f>E1375/D1375</f>
        <v>1.0501</v>
      </c>
      <c r="S1375">
        <f>E1375/O1375</f>
        <v>201.94230769230768</v>
      </c>
      <c r="T1375" t="s">
        <v>8314</v>
      </c>
      <c r="U1375" t="s">
        <v>8330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 s="13">
        <f t="shared" si="42"/>
        <v>42454.12023148148</v>
      </c>
      <c r="K1376" s="13" t="s">
        <v>9604</v>
      </c>
      <c r="L1376">
        <v>1456285988</v>
      </c>
      <c r="M1376" s="13">
        <f t="shared" si="43"/>
        <v>42424.161898148144</v>
      </c>
      <c r="N1376" t="b">
        <v>0</v>
      </c>
      <c r="O1376">
        <v>66</v>
      </c>
      <c r="P1376" t="b">
        <v>1</v>
      </c>
      <c r="Q1376" t="s">
        <v>8276</v>
      </c>
      <c r="R1376" s="9">
        <f>E1376/D1376</f>
        <v>1.8946666666666667</v>
      </c>
      <c r="S1376">
        <f>E1376/O1376</f>
        <v>43.060606060606062</v>
      </c>
      <c r="T1376" t="s">
        <v>8314</v>
      </c>
      <c r="U1376" t="s">
        <v>8330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 s="13">
        <f t="shared" si="42"/>
        <v>42750.066192129627</v>
      </c>
      <c r="K1377" s="13" t="s">
        <v>9605</v>
      </c>
      <c r="L1377">
        <v>1481852119</v>
      </c>
      <c r="M1377" s="13">
        <f t="shared" si="43"/>
        <v>42720.066192129627</v>
      </c>
      <c r="N1377" t="b">
        <v>0</v>
      </c>
      <c r="O1377">
        <v>109</v>
      </c>
      <c r="P1377" t="b">
        <v>1</v>
      </c>
      <c r="Q1377" t="s">
        <v>8276</v>
      </c>
      <c r="R1377" s="9">
        <f>E1377/D1377</f>
        <v>1.7132499999999999</v>
      </c>
      <c r="S1377">
        <f>E1377/O1377</f>
        <v>62.871559633027523</v>
      </c>
      <c r="T1377" t="s">
        <v>8314</v>
      </c>
      <c r="U1377" t="s">
        <v>8330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 s="13">
        <f t="shared" si="42"/>
        <v>42707.710717592592</v>
      </c>
      <c r="K1378" s="13" t="s">
        <v>9606</v>
      </c>
      <c r="L1378">
        <v>1478189006</v>
      </c>
      <c r="M1378" s="13">
        <f t="shared" si="43"/>
        <v>42677.669050925921</v>
      </c>
      <c r="N1378" t="b">
        <v>0</v>
      </c>
      <c r="O1378">
        <v>168</v>
      </c>
      <c r="P1378" t="b">
        <v>1</v>
      </c>
      <c r="Q1378" t="s">
        <v>8276</v>
      </c>
      <c r="R1378" s="9">
        <f>E1378/D1378</f>
        <v>2.5248648648648651</v>
      </c>
      <c r="S1378">
        <f>E1378/O1378</f>
        <v>55.607142857142854</v>
      </c>
      <c r="T1378" t="s">
        <v>8314</v>
      </c>
      <c r="U1378" t="s">
        <v>8330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 s="13">
        <f t="shared" si="42"/>
        <v>42769.174305555556</v>
      </c>
      <c r="K1379" s="13" t="s">
        <v>9607</v>
      </c>
      <c r="L1379">
        <v>1484198170</v>
      </c>
      <c r="M1379" s="13">
        <f t="shared" si="43"/>
        <v>42747.219560185185</v>
      </c>
      <c r="N1379" t="b">
        <v>0</v>
      </c>
      <c r="O1379">
        <v>31</v>
      </c>
      <c r="P1379" t="b">
        <v>1</v>
      </c>
      <c r="Q1379" t="s">
        <v>8276</v>
      </c>
      <c r="R1379" s="9">
        <f>E1379/D1379</f>
        <v>1.1615384615384616</v>
      </c>
      <c r="S1379">
        <f>E1379/O1379</f>
        <v>48.70967741935484</v>
      </c>
      <c r="T1379" t="s">
        <v>8314</v>
      </c>
      <c r="U1379" t="s">
        <v>8330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 s="13">
        <f t="shared" si="42"/>
        <v>42583.759374999994</v>
      </c>
      <c r="K1380" s="13" t="s">
        <v>9608</v>
      </c>
      <c r="L1380">
        <v>1468779210</v>
      </c>
      <c r="M1380" s="13">
        <f t="shared" si="43"/>
        <v>42568.759374999994</v>
      </c>
      <c r="N1380" t="b">
        <v>0</v>
      </c>
      <c r="O1380">
        <v>133</v>
      </c>
      <c r="P1380" t="b">
        <v>1</v>
      </c>
      <c r="Q1380" t="s">
        <v>8276</v>
      </c>
      <c r="R1380" s="9">
        <f>E1380/D1380</f>
        <v>2.0335000000000001</v>
      </c>
      <c r="S1380">
        <f>E1380/O1380</f>
        <v>30.578947368421051</v>
      </c>
      <c r="T1380" t="s">
        <v>8314</v>
      </c>
      <c r="U1380" t="s">
        <v>8330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 s="13">
        <f t="shared" si="42"/>
        <v>42160.491620370376</v>
      </c>
      <c r="K1381" s="13" t="s">
        <v>9609</v>
      </c>
      <c r="L1381">
        <v>1430912876</v>
      </c>
      <c r="M1381" s="13">
        <f t="shared" si="43"/>
        <v>42130.491620370376</v>
      </c>
      <c r="N1381" t="b">
        <v>0</v>
      </c>
      <c r="O1381">
        <v>151</v>
      </c>
      <c r="P1381" t="b">
        <v>1</v>
      </c>
      <c r="Q1381" t="s">
        <v>8276</v>
      </c>
      <c r="R1381" s="9">
        <f>E1381/D1381</f>
        <v>1.1160000000000001</v>
      </c>
      <c r="S1381">
        <f>E1381/O1381</f>
        <v>73.907284768211923</v>
      </c>
      <c r="T1381" t="s">
        <v>8314</v>
      </c>
      <c r="U1381" t="s">
        <v>8330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 s="13">
        <f t="shared" si="42"/>
        <v>42164.083333333328</v>
      </c>
      <c r="K1382" s="13" t="s">
        <v>8492</v>
      </c>
      <c r="L1382">
        <v>1431886706</v>
      </c>
      <c r="M1382" s="13">
        <f t="shared" si="43"/>
        <v>42141.762800925921</v>
      </c>
      <c r="N1382" t="b">
        <v>0</v>
      </c>
      <c r="O1382">
        <v>5</v>
      </c>
      <c r="P1382" t="b">
        <v>1</v>
      </c>
      <c r="Q1382" t="s">
        <v>8276</v>
      </c>
      <c r="R1382" s="9">
        <f>E1382/D1382</f>
        <v>4.24</v>
      </c>
      <c r="S1382">
        <f>E1382/O1382</f>
        <v>21.2</v>
      </c>
      <c r="T1382" t="s">
        <v>8314</v>
      </c>
      <c r="U1382" t="s">
        <v>8330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 s="13">
        <f t="shared" si="42"/>
        <v>42733.214409722219</v>
      </c>
      <c r="K1383" s="13" t="s">
        <v>9610</v>
      </c>
      <c r="L1383">
        <v>1480396125</v>
      </c>
      <c r="M1383" s="13">
        <f t="shared" si="43"/>
        <v>42703.214409722219</v>
      </c>
      <c r="N1383" t="b">
        <v>0</v>
      </c>
      <c r="O1383">
        <v>73</v>
      </c>
      <c r="P1383" t="b">
        <v>1</v>
      </c>
      <c r="Q1383" t="s">
        <v>8276</v>
      </c>
      <c r="R1383" s="9">
        <f>E1383/D1383</f>
        <v>1.071</v>
      </c>
      <c r="S1383">
        <f>E1383/O1383</f>
        <v>73.356164383561648</v>
      </c>
      <c r="T1383" t="s">
        <v>8314</v>
      </c>
      <c r="U1383" t="s">
        <v>8330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 s="13">
        <f t="shared" si="42"/>
        <v>41400.800185185188</v>
      </c>
      <c r="K1384" s="13" t="s">
        <v>9611</v>
      </c>
      <c r="L1384">
        <v>1365275536</v>
      </c>
      <c r="M1384" s="13">
        <f t="shared" si="43"/>
        <v>41370.800185185188</v>
      </c>
      <c r="N1384" t="b">
        <v>0</v>
      </c>
      <c r="O1384">
        <v>148</v>
      </c>
      <c r="P1384" t="b">
        <v>1</v>
      </c>
      <c r="Q1384" t="s">
        <v>8276</v>
      </c>
      <c r="R1384" s="9">
        <f>E1384/D1384</f>
        <v>1.043625</v>
      </c>
      <c r="S1384">
        <f>E1384/O1384</f>
        <v>56.412162162162161</v>
      </c>
      <c r="T1384" t="s">
        <v>8314</v>
      </c>
      <c r="U1384" t="s">
        <v>8330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 s="13">
        <f t="shared" si="42"/>
        <v>42727.074976851851</v>
      </c>
      <c r="K1385" s="13" t="s">
        <v>9612</v>
      </c>
      <c r="L1385">
        <v>1480729678</v>
      </c>
      <c r="M1385" s="13">
        <f t="shared" si="43"/>
        <v>42707.074976851851</v>
      </c>
      <c r="N1385" t="b">
        <v>0</v>
      </c>
      <c r="O1385">
        <v>93</v>
      </c>
      <c r="P1385" t="b">
        <v>1</v>
      </c>
      <c r="Q1385" t="s">
        <v>8276</v>
      </c>
      <c r="R1385" s="9">
        <f>E1385/D1385</f>
        <v>2.124090909090909</v>
      </c>
      <c r="S1385">
        <f>E1385/O1385</f>
        <v>50.247311827956992</v>
      </c>
      <c r="T1385" t="s">
        <v>8314</v>
      </c>
      <c r="U1385" t="s">
        <v>8330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 s="13">
        <f t="shared" si="42"/>
        <v>42190.735208333332</v>
      </c>
      <c r="K1386" s="13" t="s">
        <v>9613</v>
      </c>
      <c r="L1386">
        <v>1433525922</v>
      </c>
      <c r="M1386" s="13">
        <f t="shared" si="43"/>
        <v>42160.735208333332</v>
      </c>
      <c r="N1386" t="b">
        <v>0</v>
      </c>
      <c r="O1386">
        <v>63</v>
      </c>
      <c r="P1386" t="b">
        <v>1</v>
      </c>
      <c r="Q1386" t="s">
        <v>8276</v>
      </c>
      <c r="R1386" s="9">
        <f>E1386/D1386</f>
        <v>1.2408571428571429</v>
      </c>
      <c r="S1386">
        <f>E1386/O1386</f>
        <v>68.936507936507937</v>
      </c>
      <c r="T1386" t="s">
        <v>8314</v>
      </c>
      <c r="U1386" t="s">
        <v>8330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 s="13">
        <f t="shared" si="42"/>
        <v>42489.507638888885</v>
      </c>
      <c r="K1387" s="13" t="s">
        <v>9614</v>
      </c>
      <c r="L1387">
        <v>1457109121</v>
      </c>
      <c r="M1387" s="13">
        <f t="shared" si="43"/>
        <v>42433.688900462963</v>
      </c>
      <c r="N1387" t="b">
        <v>0</v>
      </c>
      <c r="O1387">
        <v>134</v>
      </c>
      <c r="P1387" t="b">
        <v>1</v>
      </c>
      <c r="Q1387" t="s">
        <v>8276</v>
      </c>
      <c r="R1387" s="9">
        <f>E1387/D1387</f>
        <v>1.10406125</v>
      </c>
      <c r="S1387">
        <f>E1387/O1387</f>
        <v>65.914104477611943</v>
      </c>
      <c r="T1387" t="s">
        <v>8314</v>
      </c>
      <c r="U1387" t="s">
        <v>8330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 s="13">
        <f t="shared" si="42"/>
        <v>42214.646863425922</v>
      </c>
      <c r="K1388" s="13" t="s">
        <v>9615</v>
      </c>
      <c r="L1388">
        <v>1435591889</v>
      </c>
      <c r="M1388" s="13">
        <f t="shared" si="43"/>
        <v>42184.646863425922</v>
      </c>
      <c r="N1388" t="b">
        <v>0</v>
      </c>
      <c r="O1388">
        <v>14</v>
      </c>
      <c r="P1388" t="b">
        <v>1</v>
      </c>
      <c r="Q1388" t="s">
        <v>8276</v>
      </c>
      <c r="R1388" s="9">
        <f>E1388/D1388</f>
        <v>2.1875</v>
      </c>
      <c r="S1388">
        <f>E1388/O1388</f>
        <v>62.5</v>
      </c>
      <c r="T1388" t="s">
        <v>8314</v>
      </c>
      <c r="U1388" t="s">
        <v>8330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 s="13">
        <f t="shared" si="42"/>
        <v>42158.1875</v>
      </c>
      <c r="K1389" s="13" t="s">
        <v>9616</v>
      </c>
      <c r="L1389">
        <v>1430604395</v>
      </c>
      <c r="M1389" s="13">
        <f t="shared" si="43"/>
        <v>42126.92123842593</v>
      </c>
      <c r="N1389" t="b">
        <v>0</v>
      </c>
      <c r="O1389">
        <v>78</v>
      </c>
      <c r="P1389" t="b">
        <v>1</v>
      </c>
      <c r="Q1389" t="s">
        <v>8276</v>
      </c>
      <c r="R1389" s="9">
        <f>E1389/D1389</f>
        <v>1.36625</v>
      </c>
      <c r="S1389">
        <f>E1389/O1389</f>
        <v>70.064102564102569</v>
      </c>
      <c r="T1389" t="s">
        <v>8314</v>
      </c>
      <c r="U1389" t="s">
        <v>8330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 s="13">
        <f t="shared" si="42"/>
        <v>42660.676388888889</v>
      </c>
      <c r="K1390" s="13" t="s">
        <v>9617</v>
      </c>
      <c r="L1390">
        <v>1474469117</v>
      </c>
      <c r="M1390" s="13">
        <f t="shared" si="43"/>
        <v>42634.614780092597</v>
      </c>
      <c r="N1390" t="b">
        <v>0</v>
      </c>
      <c r="O1390">
        <v>112</v>
      </c>
      <c r="P1390" t="b">
        <v>1</v>
      </c>
      <c r="Q1390" t="s">
        <v>8276</v>
      </c>
      <c r="R1390" s="9">
        <f>E1390/D1390</f>
        <v>1.348074</v>
      </c>
      <c r="S1390">
        <f>E1390/O1390</f>
        <v>60.181874999999998</v>
      </c>
      <c r="T1390" t="s">
        <v>8314</v>
      </c>
      <c r="U1390" t="s">
        <v>8330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 s="13">
        <f t="shared" si="42"/>
        <v>42595.480983796297</v>
      </c>
      <c r="K1391" s="13" t="s">
        <v>9618</v>
      </c>
      <c r="L1391">
        <v>1468495957</v>
      </c>
      <c r="M1391" s="13">
        <f t="shared" si="43"/>
        <v>42565.480983796297</v>
      </c>
      <c r="N1391" t="b">
        <v>0</v>
      </c>
      <c r="O1391">
        <v>34</v>
      </c>
      <c r="P1391" t="b">
        <v>1</v>
      </c>
      <c r="Q1391" t="s">
        <v>8276</v>
      </c>
      <c r="R1391" s="9">
        <f>E1391/D1391</f>
        <v>1.454</v>
      </c>
      <c r="S1391">
        <f>E1391/O1391</f>
        <v>21.382352941176471</v>
      </c>
      <c r="T1391" t="s">
        <v>8314</v>
      </c>
      <c r="U1391" t="s">
        <v>8330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 s="13">
        <f t="shared" si="42"/>
        <v>42121.716666666667</v>
      </c>
      <c r="K1392" s="13" t="s">
        <v>9619</v>
      </c>
      <c r="L1392">
        <v>1427224606</v>
      </c>
      <c r="M1392" s="13">
        <f t="shared" si="43"/>
        <v>42087.803310185183</v>
      </c>
      <c r="N1392" t="b">
        <v>0</v>
      </c>
      <c r="O1392">
        <v>19</v>
      </c>
      <c r="P1392" t="b">
        <v>1</v>
      </c>
      <c r="Q1392" t="s">
        <v>8276</v>
      </c>
      <c r="R1392" s="9">
        <f>E1392/D1392</f>
        <v>1.0910714285714285</v>
      </c>
      <c r="S1392">
        <f>E1392/O1392</f>
        <v>160.78947368421052</v>
      </c>
      <c r="T1392" t="s">
        <v>8314</v>
      </c>
      <c r="U1392" t="s">
        <v>8330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 s="13">
        <f t="shared" si="42"/>
        <v>42238.207638888889</v>
      </c>
      <c r="K1393" s="13" t="s">
        <v>8501</v>
      </c>
      <c r="L1393">
        <v>1436369818</v>
      </c>
      <c r="M1393" s="13">
        <f t="shared" si="43"/>
        <v>42193.650671296295</v>
      </c>
      <c r="N1393" t="b">
        <v>0</v>
      </c>
      <c r="O1393">
        <v>13</v>
      </c>
      <c r="P1393" t="b">
        <v>1</v>
      </c>
      <c r="Q1393" t="s">
        <v>8276</v>
      </c>
      <c r="R1393" s="9">
        <f>E1393/D1393</f>
        <v>1.1020000000000001</v>
      </c>
      <c r="S1393">
        <f>E1393/O1393</f>
        <v>42.384615384615387</v>
      </c>
      <c r="T1393" t="s">
        <v>8314</v>
      </c>
      <c r="U1393" t="s">
        <v>8330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 s="13">
        <f t="shared" si="42"/>
        <v>42432.154930555553</v>
      </c>
      <c r="K1394" s="13" t="s">
        <v>9620</v>
      </c>
      <c r="L1394">
        <v>1454298186</v>
      </c>
      <c r="M1394" s="13">
        <f t="shared" si="43"/>
        <v>42401.154930555553</v>
      </c>
      <c r="N1394" t="b">
        <v>0</v>
      </c>
      <c r="O1394">
        <v>104</v>
      </c>
      <c r="P1394" t="b">
        <v>1</v>
      </c>
      <c r="Q1394" t="s">
        <v>8276</v>
      </c>
      <c r="R1394" s="9">
        <f>E1394/D1394</f>
        <v>1.1364000000000001</v>
      </c>
      <c r="S1394">
        <f>E1394/O1394</f>
        <v>27.317307692307693</v>
      </c>
      <c r="T1394" t="s">
        <v>8314</v>
      </c>
      <c r="U1394" t="s">
        <v>8330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 s="13">
        <f t="shared" si="42"/>
        <v>42583.681979166664</v>
      </c>
      <c r="K1395" s="13" t="s">
        <v>9621</v>
      </c>
      <c r="L1395">
        <v>1467476523</v>
      </c>
      <c r="M1395" s="13">
        <f t="shared" si="43"/>
        <v>42553.681979166664</v>
      </c>
      <c r="N1395" t="b">
        <v>0</v>
      </c>
      <c r="O1395">
        <v>52</v>
      </c>
      <c r="P1395" t="b">
        <v>1</v>
      </c>
      <c r="Q1395" t="s">
        <v>8276</v>
      </c>
      <c r="R1395" s="9">
        <f>E1395/D1395</f>
        <v>1.0235000000000001</v>
      </c>
      <c r="S1395">
        <f>E1395/O1395</f>
        <v>196.82692307692307</v>
      </c>
      <c r="T1395" t="s">
        <v>8314</v>
      </c>
      <c r="U1395" t="s">
        <v>8330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 s="13">
        <f t="shared" si="42"/>
        <v>42795.125</v>
      </c>
      <c r="K1396" s="13" t="s">
        <v>9622</v>
      </c>
      <c r="L1396">
        <v>1484623726</v>
      </c>
      <c r="M1396" s="13">
        <f t="shared" si="43"/>
        <v>42752.144976851851</v>
      </c>
      <c r="N1396" t="b">
        <v>0</v>
      </c>
      <c r="O1396">
        <v>17</v>
      </c>
      <c r="P1396" t="b">
        <v>1</v>
      </c>
      <c r="Q1396" t="s">
        <v>8276</v>
      </c>
      <c r="R1396" s="9">
        <f>E1396/D1396</f>
        <v>1.2213333333333334</v>
      </c>
      <c r="S1396">
        <f>E1396/O1396</f>
        <v>53.882352941176471</v>
      </c>
      <c r="T1396" t="s">
        <v>8314</v>
      </c>
      <c r="U1396" t="s">
        <v>8330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 s="13">
        <f t="shared" si="42"/>
        <v>42749.90834490741</v>
      </c>
      <c r="K1397" s="13" t="s">
        <v>9623</v>
      </c>
      <c r="L1397">
        <v>1481838481</v>
      </c>
      <c r="M1397" s="13">
        <f t="shared" si="43"/>
        <v>42719.90834490741</v>
      </c>
      <c r="N1397" t="b">
        <v>0</v>
      </c>
      <c r="O1397">
        <v>82</v>
      </c>
      <c r="P1397" t="b">
        <v>1</v>
      </c>
      <c r="Q1397" t="s">
        <v>8276</v>
      </c>
      <c r="R1397" s="9">
        <f>E1397/D1397</f>
        <v>1.1188571428571428</v>
      </c>
      <c r="S1397">
        <f>E1397/O1397</f>
        <v>47.756097560975611</v>
      </c>
      <c r="T1397" t="s">
        <v>8314</v>
      </c>
      <c r="U1397" t="s">
        <v>8330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 s="13">
        <f t="shared" si="42"/>
        <v>42048.99863425926</v>
      </c>
      <c r="K1398" s="13" t="s">
        <v>9624</v>
      </c>
      <c r="L1398">
        <v>1421279882</v>
      </c>
      <c r="M1398" s="13">
        <f t="shared" si="43"/>
        <v>42018.99863425926</v>
      </c>
      <c r="N1398" t="b">
        <v>0</v>
      </c>
      <c r="O1398">
        <v>73</v>
      </c>
      <c r="P1398" t="b">
        <v>1</v>
      </c>
      <c r="Q1398" t="s">
        <v>8276</v>
      </c>
      <c r="R1398" s="9">
        <f>E1398/D1398</f>
        <v>1.073</v>
      </c>
      <c r="S1398">
        <f>E1398/O1398</f>
        <v>88.191780821917803</v>
      </c>
      <c r="T1398" t="s">
        <v>8314</v>
      </c>
      <c r="U1398" t="s">
        <v>8330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 s="13">
        <f t="shared" si="42"/>
        <v>42670.888194444444</v>
      </c>
      <c r="K1399" s="13" t="s">
        <v>9625</v>
      </c>
      <c r="L1399">
        <v>1475013710</v>
      </c>
      <c r="M1399" s="13">
        <f t="shared" si="43"/>
        <v>42640.917939814812</v>
      </c>
      <c r="N1399" t="b">
        <v>0</v>
      </c>
      <c r="O1399">
        <v>158</v>
      </c>
      <c r="P1399" t="b">
        <v>1</v>
      </c>
      <c r="Q1399" t="s">
        <v>8276</v>
      </c>
      <c r="R1399" s="9">
        <f>E1399/D1399</f>
        <v>1.1385000000000001</v>
      </c>
      <c r="S1399">
        <f>E1399/O1399</f>
        <v>72.056962025316452</v>
      </c>
      <c r="T1399" t="s">
        <v>8314</v>
      </c>
      <c r="U1399" t="s">
        <v>8330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 s="13">
        <f t="shared" si="42"/>
        <v>42556.874236111107</v>
      </c>
      <c r="K1400" s="13" t="s">
        <v>9626</v>
      </c>
      <c r="L1400">
        <v>1465160334</v>
      </c>
      <c r="M1400" s="13">
        <f t="shared" si="43"/>
        <v>42526.874236111107</v>
      </c>
      <c r="N1400" t="b">
        <v>0</v>
      </c>
      <c r="O1400">
        <v>65</v>
      </c>
      <c r="P1400" t="b">
        <v>1</v>
      </c>
      <c r="Q1400" t="s">
        <v>8276</v>
      </c>
      <c r="R1400" s="9">
        <f>E1400/D1400</f>
        <v>1.0968181818181819</v>
      </c>
      <c r="S1400">
        <f>E1400/O1400</f>
        <v>74.246153846153845</v>
      </c>
      <c r="T1400" t="s">
        <v>8314</v>
      </c>
      <c r="U1400" t="s">
        <v>8330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 s="13">
        <f t="shared" si="42"/>
        <v>41919.004317129627</v>
      </c>
      <c r="K1401" s="13" t="s">
        <v>9627</v>
      </c>
      <c r="L1401">
        <v>1410048373</v>
      </c>
      <c r="M1401" s="13">
        <f t="shared" si="43"/>
        <v>41889.004317129627</v>
      </c>
      <c r="N1401" t="b">
        <v>0</v>
      </c>
      <c r="O1401">
        <v>184</v>
      </c>
      <c r="P1401" t="b">
        <v>1</v>
      </c>
      <c r="Q1401" t="s">
        <v>8276</v>
      </c>
      <c r="R1401" s="9">
        <f>E1401/D1401</f>
        <v>1.2614444444444444</v>
      </c>
      <c r="S1401">
        <f>E1401/O1401</f>
        <v>61.701086956521742</v>
      </c>
      <c r="T1401" t="s">
        <v>8314</v>
      </c>
      <c r="U1401" t="s">
        <v>8330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 s="13">
        <f t="shared" si="42"/>
        <v>42533.229166666672</v>
      </c>
      <c r="K1402" s="13" t="s">
        <v>9628</v>
      </c>
      <c r="L1402">
        <v>1462695073</v>
      </c>
      <c r="M1402" s="13">
        <f t="shared" si="43"/>
        <v>42498.341122685189</v>
      </c>
      <c r="N1402" t="b">
        <v>0</v>
      </c>
      <c r="O1402">
        <v>34</v>
      </c>
      <c r="P1402" t="b">
        <v>1</v>
      </c>
      <c r="Q1402" t="s">
        <v>8276</v>
      </c>
      <c r="R1402" s="9">
        <f>E1402/D1402</f>
        <v>1.6742857142857144</v>
      </c>
      <c r="S1402">
        <f>E1402/O1402</f>
        <v>17.235294117647058</v>
      </c>
      <c r="T1402" t="s">
        <v>8314</v>
      </c>
      <c r="U1402" t="s">
        <v>8330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 s="13">
        <f t="shared" si="42"/>
        <v>41420.99622685185</v>
      </c>
      <c r="K1403" s="13" t="s">
        <v>9629</v>
      </c>
      <c r="L1403">
        <v>1367798074</v>
      </c>
      <c r="M1403" s="13">
        <f t="shared" si="43"/>
        <v>41399.99622685185</v>
      </c>
      <c r="N1403" t="b">
        <v>0</v>
      </c>
      <c r="O1403">
        <v>240</v>
      </c>
      <c r="P1403" t="b">
        <v>1</v>
      </c>
      <c r="Q1403" t="s">
        <v>8276</v>
      </c>
      <c r="R1403" s="9">
        <f>E1403/D1403</f>
        <v>4.9652000000000003</v>
      </c>
      <c r="S1403">
        <f>E1403/O1403</f>
        <v>51.720833333333331</v>
      </c>
      <c r="T1403" t="s">
        <v>8314</v>
      </c>
      <c r="U1403" t="s">
        <v>8330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 s="13">
        <f t="shared" si="42"/>
        <v>42125.011701388896</v>
      </c>
      <c r="K1404" s="13" t="s">
        <v>9630</v>
      </c>
      <c r="L1404">
        <v>1425259011</v>
      </c>
      <c r="M1404" s="13">
        <f t="shared" si="43"/>
        <v>42065.053368055553</v>
      </c>
      <c r="N1404" t="b">
        <v>0</v>
      </c>
      <c r="O1404">
        <v>113</v>
      </c>
      <c r="P1404" t="b">
        <v>1</v>
      </c>
      <c r="Q1404" t="s">
        <v>8276</v>
      </c>
      <c r="R1404" s="9">
        <f>E1404/D1404</f>
        <v>1.0915999999999999</v>
      </c>
      <c r="S1404">
        <f>E1404/O1404</f>
        <v>24.150442477876105</v>
      </c>
      <c r="T1404" t="s">
        <v>8314</v>
      </c>
      <c r="U1404" t="s">
        <v>8330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 s="13">
        <f t="shared" si="42"/>
        <v>41481.062905092593</v>
      </c>
      <c r="K1405" s="13" t="s">
        <v>9631</v>
      </c>
      <c r="L1405">
        <v>1372210235</v>
      </c>
      <c r="M1405" s="13">
        <f t="shared" si="43"/>
        <v>41451.062905092593</v>
      </c>
      <c r="N1405" t="b">
        <v>0</v>
      </c>
      <c r="O1405">
        <v>66</v>
      </c>
      <c r="P1405" t="b">
        <v>1</v>
      </c>
      <c r="Q1405" t="s">
        <v>8276</v>
      </c>
      <c r="R1405" s="9">
        <f>E1405/D1405</f>
        <v>1.0257499999999999</v>
      </c>
      <c r="S1405">
        <f>E1405/O1405</f>
        <v>62.166666666666664</v>
      </c>
      <c r="T1405" t="s">
        <v>8314</v>
      </c>
      <c r="U1405" t="s">
        <v>8330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 s="13">
        <f t="shared" si="42"/>
        <v>42057.510243055556</v>
      </c>
      <c r="K1406" s="13" t="s">
        <v>9632</v>
      </c>
      <c r="L1406">
        <v>1422447285</v>
      </c>
      <c r="M1406" s="13">
        <f t="shared" si="43"/>
        <v>42032.510243055556</v>
      </c>
      <c r="N1406" t="b">
        <v>1</v>
      </c>
      <c r="O1406">
        <v>5</v>
      </c>
      <c r="P1406" t="b">
        <v>0</v>
      </c>
      <c r="Q1406" t="s">
        <v>8287</v>
      </c>
      <c r="R1406" s="9">
        <f>E1406/D1406</f>
        <v>1.6620689655172414E-2</v>
      </c>
      <c r="S1406">
        <f>E1406/O1406</f>
        <v>48.2</v>
      </c>
      <c r="T1406" t="s">
        <v>8313</v>
      </c>
      <c r="U1406" t="s">
        <v>8341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 s="13">
        <f t="shared" si="42"/>
        <v>41971.722233796296</v>
      </c>
      <c r="K1407" s="13" t="s">
        <v>9633</v>
      </c>
      <c r="L1407">
        <v>1414599601</v>
      </c>
      <c r="M1407" s="13">
        <f t="shared" si="43"/>
        <v>41941.680567129632</v>
      </c>
      <c r="N1407" t="b">
        <v>1</v>
      </c>
      <c r="O1407">
        <v>17</v>
      </c>
      <c r="P1407" t="b">
        <v>0</v>
      </c>
      <c r="Q1407" t="s">
        <v>8287</v>
      </c>
      <c r="R1407" s="9">
        <f>E1407/D1407</f>
        <v>4.1999999999999997E-3</v>
      </c>
      <c r="S1407">
        <f>E1407/O1407</f>
        <v>6.1764705882352944</v>
      </c>
      <c r="T1407" t="s">
        <v>8313</v>
      </c>
      <c r="U1407" t="s">
        <v>8341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 s="13">
        <f t="shared" si="42"/>
        <v>42350.416666666672</v>
      </c>
      <c r="K1408" s="13" t="s">
        <v>9634</v>
      </c>
      <c r="L1408">
        <v>1445336607</v>
      </c>
      <c r="M1408" s="13">
        <f t="shared" si="43"/>
        <v>42297.432951388888</v>
      </c>
      <c r="N1408" t="b">
        <v>0</v>
      </c>
      <c r="O1408">
        <v>3</v>
      </c>
      <c r="P1408" t="b">
        <v>0</v>
      </c>
      <c r="Q1408" t="s">
        <v>8287</v>
      </c>
      <c r="R1408" s="9">
        <f>E1408/D1408</f>
        <v>1.25E-3</v>
      </c>
      <c r="S1408">
        <f>E1408/O1408</f>
        <v>5</v>
      </c>
      <c r="T1408" t="s">
        <v>8313</v>
      </c>
      <c r="U1408" t="s">
        <v>8341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 s="13">
        <f t="shared" si="42"/>
        <v>41863.536782407406</v>
      </c>
      <c r="K1409" s="13" t="s">
        <v>9635</v>
      </c>
      <c r="L1409">
        <v>1405687978</v>
      </c>
      <c r="M1409" s="13">
        <f t="shared" si="43"/>
        <v>41838.536782407406</v>
      </c>
      <c r="N1409" t="b">
        <v>0</v>
      </c>
      <c r="O1409">
        <v>2</v>
      </c>
      <c r="P1409" t="b">
        <v>0</v>
      </c>
      <c r="Q1409" t="s">
        <v>8287</v>
      </c>
      <c r="R1409" s="9">
        <f>E1409/D1409</f>
        <v>5.0000000000000001E-3</v>
      </c>
      <c r="S1409">
        <f>E1409/O1409</f>
        <v>7.5</v>
      </c>
      <c r="T1409" t="s">
        <v>8313</v>
      </c>
      <c r="U1409" t="s">
        <v>8341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 s="13">
        <f t="shared" si="42"/>
        <v>42321.913842592592</v>
      </c>
      <c r="K1410" s="13" t="s">
        <v>9636</v>
      </c>
      <c r="L1410">
        <v>1444856156</v>
      </c>
      <c r="M1410" s="13">
        <f t="shared" si="43"/>
        <v>42291.872175925921</v>
      </c>
      <c r="N1410" t="b">
        <v>0</v>
      </c>
      <c r="O1410">
        <v>6</v>
      </c>
      <c r="P1410" t="b">
        <v>0</v>
      </c>
      <c r="Q1410" t="s">
        <v>8287</v>
      </c>
      <c r="R1410" s="9">
        <f>E1410/D1410</f>
        <v>7.1999999999999995E-2</v>
      </c>
      <c r="S1410">
        <f>E1410/O1410</f>
        <v>12</v>
      </c>
      <c r="T1410" t="s">
        <v>8313</v>
      </c>
      <c r="U1410" t="s">
        <v>8341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44">(((I1411/60)/60)/24)+DATE(1970,1,1)</f>
        <v>42005.175173611111</v>
      </c>
      <c r="K1411" s="13" t="s">
        <v>9637</v>
      </c>
      <c r="L1411">
        <v>1414897935</v>
      </c>
      <c r="M1411" s="13">
        <f t="shared" ref="M1411:M1474" si="45">(((L1411/60)/60)/24)+DATE(1970,1,1)</f>
        <v>41945.133506944447</v>
      </c>
      <c r="N1411" t="b">
        <v>0</v>
      </c>
      <c r="O1411">
        <v>0</v>
      </c>
      <c r="P1411" t="b">
        <v>0</v>
      </c>
      <c r="Q1411" t="s">
        <v>8287</v>
      </c>
      <c r="R1411" s="9">
        <f>E1411/D1411</f>
        <v>0</v>
      </c>
      <c r="S1411" t="e">
        <f>E1411/O1411</f>
        <v>#DIV/0!</v>
      </c>
      <c r="T1411" t="s">
        <v>8313</v>
      </c>
      <c r="U1411" t="s">
        <v>8341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 s="13">
        <f t="shared" si="44"/>
        <v>42524.318518518514</v>
      </c>
      <c r="K1412" s="13" t="s">
        <v>9638</v>
      </c>
      <c r="L1412">
        <v>1461051520</v>
      </c>
      <c r="M1412" s="13">
        <f t="shared" si="45"/>
        <v>42479.318518518514</v>
      </c>
      <c r="N1412" t="b">
        <v>0</v>
      </c>
      <c r="O1412">
        <v>1</v>
      </c>
      <c r="P1412" t="b">
        <v>0</v>
      </c>
      <c r="Q1412" t="s">
        <v>8287</v>
      </c>
      <c r="R1412" s="9">
        <f>E1412/D1412</f>
        <v>1.6666666666666666E-4</v>
      </c>
      <c r="S1412">
        <f>E1412/O1412</f>
        <v>1</v>
      </c>
      <c r="T1412" t="s">
        <v>8313</v>
      </c>
      <c r="U1412" t="s">
        <v>8341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 s="13">
        <f t="shared" si="44"/>
        <v>42041.059027777781</v>
      </c>
      <c r="K1413" s="13" t="s">
        <v>9639</v>
      </c>
      <c r="L1413">
        <v>1420766700</v>
      </c>
      <c r="M1413" s="13">
        <f t="shared" si="45"/>
        <v>42013.059027777781</v>
      </c>
      <c r="N1413" t="b">
        <v>0</v>
      </c>
      <c r="O1413">
        <v>3</v>
      </c>
      <c r="P1413" t="b">
        <v>0</v>
      </c>
      <c r="Q1413" t="s">
        <v>8287</v>
      </c>
      <c r="R1413" s="9">
        <f>E1413/D1413</f>
        <v>2.3333333333333335E-3</v>
      </c>
      <c r="S1413">
        <f>E1413/O1413</f>
        <v>2.3333333333333335</v>
      </c>
      <c r="T1413" t="s">
        <v>8313</v>
      </c>
      <c r="U1413" t="s">
        <v>8341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 s="13">
        <f t="shared" si="44"/>
        <v>41977.063645833332</v>
      </c>
      <c r="K1414" s="13" t="s">
        <v>9640</v>
      </c>
      <c r="L1414">
        <v>1415064699</v>
      </c>
      <c r="M1414" s="13">
        <f t="shared" si="45"/>
        <v>41947.063645833332</v>
      </c>
      <c r="N1414" t="b">
        <v>0</v>
      </c>
      <c r="O1414">
        <v>13</v>
      </c>
      <c r="P1414" t="b">
        <v>0</v>
      </c>
      <c r="Q1414" t="s">
        <v>8287</v>
      </c>
      <c r="R1414" s="9">
        <f>E1414/D1414</f>
        <v>4.5714285714285714E-2</v>
      </c>
      <c r="S1414">
        <f>E1414/O1414</f>
        <v>24.615384615384617</v>
      </c>
      <c r="T1414" t="s">
        <v>8313</v>
      </c>
      <c r="U1414" t="s">
        <v>8341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 s="13">
        <f t="shared" si="44"/>
        <v>42420.437152777777</v>
      </c>
      <c r="K1415" s="13" t="s">
        <v>9641</v>
      </c>
      <c r="L1415">
        <v>1450780170</v>
      </c>
      <c r="M1415" s="13">
        <f t="shared" si="45"/>
        <v>42360.437152777777</v>
      </c>
      <c r="N1415" t="b">
        <v>0</v>
      </c>
      <c r="O1415">
        <v>1</v>
      </c>
      <c r="P1415" t="b">
        <v>0</v>
      </c>
      <c r="Q1415" t="s">
        <v>8287</v>
      </c>
      <c r="R1415" s="9">
        <f>E1415/D1415</f>
        <v>0.05</v>
      </c>
      <c r="S1415">
        <f>E1415/O1415</f>
        <v>100</v>
      </c>
      <c r="T1415" t="s">
        <v>8313</v>
      </c>
      <c r="U1415" t="s">
        <v>8341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 s="13">
        <f t="shared" si="44"/>
        <v>42738.25309027778</v>
      </c>
      <c r="K1416" s="13" t="s">
        <v>9642</v>
      </c>
      <c r="L1416">
        <v>1480831467</v>
      </c>
      <c r="M1416" s="13">
        <f t="shared" si="45"/>
        <v>42708.25309027778</v>
      </c>
      <c r="N1416" t="b">
        <v>0</v>
      </c>
      <c r="O1416">
        <v>1</v>
      </c>
      <c r="P1416" t="b">
        <v>0</v>
      </c>
      <c r="Q1416" t="s">
        <v>8287</v>
      </c>
      <c r="R1416" s="9">
        <f>E1416/D1416</f>
        <v>2E-3</v>
      </c>
      <c r="S1416">
        <f>E1416/O1416</f>
        <v>1</v>
      </c>
      <c r="T1416" t="s">
        <v>8313</v>
      </c>
      <c r="U1416" t="s">
        <v>8341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 s="13">
        <f t="shared" si="44"/>
        <v>42232.675821759258</v>
      </c>
      <c r="K1417" s="13" t="s">
        <v>9643</v>
      </c>
      <c r="L1417">
        <v>1436285591</v>
      </c>
      <c r="M1417" s="13">
        <f t="shared" si="45"/>
        <v>42192.675821759258</v>
      </c>
      <c r="N1417" t="b">
        <v>0</v>
      </c>
      <c r="O1417">
        <v>9</v>
      </c>
      <c r="P1417" t="b">
        <v>0</v>
      </c>
      <c r="Q1417" t="s">
        <v>8287</v>
      </c>
      <c r="R1417" s="9">
        <f>E1417/D1417</f>
        <v>0.18181818181818182</v>
      </c>
      <c r="S1417">
        <f>E1417/O1417</f>
        <v>88.888888888888886</v>
      </c>
      <c r="T1417" t="s">
        <v>8313</v>
      </c>
      <c r="U1417" t="s">
        <v>8341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 s="13">
        <f t="shared" si="44"/>
        <v>42329.967812499999</v>
      </c>
      <c r="K1418" s="13" t="s">
        <v>9644</v>
      </c>
      <c r="L1418">
        <v>1445552019</v>
      </c>
      <c r="M1418" s="13">
        <f t="shared" si="45"/>
        <v>42299.926145833335</v>
      </c>
      <c r="N1418" t="b">
        <v>0</v>
      </c>
      <c r="O1418">
        <v>0</v>
      </c>
      <c r="P1418" t="b">
        <v>0</v>
      </c>
      <c r="Q1418" t="s">
        <v>8287</v>
      </c>
      <c r="R1418" s="9">
        <f>E1418/D1418</f>
        <v>0</v>
      </c>
      <c r="S1418" t="e">
        <f>E1418/O1418</f>
        <v>#DIV/0!</v>
      </c>
      <c r="T1418" t="s">
        <v>8313</v>
      </c>
      <c r="U1418" t="s">
        <v>8341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 s="13">
        <f t="shared" si="44"/>
        <v>42262.465972222228</v>
      </c>
      <c r="K1419" s="13" t="s">
        <v>9645</v>
      </c>
      <c r="L1419">
        <v>1439696174</v>
      </c>
      <c r="M1419" s="13">
        <f t="shared" si="45"/>
        <v>42232.15016203704</v>
      </c>
      <c r="N1419" t="b">
        <v>0</v>
      </c>
      <c r="O1419">
        <v>2</v>
      </c>
      <c r="P1419" t="b">
        <v>0</v>
      </c>
      <c r="Q1419" t="s">
        <v>8287</v>
      </c>
      <c r="R1419" s="9">
        <f>E1419/D1419</f>
        <v>1.2222222222222223E-2</v>
      </c>
      <c r="S1419">
        <f>E1419/O1419</f>
        <v>27.5</v>
      </c>
      <c r="T1419" t="s">
        <v>8313</v>
      </c>
      <c r="U1419" t="s">
        <v>8341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 s="13">
        <f t="shared" si="44"/>
        <v>42425.456412037034</v>
      </c>
      <c r="K1420" s="13" t="s">
        <v>9646</v>
      </c>
      <c r="L1420">
        <v>1453805834</v>
      </c>
      <c r="M1420" s="13">
        <f t="shared" si="45"/>
        <v>42395.456412037034</v>
      </c>
      <c r="N1420" t="b">
        <v>0</v>
      </c>
      <c r="O1420">
        <v>1</v>
      </c>
      <c r="P1420" t="b">
        <v>0</v>
      </c>
      <c r="Q1420" t="s">
        <v>8287</v>
      </c>
      <c r="R1420" s="9">
        <f>E1420/D1420</f>
        <v>2E-3</v>
      </c>
      <c r="S1420">
        <f>E1420/O1420</f>
        <v>6</v>
      </c>
      <c r="T1420" t="s">
        <v>8313</v>
      </c>
      <c r="U1420" t="s">
        <v>8341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 s="13">
        <f t="shared" si="44"/>
        <v>42652.456238425926</v>
      </c>
      <c r="K1421" s="13" t="s">
        <v>9647</v>
      </c>
      <c r="L1421">
        <v>1473418619</v>
      </c>
      <c r="M1421" s="13">
        <f t="shared" si="45"/>
        <v>42622.456238425926</v>
      </c>
      <c r="N1421" t="b">
        <v>0</v>
      </c>
      <c r="O1421">
        <v>10</v>
      </c>
      <c r="P1421" t="b">
        <v>0</v>
      </c>
      <c r="Q1421" t="s">
        <v>8287</v>
      </c>
      <c r="R1421" s="9">
        <f>E1421/D1421</f>
        <v>7.0634920634920634E-2</v>
      </c>
      <c r="S1421">
        <f>E1421/O1421</f>
        <v>44.5</v>
      </c>
      <c r="T1421" t="s">
        <v>8313</v>
      </c>
      <c r="U1421" t="s">
        <v>8341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 s="13">
        <f t="shared" si="44"/>
        <v>42549.667662037042</v>
      </c>
      <c r="K1422" s="13" t="s">
        <v>9648</v>
      </c>
      <c r="L1422">
        <v>1464969686</v>
      </c>
      <c r="M1422" s="13">
        <f t="shared" si="45"/>
        <v>42524.667662037042</v>
      </c>
      <c r="N1422" t="b">
        <v>0</v>
      </c>
      <c r="O1422">
        <v>3</v>
      </c>
      <c r="P1422" t="b">
        <v>0</v>
      </c>
      <c r="Q1422" t="s">
        <v>8287</v>
      </c>
      <c r="R1422" s="9">
        <f>E1422/D1422</f>
        <v>2.7272727272727271E-2</v>
      </c>
      <c r="S1422">
        <f>E1422/O1422</f>
        <v>1</v>
      </c>
      <c r="T1422" t="s">
        <v>8313</v>
      </c>
      <c r="U1422" t="s">
        <v>8341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 s="13">
        <f t="shared" si="44"/>
        <v>42043.915613425925</v>
      </c>
      <c r="K1423" s="13" t="s">
        <v>9649</v>
      </c>
      <c r="L1423">
        <v>1420840709</v>
      </c>
      <c r="M1423" s="13">
        <f t="shared" si="45"/>
        <v>42013.915613425925</v>
      </c>
      <c r="N1423" t="b">
        <v>0</v>
      </c>
      <c r="O1423">
        <v>2</v>
      </c>
      <c r="P1423" t="b">
        <v>0</v>
      </c>
      <c r="Q1423" t="s">
        <v>8287</v>
      </c>
      <c r="R1423" s="9">
        <f>E1423/D1423</f>
        <v>1E-3</v>
      </c>
      <c r="S1423">
        <f>E1423/O1423</f>
        <v>100</v>
      </c>
      <c r="T1423" t="s">
        <v>8313</v>
      </c>
      <c r="U1423" t="s">
        <v>8341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 s="13">
        <f t="shared" si="44"/>
        <v>42634.239629629628</v>
      </c>
      <c r="K1424" s="13" t="s">
        <v>9650</v>
      </c>
      <c r="L1424">
        <v>1471844704</v>
      </c>
      <c r="M1424" s="13">
        <f t="shared" si="45"/>
        <v>42604.239629629628</v>
      </c>
      <c r="N1424" t="b">
        <v>0</v>
      </c>
      <c r="O1424">
        <v>2</v>
      </c>
      <c r="P1424" t="b">
        <v>0</v>
      </c>
      <c r="Q1424" t="s">
        <v>8287</v>
      </c>
      <c r="R1424" s="9">
        <f>E1424/D1424</f>
        <v>1.0399999999999999E-3</v>
      </c>
      <c r="S1424">
        <f>E1424/O1424</f>
        <v>13</v>
      </c>
      <c r="T1424" t="s">
        <v>8313</v>
      </c>
      <c r="U1424" t="s">
        <v>8341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 s="13">
        <f t="shared" si="44"/>
        <v>42370.360312500001</v>
      </c>
      <c r="K1425" s="13" t="s">
        <v>9651</v>
      </c>
      <c r="L1425">
        <v>1449045531</v>
      </c>
      <c r="M1425" s="13">
        <f t="shared" si="45"/>
        <v>42340.360312500001</v>
      </c>
      <c r="N1425" t="b">
        <v>0</v>
      </c>
      <c r="O1425">
        <v>1</v>
      </c>
      <c r="P1425" t="b">
        <v>0</v>
      </c>
      <c r="Q1425" t="s">
        <v>8287</v>
      </c>
      <c r="R1425" s="9">
        <f>E1425/D1425</f>
        <v>3.3333333333333335E-3</v>
      </c>
      <c r="S1425">
        <f>E1425/O1425</f>
        <v>100</v>
      </c>
      <c r="T1425" t="s">
        <v>8313</v>
      </c>
      <c r="U1425" t="s">
        <v>8341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 s="13">
        <f t="shared" si="44"/>
        <v>42689.759282407409</v>
      </c>
      <c r="K1426" s="13" t="s">
        <v>9652</v>
      </c>
      <c r="L1426">
        <v>1478106802</v>
      </c>
      <c r="M1426" s="13">
        <f t="shared" si="45"/>
        <v>42676.717615740738</v>
      </c>
      <c r="N1426" t="b">
        <v>0</v>
      </c>
      <c r="O1426">
        <v>14</v>
      </c>
      <c r="P1426" t="b">
        <v>0</v>
      </c>
      <c r="Q1426" t="s">
        <v>8287</v>
      </c>
      <c r="R1426" s="9">
        <f>E1426/D1426</f>
        <v>0.2036</v>
      </c>
      <c r="S1426">
        <f>E1426/O1426</f>
        <v>109.07142857142857</v>
      </c>
      <c r="T1426" t="s">
        <v>8313</v>
      </c>
      <c r="U1426" t="s">
        <v>8341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 s="13">
        <f t="shared" si="44"/>
        <v>42123.131469907406</v>
      </c>
      <c r="K1427" s="13" t="s">
        <v>9653</v>
      </c>
      <c r="L1427">
        <v>1427684959</v>
      </c>
      <c r="M1427" s="13">
        <f t="shared" si="45"/>
        <v>42093.131469907406</v>
      </c>
      <c r="N1427" t="b">
        <v>0</v>
      </c>
      <c r="O1427">
        <v>0</v>
      </c>
      <c r="P1427" t="b">
        <v>0</v>
      </c>
      <c r="Q1427" t="s">
        <v>8287</v>
      </c>
      <c r="R1427" s="9">
        <f>E1427/D1427</f>
        <v>0</v>
      </c>
      <c r="S1427" t="e">
        <f>E1427/O1427</f>
        <v>#DIV/0!</v>
      </c>
      <c r="T1427" t="s">
        <v>8313</v>
      </c>
      <c r="U1427" t="s">
        <v>8341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 s="13">
        <f t="shared" si="44"/>
        <v>42240.390277777777</v>
      </c>
      <c r="K1428" s="13" t="s">
        <v>9654</v>
      </c>
      <c r="L1428">
        <v>1435224120</v>
      </c>
      <c r="M1428" s="13">
        <f t="shared" si="45"/>
        <v>42180.390277777777</v>
      </c>
      <c r="N1428" t="b">
        <v>0</v>
      </c>
      <c r="O1428">
        <v>0</v>
      </c>
      <c r="P1428" t="b">
        <v>0</v>
      </c>
      <c r="Q1428" t="s">
        <v>8287</v>
      </c>
      <c r="R1428" s="9">
        <f>E1428/D1428</f>
        <v>0</v>
      </c>
      <c r="S1428" t="e">
        <f>E1428/O1428</f>
        <v>#DIV/0!</v>
      </c>
      <c r="T1428" t="s">
        <v>8313</v>
      </c>
      <c r="U1428" t="s">
        <v>8341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 s="13">
        <f t="shared" si="44"/>
        <v>42631.851678240739</v>
      </c>
      <c r="K1429" s="13" t="s">
        <v>9655</v>
      </c>
      <c r="L1429">
        <v>1471638385</v>
      </c>
      <c r="M1429" s="13">
        <f t="shared" si="45"/>
        <v>42601.851678240739</v>
      </c>
      <c r="N1429" t="b">
        <v>0</v>
      </c>
      <c r="O1429">
        <v>4</v>
      </c>
      <c r="P1429" t="b">
        <v>0</v>
      </c>
      <c r="Q1429" t="s">
        <v>8287</v>
      </c>
      <c r="R1429" s="9">
        <f>E1429/D1429</f>
        <v>8.3799999999999999E-2</v>
      </c>
      <c r="S1429">
        <f>E1429/O1429</f>
        <v>104.75</v>
      </c>
      <c r="T1429" t="s">
        <v>8313</v>
      </c>
      <c r="U1429" t="s">
        <v>8341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 s="13">
        <f t="shared" si="44"/>
        <v>42462.338159722218</v>
      </c>
      <c r="K1430" s="13" t="s">
        <v>9656</v>
      </c>
      <c r="L1430">
        <v>1456996017</v>
      </c>
      <c r="M1430" s="13">
        <f t="shared" si="45"/>
        <v>42432.379826388889</v>
      </c>
      <c r="N1430" t="b">
        <v>0</v>
      </c>
      <c r="O1430">
        <v>3</v>
      </c>
      <c r="P1430" t="b">
        <v>0</v>
      </c>
      <c r="Q1430" t="s">
        <v>8287</v>
      </c>
      <c r="R1430" s="9">
        <f>E1430/D1430</f>
        <v>4.4999999999999998E-2</v>
      </c>
      <c r="S1430">
        <f>E1430/O1430</f>
        <v>15</v>
      </c>
      <c r="T1430" t="s">
        <v>8313</v>
      </c>
      <c r="U1430" t="s">
        <v>8341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 s="13">
        <f t="shared" si="44"/>
        <v>42104.060671296291</v>
      </c>
      <c r="K1431" s="13" t="s">
        <v>9657</v>
      </c>
      <c r="L1431">
        <v>1426037242</v>
      </c>
      <c r="M1431" s="13">
        <f t="shared" si="45"/>
        <v>42074.060671296291</v>
      </c>
      <c r="N1431" t="b">
        <v>0</v>
      </c>
      <c r="O1431">
        <v>0</v>
      </c>
      <c r="P1431" t="b">
        <v>0</v>
      </c>
      <c r="Q1431" t="s">
        <v>8287</v>
      </c>
      <c r="R1431" s="9">
        <f>E1431/D1431</f>
        <v>0</v>
      </c>
      <c r="S1431" t="e">
        <f>E1431/O1431</f>
        <v>#DIV/0!</v>
      </c>
      <c r="T1431" t="s">
        <v>8313</v>
      </c>
      <c r="U1431" t="s">
        <v>8341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 s="13">
        <f t="shared" si="44"/>
        <v>41992.813518518517</v>
      </c>
      <c r="K1432" s="13" t="s">
        <v>9658</v>
      </c>
      <c r="L1432">
        <v>1416339088</v>
      </c>
      <c r="M1432" s="13">
        <f t="shared" si="45"/>
        <v>41961.813518518517</v>
      </c>
      <c r="N1432" t="b">
        <v>0</v>
      </c>
      <c r="O1432">
        <v>5</v>
      </c>
      <c r="P1432" t="b">
        <v>0</v>
      </c>
      <c r="Q1432" t="s">
        <v>8287</v>
      </c>
      <c r="R1432" s="9">
        <f>E1432/D1432</f>
        <v>8.0600000000000005E-2</v>
      </c>
      <c r="S1432">
        <f>E1432/O1432</f>
        <v>80.599999999999994</v>
      </c>
      <c r="T1432" t="s">
        <v>8313</v>
      </c>
      <c r="U1432" t="s">
        <v>8341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 s="13">
        <f t="shared" si="44"/>
        <v>42334.252500000002</v>
      </c>
      <c r="K1433" s="13" t="s">
        <v>9659</v>
      </c>
      <c r="L1433">
        <v>1445922216</v>
      </c>
      <c r="M1433" s="13">
        <f t="shared" si="45"/>
        <v>42304.210833333331</v>
      </c>
      <c r="N1433" t="b">
        <v>0</v>
      </c>
      <c r="O1433">
        <v>47</v>
      </c>
      <c r="P1433" t="b">
        <v>0</v>
      </c>
      <c r="Q1433" t="s">
        <v>8287</v>
      </c>
      <c r="R1433" s="9">
        <f>E1433/D1433</f>
        <v>0.31947058823529412</v>
      </c>
      <c r="S1433">
        <f>E1433/O1433</f>
        <v>115.55319148936171</v>
      </c>
      <c r="T1433" t="s">
        <v>8313</v>
      </c>
      <c r="U1433" t="s">
        <v>8341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 s="13">
        <f t="shared" si="44"/>
        <v>42205.780416666668</v>
      </c>
      <c r="K1434" s="13" t="s">
        <v>9660</v>
      </c>
      <c r="L1434">
        <v>1434825828</v>
      </c>
      <c r="M1434" s="13">
        <f t="shared" si="45"/>
        <v>42175.780416666668</v>
      </c>
      <c r="N1434" t="b">
        <v>0</v>
      </c>
      <c r="O1434">
        <v>0</v>
      </c>
      <c r="P1434" t="b">
        <v>0</v>
      </c>
      <c r="Q1434" t="s">
        <v>8287</v>
      </c>
      <c r="R1434" s="9">
        <f>E1434/D1434</f>
        <v>0</v>
      </c>
      <c r="S1434" t="e">
        <f>E1434/O1434</f>
        <v>#DIV/0!</v>
      </c>
      <c r="T1434" t="s">
        <v>8313</v>
      </c>
      <c r="U1434" t="s">
        <v>8341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 s="13">
        <f t="shared" si="44"/>
        <v>42714.458333333328</v>
      </c>
      <c r="K1435" s="13" t="s">
        <v>8899</v>
      </c>
      <c r="L1435">
        <v>1477839675</v>
      </c>
      <c r="M1435" s="13">
        <f t="shared" si="45"/>
        <v>42673.625868055555</v>
      </c>
      <c r="N1435" t="b">
        <v>0</v>
      </c>
      <c r="O1435">
        <v>10</v>
      </c>
      <c r="P1435" t="b">
        <v>0</v>
      </c>
      <c r="Q1435" t="s">
        <v>8287</v>
      </c>
      <c r="R1435" s="9">
        <f>E1435/D1435</f>
        <v>6.7083333333333328E-2</v>
      </c>
      <c r="S1435">
        <f>E1435/O1435</f>
        <v>80.5</v>
      </c>
      <c r="T1435" t="s">
        <v>8313</v>
      </c>
      <c r="U1435" t="s">
        <v>8341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 s="13">
        <f t="shared" si="44"/>
        <v>42163.625</v>
      </c>
      <c r="K1436" s="13" t="s">
        <v>8933</v>
      </c>
      <c r="L1436">
        <v>1431973478</v>
      </c>
      <c r="M1436" s="13">
        <f t="shared" si="45"/>
        <v>42142.767106481479</v>
      </c>
      <c r="N1436" t="b">
        <v>0</v>
      </c>
      <c r="O1436">
        <v>11</v>
      </c>
      <c r="P1436" t="b">
        <v>0</v>
      </c>
      <c r="Q1436" t="s">
        <v>8287</v>
      </c>
      <c r="R1436" s="9">
        <f>E1436/D1436</f>
        <v>9.987804878048781E-2</v>
      </c>
      <c r="S1436">
        <f>E1436/O1436</f>
        <v>744.5454545454545</v>
      </c>
      <c r="T1436" t="s">
        <v>8313</v>
      </c>
      <c r="U1436" t="s">
        <v>8341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 s="13">
        <f t="shared" si="44"/>
        <v>42288.780324074076</v>
      </c>
      <c r="K1437" s="13" t="s">
        <v>9661</v>
      </c>
      <c r="L1437">
        <v>1441997020</v>
      </c>
      <c r="M1437" s="13">
        <f t="shared" si="45"/>
        <v>42258.780324074076</v>
      </c>
      <c r="N1437" t="b">
        <v>0</v>
      </c>
      <c r="O1437">
        <v>2</v>
      </c>
      <c r="P1437" t="b">
        <v>0</v>
      </c>
      <c r="Q1437" t="s">
        <v>8287</v>
      </c>
      <c r="R1437" s="9">
        <f>E1437/D1437</f>
        <v>1E-3</v>
      </c>
      <c r="S1437">
        <f>E1437/O1437</f>
        <v>7.5</v>
      </c>
      <c r="T1437" t="s">
        <v>8313</v>
      </c>
      <c r="U1437" t="s">
        <v>8341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 s="13">
        <f t="shared" si="44"/>
        <v>42421.35019675926</v>
      </c>
      <c r="K1438" s="13" t="s">
        <v>9662</v>
      </c>
      <c r="L1438">
        <v>1453451057</v>
      </c>
      <c r="M1438" s="13">
        <f t="shared" si="45"/>
        <v>42391.35019675926</v>
      </c>
      <c r="N1438" t="b">
        <v>0</v>
      </c>
      <c r="O1438">
        <v>2</v>
      </c>
      <c r="P1438" t="b">
        <v>0</v>
      </c>
      <c r="Q1438" t="s">
        <v>8287</v>
      </c>
      <c r="R1438" s="9">
        <f>E1438/D1438</f>
        <v>7.7000000000000002E-3</v>
      </c>
      <c r="S1438">
        <f>E1438/O1438</f>
        <v>38.5</v>
      </c>
      <c r="T1438" t="s">
        <v>8313</v>
      </c>
      <c r="U1438" t="s">
        <v>8341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 s="13">
        <f t="shared" si="44"/>
        <v>41833.207638888889</v>
      </c>
      <c r="K1439" s="13" t="s">
        <v>8670</v>
      </c>
      <c r="L1439">
        <v>1402058739</v>
      </c>
      <c r="M1439" s="13">
        <f t="shared" si="45"/>
        <v>41796.531701388885</v>
      </c>
      <c r="N1439" t="b">
        <v>0</v>
      </c>
      <c r="O1439">
        <v>22</v>
      </c>
      <c r="P1439" t="b">
        <v>0</v>
      </c>
      <c r="Q1439" t="s">
        <v>8287</v>
      </c>
      <c r="R1439" s="9">
        <f>E1439/D1439</f>
        <v>0.26900000000000002</v>
      </c>
      <c r="S1439">
        <f>E1439/O1439</f>
        <v>36.68181818181818</v>
      </c>
      <c r="T1439" t="s">
        <v>8313</v>
      </c>
      <c r="U1439" t="s">
        <v>8341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 s="13">
        <f t="shared" si="44"/>
        <v>42487.579861111109</v>
      </c>
      <c r="K1440" s="13" t="s">
        <v>9663</v>
      </c>
      <c r="L1440">
        <v>1459198499</v>
      </c>
      <c r="M1440" s="13">
        <f t="shared" si="45"/>
        <v>42457.871516203704</v>
      </c>
      <c r="N1440" t="b">
        <v>0</v>
      </c>
      <c r="O1440">
        <v>8</v>
      </c>
      <c r="P1440" t="b">
        <v>0</v>
      </c>
      <c r="Q1440" t="s">
        <v>8287</v>
      </c>
      <c r="R1440" s="9">
        <f>E1440/D1440</f>
        <v>0.03</v>
      </c>
      <c r="S1440">
        <f>E1440/O1440</f>
        <v>75</v>
      </c>
      <c r="T1440" t="s">
        <v>8313</v>
      </c>
      <c r="U1440" t="s">
        <v>8341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 s="13">
        <f t="shared" si="44"/>
        <v>42070.829872685179</v>
      </c>
      <c r="K1441" s="13" t="s">
        <v>9664</v>
      </c>
      <c r="L1441">
        <v>1423166101</v>
      </c>
      <c r="M1441" s="13">
        <f t="shared" si="45"/>
        <v>42040.829872685179</v>
      </c>
      <c r="N1441" t="b">
        <v>0</v>
      </c>
      <c r="O1441">
        <v>6</v>
      </c>
      <c r="P1441" t="b">
        <v>0</v>
      </c>
      <c r="Q1441" t="s">
        <v>8287</v>
      </c>
      <c r="R1441" s="9">
        <f>E1441/D1441</f>
        <v>6.6055045871559637E-2</v>
      </c>
      <c r="S1441">
        <f>E1441/O1441</f>
        <v>30</v>
      </c>
      <c r="T1441" t="s">
        <v>8313</v>
      </c>
      <c r="U1441" t="s">
        <v>8341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 s="13">
        <f t="shared" si="44"/>
        <v>42516.748414351852</v>
      </c>
      <c r="K1442" s="13" t="s">
        <v>9665</v>
      </c>
      <c r="L1442">
        <v>1461693463</v>
      </c>
      <c r="M1442" s="13">
        <f t="shared" si="45"/>
        <v>42486.748414351852</v>
      </c>
      <c r="N1442" t="b">
        <v>0</v>
      </c>
      <c r="O1442">
        <v>1</v>
      </c>
      <c r="P1442" t="b">
        <v>0</v>
      </c>
      <c r="Q1442" t="s">
        <v>8287</v>
      </c>
      <c r="R1442" s="9">
        <f>E1442/D1442</f>
        <v>7.6923076923076926E-5</v>
      </c>
      <c r="S1442">
        <f>E1442/O1442</f>
        <v>1</v>
      </c>
      <c r="T1442" t="s">
        <v>8313</v>
      </c>
      <c r="U1442" t="s">
        <v>8341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 s="13">
        <f t="shared" si="44"/>
        <v>42258.765844907408</v>
      </c>
      <c r="K1443" s="13" t="s">
        <v>9666</v>
      </c>
      <c r="L1443">
        <v>1436811769</v>
      </c>
      <c r="M1443" s="13">
        <f t="shared" si="45"/>
        <v>42198.765844907408</v>
      </c>
      <c r="N1443" t="b">
        <v>0</v>
      </c>
      <c r="O1443">
        <v>3</v>
      </c>
      <c r="P1443" t="b">
        <v>0</v>
      </c>
      <c r="Q1443" t="s">
        <v>8287</v>
      </c>
      <c r="R1443" s="9">
        <f>E1443/D1443</f>
        <v>1.1222222222222222E-2</v>
      </c>
      <c r="S1443">
        <f>E1443/O1443</f>
        <v>673.33333333333337</v>
      </c>
      <c r="T1443" t="s">
        <v>8313</v>
      </c>
      <c r="U1443" t="s">
        <v>8341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 s="13">
        <f t="shared" si="44"/>
        <v>42515.64534722222</v>
      </c>
      <c r="K1444" s="13" t="s">
        <v>9667</v>
      </c>
      <c r="L1444">
        <v>1461598158</v>
      </c>
      <c r="M1444" s="13">
        <f t="shared" si="45"/>
        <v>42485.64534722222</v>
      </c>
      <c r="N1444" t="b">
        <v>0</v>
      </c>
      <c r="O1444">
        <v>0</v>
      </c>
      <c r="P1444" t="b">
        <v>0</v>
      </c>
      <c r="Q1444" t="s">
        <v>8287</v>
      </c>
      <c r="R1444" s="9">
        <f>E1444/D1444</f>
        <v>0</v>
      </c>
      <c r="S1444" t="e">
        <f>E1444/O1444</f>
        <v>#DIV/0!</v>
      </c>
      <c r="T1444" t="s">
        <v>8313</v>
      </c>
      <c r="U1444" t="s">
        <v>8341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 s="13">
        <f t="shared" si="44"/>
        <v>42737.926030092596</v>
      </c>
      <c r="K1445" s="13" t="s">
        <v>9668</v>
      </c>
      <c r="L1445">
        <v>1480803209</v>
      </c>
      <c r="M1445" s="13">
        <f t="shared" si="45"/>
        <v>42707.926030092596</v>
      </c>
      <c r="N1445" t="b">
        <v>0</v>
      </c>
      <c r="O1445">
        <v>0</v>
      </c>
      <c r="P1445" t="b">
        <v>0</v>
      </c>
      <c r="Q1445" t="s">
        <v>8287</v>
      </c>
      <c r="R1445" s="9">
        <f>E1445/D1445</f>
        <v>0</v>
      </c>
      <c r="S1445" t="e">
        <f>E1445/O1445</f>
        <v>#DIV/0!</v>
      </c>
      <c r="T1445" t="s">
        <v>8313</v>
      </c>
      <c r="U1445" t="s">
        <v>8341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 s="13">
        <f t="shared" si="44"/>
        <v>42259.873402777783</v>
      </c>
      <c r="K1446" s="13" t="s">
        <v>9669</v>
      </c>
      <c r="L1446">
        <v>1436907462</v>
      </c>
      <c r="M1446" s="13">
        <f t="shared" si="45"/>
        <v>42199.873402777783</v>
      </c>
      <c r="N1446" t="b">
        <v>0</v>
      </c>
      <c r="O1446">
        <v>0</v>
      </c>
      <c r="P1446" t="b">
        <v>0</v>
      </c>
      <c r="Q1446" t="s">
        <v>8287</v>
      </c>
      <c r="R1446" s="9">
        <f>E1446/D1446</f>
        <v>0</v>
      </c>
      <c r="S1446" t="e">
        <f>E1446/O1446</f>
        <v>#DIV/0!</v>
      </c>
      <c r="T1446" t="s">
        <v>8313</v>
      </c>
      <c r="U1446" t="s">
        <v>8341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 s="13">
        <f t="shared" si="44"/>
        <v>42169.542303240742</v>
      </c>
      <c r="K1447" s="13" t="s">
        <v>9670</v>
      </c>
      <c r="L1447">
        <v>1431694855</v>
      </c>
      <c r="M1447" s="13">
        <f t="shared" si="45"/>
        <v>42139.542303240742</v>
      </c>
      <c r="N1447" t="b">
        <v>0</v>
      </c>
      <c r="O1447">
        <v>0</v>
      </c>
      <c r="P1447" t="b">
        <v>0</v>
      </c>
      <c r="Q1447" t="s">
        <v>8287</v>
      </c>
      <c r="R1447" s="9">
        <f>E1447/D1447</f>
        <v>0</v>
      </c>
      <c r="S1447" t="e">
        <f>E1447/O1447</f>
        <v>#DIV/0!</v>
      </c>
      <c r="T1447" t="s">
        <v>8313</v>
      </c>
      <c r="U1447" t="s">
        <v>8341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 s="13">
        <f t="shared" si="44"/>
        <v>42481.447662037041</v>
      </c>
      <c r="K1448" s="13" t="s">
        <v>9671</v>
      </c>
      <c r="L1448">
        <v>1459507478</v>
      </c>
      <c r="M1448" s="13">
        <f t="shared" si="45"/>
        <v>42461.447662037041</v>
      </c>
      <c r="N1448" t="b">
        <v>0</v>
      </c>
      <c r="O1448">
        <v>0</v>
      </c>
      <c r="P1448" t="b">
        <v>0</v>
      </c>
      <c r="Q1448" t="s">
        <v>8287</v>
      </c>
      <c r="R1448" s="9">
        <f>E1448/D1448</f>
        <v>0</v>
      </c>
      <c r="S1448" t="e">
        <f>E1448/O1448</f>
        <v>#DIV/0!</v>
      </c>
      <c r="T1448" t="s">
        <v>8313</v>
      </c>
      <c r="U1448" t="s">
        <v>8341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 s="13">
        <f t="shared" si="44"/>
        <v>42559.730717592596</v>
      </c>
      <c r="K1449" s="13" t="s">
        <v>9672</v>
      </c>
      <c r="L1449">
        <v>1465407134</v>
      </c>
      <c r="M1449" s="13">
        <f t="shared" si="45"/>
        <v>42529.730717592596</v>
      </c>
      <c r="N1449" t="b">
        <v>0</v>
      </c>
      <c r="O1449">
        <v>3</v>
      </c>
      <c r="P1449" t="b">
        <v>0</v>
      </c>
      <c r="Q1449" t="s">
        <v>8287</v>
      </c>
      <c r="R1449" s="9">
        <f>E1449/D1449</f>
        <v>1.4999999999999999E-4</v>
      </c>
      <c r="S1449">
        <f>E1449/O1449</f>
        <v>25</v>
      </c>
      <c r="T1449" t="s">
        <v>8313</v>
      </c>
      <c r="U1449" t="s">
        <v>8341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 s="13">
        <f t="shared" si="44"/>
        <v>42146.225694444445</v>
      </c>
      <c r="K1450" s="13" t="s">
        <v>9673</v>
      </c>
      <c r="L1450">
        <v>1429655318</v>
      </c>
      <c r="M1450" s="13">
        <f t="shared" si="45"/>
        <v>42115.936550925922</v>
      </c>
      <c r="N1450" t="b">
        <v>0</v>
      </c>
      <c r="O1450">
        <v>0</v>
      </c>
      <c r="P1450" t="b">
        <v>0</v>
      </c>
      <c r="Q1450" t="s">
        <v>8287</v>
      </c>
      <c r="R1450" s="9">
        <f>E1450/D1450</f>
        <v>0</v>
      </c>
      <c r="S1450" t="e">
        <f>E1450/O1450</f>
        <v>#DIV/0!</v>
      </c>
      <c r="T1450" t="s">
        <v>8313</v>
      </c>
      <c r="U1450" t="s">
        <v>8341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 s="13">
        <f t="shared" si="44"/>
        <v>42134.811400462961</v>
      </c>
      <c r="K1451" s="13" t="s">
        <v>9674</v>
      </c>
      <c r="L1451">
        <v>1427138905</v>
      </c>
      <c r="M1451" s="13">
        <f t="shared" si="45"/>
        <v>42086.811400462961</v>
      </c>
      <c r="N1451" t="b">
        <v>0</v>
      </c>
      <c r="O1451">
        <v>0</v>
      </c>
      <c r="P1451" t="b">
        <v>0</v>
      </c>
      <c r="Q1451" t="s">
        <v>8287</v>
      </c>
      <c r="R1451" s="9">
        <f>E1451/D1451</f>
        <v>0</v>
      </c>
      <c r="S1451" t="e">
        <f>E1451/O1451</f>
        <v>#DIV/0!</v>
      </c>
      <c r="T1451" t="s">
        <v>8313</v>
      </c>
      <c r="U1451" t="s">
        <v>8341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 s="13">
        <f t="shared" si="44"/>
        <v>42420.171261574069</v>
      </c>
      <c r="K1452" s="13" t="s">
        <v>9675</v>
      </c>
      <c r="L1452">
        <v>1453349197</v>
      </c>
      <c r="M1452" s="13">
        <f t="shared" si="45"/>
        <v>42390.171261574069</v>
      </c>
      <c r="N1452" t="b">
        <v>0</v>
      </c>
      <c r="O1452">
        <v>1</v>
      </c>
      <c r="P1452" t="b">
        <v>0</v>
      </c>
      <c r="Q1452" t="s">
        <v>8287</v>
      </c>
      <c r="R1452" s="9">
        <f>E1452/D1452</f>
        <v>1.0000000000000001E-5</v>
      </c>
      <c r="S1452">
        <f>E1452/O1452</f>
        <v>1</v>
      </c>
      <c r="T1452" t="s">
        <v>8313</v>
      </c>
      <c r="U1452" t="s">
        <v>8341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 s="13">
        <f t="shared" si="44"/>
        <v>41962.00068287037</v>
      </c>
      <c r="K1453" s="13" t="s">
        <v>9676</v>
      </c>
      <c r="L1453">
        <v>1413759659</v>
      </c>
      <c r="M1453" s="13">
        <f t="shared" si="45"/>
        <v>41931.959016203706</v>
      </c>
      <c r="N1453" t="b">
        <v>0</v>
      </c>
      <c r="O1453">
        <v>2</v>
      </c>
      <c r="P1453" t="b">
        <v>0</v>
      </c>
      <c r="Q1453" t="s">
        <v>8287</v>
      </c>
      <c r="R1453" s="9">
        <f>E1453/D1453</f>
        <v>1.0554089709762533E-4</v>
      </c>
      <c r="S1453">
        <f>E1453/O1453</f>
        <v>1</v>
      </c>
      <c r="T1453" t="s">
        <v>8313</v>
      </c>
      <c r="U1453" t="s">
        <v>8341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7" t="s">
        <v>8220</v>
      </c>
      <c r="G1454" t="s">
        <v>8224</v>
      </c>
      <c r="H1454" t="s">
        <v>8246</v>
      </c>
      <c r="I1454">
        <v>1406566363</v>
      </c>
      <c r="J1454" s="13">
        <f t="shared" si="44"/>
        <v>41848.703275462962</v>
      </c>
      <c r="K1454" s="13" t="s">
        <v>9677</v>
      </c>
      <c r="L1454">
        <v>1403974363</v>
      </c>
      <c r="M1454" s="13">
        <f t="shared" si="45"/>
        <v>41818.703275462962</v>
      </c>
      <c r="N1454" t="b">
        <v>0</v>
      </c>
      <c r="O1454">
        <v>0</v>
      </c>
      <c r="P1454" t="b">
        <v>0</v>
      </c>
      <c r="Q1454" t="s">
        <v>8287</v>
      </c>
      <c r="R1454" s="9">
        <f>E1454/D1454</f>
        <v>0</v>
      </c>
      <c r="S1454" t="e">
        <f>E1454/O1454</f>
        <v>#DIV/0!</v>
      </c>
      <c r="T1454" t="s">
        <v>8313</v>
      </c>
      <c r="U1454" t="s">
        <v>8341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7" t="s">
        <v>8220</v>
      </c>
      <c r="G1455" t="s">
        <v>8230</v>
      </c>
      <c r="H1455" t="s">
        <v>8249</v>
      </c>
      <c r="I1455">
        <v>1492270947</v>
      </c>
      <c r="J1455" s="13">
        <f t="shared" si="44"/>
        <v>42840.654479166667</v>
      </c>
      <c r="K1455" s="13" t="s">
        <v>9678</v>
      </c>
      <c r="L1455">
        <v>1488386547</v>
      </c>
      <c r="M1455" s="13">
        <f t="shared" si="45"/>
        <v>42795.696145833332</v>
      </c>
      <c r="N1455" t="b">
        <v>0</v>
      </c>
      <c r="O1455">
        <v>0</v>
      </c>
      <c r="P1455" t="b">
        <v>0</v>
      </c>
      <c r="Q1455" t="s">
        <v>8287</v>
      </c>
      <c r="R1455" s="9">
        <f>E1455/D1455</f>
        <v>0</v>
      </c>
      <c r="S1455" t="e">
        <f>E1455/O1455</f>
        <v>#DIV/0!</v>
      </c>
      <c r="T1455" t="s">
        <v>8313</v>
      </c>
      <c r="U1455" t="s">
        <v>8341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7" t="s">
        <v>8220</v>
      </c>
      <c r="G1456" t="s">
        <v>8227</v>
      </c>
      <c r="H1456" t="s">
        <v>8249</v>
      </c>
      <c r="I1456">
        <v>1461535140</v>
      </c>
      <c r="J1456" s="13">
        <f t="shared" si="44"/>
        <v>42484.915972222225</v>
      </c>
      <c r="K1456" s="13" t="s">
        <v>9679</v>
      </c>
      <c r="L1456">
        <v>1459716480</v>
      </c>
      <c r="M1456" s="13">
        <f t="shared" si="45"/>
        <v>42463.866666666669</v>
      </c>
      <c r="N1456" t="b">
        <v>0</v>
      </c>
      <c r="O1456">
        <v>1</v>
      </c>
      <c r="P1456" t="b">
        <v>0</v>
      </c>
      <c r="Q1456" t="s">
        <v>8287</v>
      </c>
      <c r="R1456" s="9">
        <f>E1456/D1456</f>
        <v>8.5714285714285719E-3</v>
      </c>
      <c r="S1456">
        <f>E1456/O1456</f>
        <v>15</v>
      </c>
      <c r="T1456" t="s">
        <v>8313</v>
      </c>
      <c r="U1456" t="s">
        <v>8341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7" t="s">
        <v>8220</v>
      </c>
      <c r="G1457" t="s">
        <v>8224</v>
      </c>
      <c r="H1457" t="s">
        <v>8246</v>
      </c>
      <c r="I1457">
        <v>1409924340</v>
      </c>
      <c r="J1457" s="13">
        <f t="shared" si="44"/>
        <v>41887.568749999999</v>
      </c>
      <c r="K1457" s="13" t="s">
        <v>9680</v>
      </c>
      <c r="L1457">
        <v>1405181320</v>
      </c>
      <c r="M1457" s="13">
        <f t="shared" si="45"/>
        <v>41832.672685185185</v>
      </c>
      <c r="N1457" t="b">
        <v>0</v>
      </c>
      <c r="O1457">
        <v>7</v>
      </c>
      <c r="P1457" t="b">
        <v>0</v>
      </c>
      <c r="Q1457" t="s">
        <v>8287</v>
      </c>
      <c r="R1457" s="9">
        <f>E1457/D1457</f>
        <v>0.105</v>
      </c>
      <c r="S1457">
        <f>E1457/O1457</f>
        <v>225</v>
      </c>
      <c r="T1457" t="s">
        <v>8313</v>
      </c>
      <c r="U1457" t="s">
        <v>8341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7" t="s">
        <v>8220</v>
      </c>
      <c r="G1458" t="s">
        <v>8237</v>
      </c>
      <c r="H1458" t="s">
        <v>8249</v>
      </c>
      <c r="I1458">
        <v>1483459365</v>
      </c>
      <c r="J1458" s="13">
        <f t="shared" si="44"/>
        <v>42738.668576388889</v>
      </c>
      <c r="K1458" s="13" t="s">
        <v>9681</v>
      </c>
      <c r="L1458">
        <v>1480867365</v>
      </c>
      <c r="M1458" s="13">
        <f t="shared" si="45"/>
        <v>42708.668576388889</v>
      </c>
      <c r="N1458" t="b">
        <v>0</v>
      </c>
      <c r="O1458">
        <v>3</v>
      </c>
      <c r="P1458" t="b">
        <v>0</v>
      </c>
      <c r="Q1458" t="s">
        <v>8287</v>
      </c>
      <c r="R1458" s="9">
        <f>E1458/D1458</f>
        <v>2.9000000000000001E-2</v>
      </c>
      <c r="S1458">
        <f>E1458/O1458</f>
        <v>48.333333333333336</v>
      </c>
      <c r="T1458" t="s">
        <v>8313</v>
      </c>
      <c r="U1458" t="s">
        <v>8341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7" t="s">
        <v>8220</v>
      </c>
      <c r="G1459" t="s">
        <v>8224</v>
      </c>
      <c r="H1459" t="s">
        <v>8246</v>
      </c>
      <c r="I1459">
        <v>1447281044</v>
      </c>
      <c r="J1459" s="13">
        <f t="shared" si="44"/>
        <v>42319.938009259262</v>
      </c>
      <c r="K1459" s="13" t="s">
        <v>9682</v>
      </c>
      <c r="L1459">
        <v>1444685444</v>
      </c>
      <c r="M1459" s="13">
        <f t="shared" si="45"/>
        <v>42289.89634259259</v>
      </c>
      <c r="N1459" t="b">
        <v>0</v>
      </c>
      <c r="O1459">
        <v>0</v>
      </c>
      <c r="P1459" t="b">
        <v>0</v>
      </c>
      <c r="Q1459" t="s">
        <v>8287</v>
      </c>
      <c r="R1459" s="9">
        <f>E1459/D1459</f>
        <v>0</v>
      </c>
      <c r="S1459" t="e">
        <f>E1459/O1459</f>
        <v>#DIV/0!</v>
      </c>
      <c r="T1459" t="s">
        <v>8313</v>
      </c>
      <c r="U1459" t="s">
        <v>8341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7" t="s">
        <v>8220</v>
      </c>
      <c r="G1460" t="s">
        <v>8224</v>
      </c>
      <c r="H1460" t="s">
        <v>8246</v>
      </c>
      <c r="I1460">
        <v>1407729600</v>
      </c>
      <c r="J1460" s="13">
        <f t="shared" si="44"/>
        <v>41862.166666666664</v>
      </c>
      <c r="K1460" s="13" t="s">
        <v>8411</v>
      </c>
      <c r="L1460">
        <v>1405097760</v>
      </c>
      <c r="M1460" s="13">
        <f t="shared" si="45"/>
        <v>41831.705555555556</v>
      </c>
      <c r="N1460" t="b">
        <v>0</v>
      </c>
      <c r="O1460">
        <v>0</v>
      </c>
      <c r="P1460" t="b">
        <v>0</v>
      </c>
      <c r="Q1460" t="s">
        <v>8287</v>
      </c>
      <c r="R1460" s="9">
        <f>E1460/D1460</f>
        <v>0</v>
      </c>
      <c r="S1460" t="e">
        <f>E1460/O1460</f>
        <v>#DIV/0!</v>
      </c>
      <c r="T1460" t="s">
        <v>8313</v>
      </c>
      <c r="U1460" t="s">
        <v>8341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7" t="s">
        <v>8220</v>
      </c>
      <c r="G1461" t="s">
        <v>8232</v>
      </c>
      <c r="H1461" t="s">
        <v>8253</v>
      </c>
      <c r="I1461">
        <v>1449077100</v>
      </c>
      <c r="J1461" s="13">
        <f t="shared" si="44"/>
        <v>42340.725694444445</v>
      </c>
      <c r="K1461" s="13" t="s">
        <v>9683</v>
      </c>
      <c r="L1461">
        <v>1446612896</v>
      </c>
      <c r="M1461" s="13">
        <f t="shared" si="45"/>
        <v>42312.204814814817</v>
      </c>
      <c r="N1461" t="b">
        <v>0</v>
      </c>
      <c r="O1461">
        <v>0</v>
      </c>
      <c r="P1461" t="b">
        <v>0</v>
      </c>
      <c r="Q1461" t="s">
        <v>8287</v>
      </c>
      <c r="R1461" s="9">
        <f>E1461/D1461</f>
        <v>0</v>
      </c>
      <c r="S1461" t="e">
        <f>E1461/O1461</f>
        <v>#DIV/0!</v>
      </c>
      <c r="T1461" t="s">
        <v>8313</v>
      </c>
      <c r="U1461" t="s">
        <v>8341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7" t="s">
        <v>8220</v>
      </c>
      <c r="G1462" t="s">
        <v>8224</v>
      </c>
      <c r="H1462" t="s">
        <v>8246</v>
      </c>
      <c r="I1462">
        <v>1417391100</v>
      </c>
      <c r="J1462" s="13">
        <f t="shared" si="44"/>
        <v>41973.989583333328</v>
      </c>
      <c r="K1462" s="13" t="s">
        <v>9684</v>
      </c>
      <c r="L1462">
        <v>1412371898</v>
      </c>
      <c r="M1462" s="13">
        <f t="shared" si="45"/>
        <v>41915.896967592591</v>
      </c>
      <c r="N1462" t="b">
        <v>0</v>
      </c>
      <c r="O1462">
        <v>0</v>
      </c>
      <c r="P1462" t="b">
        <v>0</v>
      </c>
      <c r="Q1462" t="s">
        <v>8287</v>
      </c>
      <c r="R1462" s="9">
        <f>E1462/D1462</f>
        <v>0</v>
      </c>
      <c r="S1462" t="e">
        <f>E1462/O1462</f>
        <v>#DIV/0!</v>
      </c>
      <c r="T1462" t="s">
        <v>8313</v>
      </c>
      <c r="U1462" t="s">
        <v>8341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 s="13">
        <f t="shared" si="44"/>
        <v>41933</v>
      </c>
      <c r="K1463" s="13">
        <v>14</v>
      </c>
      <c r="L1463">
        <v>1410967754</v>
      </c>
      <c r="M1463" s="13">
        <f t="shared" si="45"/>
        <v>41899.645300925928</v>
      </c>
      <c r="N1463" t="b">
        <v>1</v>
      </c>
      <c r="O1463">
        <v>340</v>
      </c>
      <c r="P1463" t="b">
        <v>1</v>
      </c>
      <c r="Q1463" t="s">
        <v>8288</v>
      </c>
      <c r="R1463" s="9">
        <f>E1463/D1463</f>
        <v>1.012446</v>
      </c>
      <c r="S1463">
        <f>E1463/O1463</f>
        <v>44.66673529411765</v>
      </c>
      <c r="T1463" t="s">
        <v>8313</v>
      </c>
      <c r="U1463" t="s">
        <v>8342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 s="13">
        <f t="shared" si="44"/>
        <v>41374.662858796299</v>
      </c>
      <c r="K1464" s="13" t="s">
        <v>9685</v>
      </c>
      <c r="L1464">
        <v>1363017271</v>
      </c>
      <c r="M1464" s="13">
        <f t="shared" si="45"/>
        <v>41344.662858796299</v>
      </c>
      <c r="N1464" t="b">
        <v>1</v>
      </c>
      <c r="O1464">
        <v>150</v>
      </c>
      <c r="P1464" t="b">
        <v>1</v>
      </c>
      <c r="Q1464" t="s">
        <v>8288</v>
      </c>
      <c r="R1464" s="9">
        <f>E1464/D1464</f>
        <v>1.085175</v>
      </c>
      <c r="S1464">
        <f>E1464/O1464</f>
        <v>28.937999999999999</v>
      </c>
      <c r="T1464" t="s">
        <v>8313</v>
      </c>
      <c r="U1464" t="s">
        <v>8342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 s="13">
        <f t="shared" si="44"/>
        <v>41371.869652777779</v>
      </c>
      <c r="K1465" s="13" t="s">
        <v>9686</v>
      </c>
      <c r="L1465">
        <v>1361483538</v>
      </c>
      <c r="M1465" s="13">
        <f t="shared" si="45"/>
        <v>41326.911319444444</v>
      </c>
      <c r="N1465" t="b">
        <v>1</v>
      </c>
      <c r="O1465">
        <v>25</v>
      </c>
      <c r="P1465" t="b">
        <v>1</v>
      </c>
      <c r="Q1465" t="s">
        <v>8288</v>
      </c>
      <c r="R1465" s="9">
        <f>E1465/D1465</f>
        <v>1.4766666666666666</v>
      </c>
      <c r="S1465">
        <f>E1465/O1465</f>
        <v>35.44</v>
      </c>
      <c r="T1465" t="s">
        <v>8313</v>
      </c>
      <c r="U1465" t="s">
        <v>8342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 s="13">
        <f t="shared" si="44"/>
        <v>41321.661550925928</v>
      </c>
      <c r="K1466" s="13" t="s">
        <v>9687</v>
      </c>
      <c r="L1466">
        <v>1358437958</v>
      </c>
      <c r="M1466" s="13">
        <f t="shared" si="45"/>
        <v>41291.661550925928</v>
      </c>
      <c r="N1466" t="b">
        <v>1</v>
      </c>
      <c r="O1466">
        <v>234</v>
      </c>
      <c r="P1466" t="b">
        <v>1</v>
      </c>
      <c r="Q1466" t="s">
        <v>8288</v>
      </c>
      <c r="R1466" s="9">
        <f>E1466/D1466</f>
        <v>1.6319999999999999</v>
      </c>
      <c r="S1466">
        <f>E1466/O1466</f>
        <v>34.871794871794869</v>
      </c>
      <c r="T1466" t="s">
        <v>8313</v>
      </c>
      <c r="U1466" t="s">
        <v>8342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 s="13">
        <f t="shared" si="44"/>
        <v>40990.125</v>
      </c>
      <c r="K1467" s="13" t="s">
        <v>9132</v>
      </c>
      <c r="L1467">
        <v>1329759452</v>
      </c>
      <c r="M1467" s="13">
        <f t="shared" si="45"/>
        <v>40959.734398148146</v>
      </c>
      <c r="N1467" t="b">
        <v>1</v>
      </c>
      <c r="O1467">
        <v>2602</v>
      </c>
      <c r="P1467" t="b">
        <v>1</v>
      </c>
      <c r="Q1467" t="s">
        <v>8288</v>
      </c>
      <c r="R1467" s="9">
        <f>E1467/D1467</f>
        <v>4.5641449999999999</v>
      </c>
      <c r="S1467">
        <f>E1467/O1467</f>
        <v>52.622732513451197</v>
      </c>
      <c r="T1467" t="s">
        <v>8313</v>
      </c>
      <c r="U1467" t="s">
        <v>8342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 s="13">
        <f t="shared" si="44"/>
        <v>42381.208333333328</v>
      </c>
      <c r="K1468" s="13" t="s">
        <v>9273</v>
      </c>
      <c r="L1468">
        <v>1449029266</v>
      </c>
      <c r="M1468" s="13">
        <f t="shared" si="45"/>
        <v>42340.172060185185</v>
      </c>
      <c r="N1468" t="b">
        <v>1</v>
      </c>
      <c r="O1468">
        <v>248</v>
      </c>
      <c r="P1468" t="b">
        <v>1</v>
      </c>
      <c r="Q1468" t="s">
        <v>8288</v>
      </c>
      <c r="R1468" s="9">
        <f>E1468/D1468</f>
        <v>1.0787731249999999</v>
      </c>
      <c r="S1468">
        <f>E1468/O1468</f>
        <v>69.598266129032254</v>
      </c>
      <c r="T1468" t="s">
        <v>8313</v>
      </c>
      <c r="U1468" t="s">
        <v>8342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 s="13">
        <f t="shared" si="44"/>
        <v>40993.760243055556</v>
      </c>
      <c r="K1469" s="13" t="s">
        <v>9688</v>
      </c>
      <c r="L1469">
        <v>1327518885</v>
      </c>
      <c r="M1469" s="13">
        <f t="shared" si="45"/>
        <v>40933.80190972222</v>
      </c>
      <c r="N1469" t="b">
        <v>1</v>
      </c>
      <c r="O1469">
        <v>600</v>
      </c>
      <c r="P1469" t="b">
        <v>1</v>
      </c>
      <c r="Q1469" t="s">
        <v>8288</v>
      </c>
      <c r="R1469" s="9">
        <f>E1469/D1469</f>
        <v>1.1508</v>
      </c>
      <c r="S1469">
        <f>E1469/O1469</f>
        <v>76.72</v>
      </c>
      <c r="T1469" t="s">
        <v>8313</v>
      </c>
      <c r="U1469" t="s">
        <v>8342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 s="13">
        <f t="shared" si="44"/>
        <v>40706.014456018522</v>
      </c>
      <c r="K1470" s="13" t="s">
        <v>9689</v>
      </c>
      <c r="L1470">
        <v>1302654049</v>
      </c>
      <c r="M1470" s="13">
        <f t="shared" si="45"/>
        <v>40646.014456018522</v>
      </c>
      <c r="N1470" t="b">
        <v>1</v>
      </c>
      <c r="O1470">
        <v>293</v>
      </c>
      <c r="P1470" t="b">
        <v>1</v>
      </c>
      <c r="Q1470" t="s">
        <v>8288</v>
      </c>
      <c r="R1470" s="9">
        <f>E1470/D1470</f>
        <v>1.0236842105263158</v>
      </c>
      <c r="S1470">
        <f>E1470/O1470</f>
        <v>33.191126279863482</v>
      </c>
      <c r="T1470" t="s">
        <v>8313</v>
      </c>
      <c r="U1470" t="s">
        <v>8342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 s="13">
        <f t="shared" si="44"/>
        <v>41320.598483796297</v>
      </c>
      <c r="K1471" s="13" t="s">
        <v>9690</v>
      </c>
      <c r="L1471">
        <v>1358346109</v>
      </c>
      <c r="M1471" s="13">
        <f t="shared" si="45"/>
        <v>41290.598483796297</v>
      </c>
      <c r="N1471" t="b">
        <v>1</v>
      </c>
      <c r="O1471">
        <v>321</v>
      </c>
      <c r="P1471" t="b">
        <v>1</v>
      </c>
      <c r="Q1471" t="s">
        <v>8288</v>
      </c>
      <c r="R1471" s="9">
        <f>E1471/D1471</f>
        <v>1.0842485875706214</v>
      </c>
      <c r="S1471">
        <f>E1471/O1471</f>
        <v>149.46417445482865</v>
      </c>
      <c r="T1471" t="s">
        <v>8313</v>
      </c>
      <c r="U1471" t="s">
        <v>8342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 s="13">
        <f t="shared" si="44"/>
        <v>41271.827118055553</v>
      </c>
      <c r="K1472" s="13" t="s">
        <v>9691</v>
      </c>
      <c r="L1472">
        <v>1354909863</v>
      </c>
      <c r="M1472" s="13">
        <f t="shared" si="45"/>
        <v>41250.827118055553</v>
      </c>
      <c r="N1472" t="b">
        <v>1</v>
      </c>
      <c r="O1472">
        <v>81</v>
      </c>
      <c r="P1472" t="b">
        <v>1</v>
      </c>
      <c r="Q1472" t="s">
        <v>8288</v>
      </c>
      <c r="R1472" s="9">
        <f>E1472/D1472</f>
        <v>1.2513333333333334</v>
      </c>
      <c r="S1472">
        <f>E1472/O1472</f>
        <v>23.172839506172838</v>
      </c>
      <c r="T1472" t="s">
        <v>8313</v>
      </c>
      <c r="U1472" t="s">
        <v>8342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 s="13">
        <f t="shared" si="44"/>
        <v>42103.957569444443</v>
      </c>
      <c r="K1473" s="13" t="s">
        <v>9692</v>
      </c>
      <c r="L1473">
        <v>1426028334</v>
      </c>
      <c r="M1473" s="13">
        <f t="shared" si="45"/>
        <v>42073.957569444443</v>
      </c>
      <c r="N1473" t="b">
        <v>1</v>
      </c>
      <c r="O1473">
        <v>343</v>
      </c>
      <c r="P1473" t="b">
        <v>1</v>
      </c>
      <c r="Q1473" t="s">
        <v>8288</v>
      </c>
      <c r="R1473" s="9">
        <f>E1473/D1473</f>
        <v>1.03840625</v>
      </c>
      <c r="S1473">
        <f>E1473/O1473</f>
        <v>96.877551020408163</v>
      </c>
      <c r="T1473" t="s">
        <v>8313</v>
      </c>
      <c r="U1473" t="s">
        <v>8342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 s="13">
        <f t="shared" si="44"/>
        <v>41563.542858796296</v>
      </c>
      <c r="K1474" s="13" t="s">
        <v>9693</v>
      </c>
      <c r="L1474">
        <v>1379336503</v>
      </c>
      <c r="M1474" s="13">
        <f t="shared" si="45"/>
        <v>41533.542858796296</v>
      </c>
      <c r="N1474" t="b">
        <v>1</v>
      </c>
      <c r="O1474">
        <v>336</v>
      </c>
      <c r="P1474" t="b">
        <v>1</v>
      </c>
      <c r="Q1474" t="s">
        <v>8288</v>
      </c>
      <c r="R1474" s="9">
        <f>E1474/D1474</f>
        <v>1.3870400000000001</v>
      </c>
      <c r="S1474">
        <f>E1474/O1474</f>
        <v>103.20238095238095</v>
      </c>
      <c r="T1474" t="s">
        <v>8313</v>
      </c>
      <c r="U1474" t="s">
        <v>8342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46">(((I1475/60)/60)/24)+DATE(1970,1,1)</f>
        <v>40969.979618055557</v>
      </c>
      <c r="K1475" s="13" t="s">
        <v>9694</v>
      </c>
      <c r="L1475">
        <v>1328052639</v>
      </c>
      <c r="M1475" s="13">
        <f t="shared" ref="M1475:M1538" si="47">(((L1475/60)/60)/24)+DATE(1970,1,1)</f>
        <v>40939.979618055557</v>
      </c>
      <c r="N1475" t="b">
        <v>1</v>
      </c>
      <c r="O1475">
        <v>47</v>
      </c>
      <c r="P1475" t="b">
        <v>1</v>
      </c>
      <c r="Q1475" t="s">
        <v>8288</v>
      </c>
      <c r="R1475" s="9">
        <f>E1475/D1475</f>
        <v>1.20516</v>
      </c>
      <c r="S1475">
        <f>E1475/O1475</f>
        <v>38.462553191489363</v>
      </c>
      <c r="T1475" t="s">
        <v>8313</v>
      </c>
      <c r="U1475" t="s">
        <v>8342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 s="13">
        <f t="shared" si="46"/>
        <v>41530.727916666663</v>
      </c>
      <c r="K1476" s="13" t="s">
        <v>9695</v>
      </c>
      <c r="L1476">
        <v>1376501292</v>
      </c>
      <c r="M1476" s="13">
        <f t="shared" si="47"/>
        <v>41500.727916666663</v>
      </c>
      <c r="N1476" t="b">
        <v>1</v>
      </c>
      <c r="O1476">
        <v>76</v>
      </c>
      <c r="P1476" t="b">
        <v>1</v>
      </c>
      <c r="Q1476" t="s">
        <v>8288</v>
      </c>
      <c r="R1476" s="9">
        <f>E1476/D1476</f>
        <v>1.1226666666666667</v>
      </c>
      <c r="S1476">
        <f>E1476/O1476</f>
        <v>44.315789473684212</v>
      </c>
      <c r="T1476" t="s">
        <v>8313</v>
      </c>
      <c r="U1476" t="s">
        <v>8342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 s="13">
        <f t="shared" si="46"/>
        <v>41993.207638888889</v>
      </c>
      <c r="K1477" s="13" t="s">
        <v>8670</v>
      </c>
      <c r="L1477">
        <v>1416244863</v>
      </c>
      <c r="M1477" s="13">
        <f t="shared" si="47"/>
        <v>41960.722951388889</v>
      </c>
      <c r="N1477" t="b">
        <v>1</v>
      </c>
      <c r="O1477">
        <v>441</v>
      </c>
      <c r="P1477" t="b">
        <v>1</v>
      </c>
      <c r="Q1477" t="s">
        <v>8288</v>
      </c>
      <c r="R1477" s="9">
        <f>E1477/D1477</f>
        <v>1.8866966666666667</v>
      </c>
      <c r="S1477">
        <f>E1477/O1477</f>
        <v>64.173356009070289</v>
      </c>
      <c r="T1477" t="s">
        <v>8313</v>
      </c>
      <c r="U1477" t="s">
        <v>8342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 s="13">
        <f t="shared" si="46"/>
        <v>40796.041921296295</v>
      </c>
      <c r="K1478" s="13" t="s">
        <v>9696</v>
      </c>
      <c r="L1478">
        <v>1313024422</v>
      </c>
      <c r="M1478" s="13">
        <f t="shared" si="47"/>
        <v>40766.041921296295</v>
      </c>
      <c r="N1478" t="b">
        <v>1</v>
      </c>
      <c r="O1478">
        <v>916</v>
      </c>
      <c r="P1478" t="b">
        <v>1</v>
      </c>
      <c r="Q1478" t="s">
        <v>8288</v>
      </c>
      <c r="R1478" s="9">
        <f>E1478/D1478</f>
        <v>6.6155466666666669</v>
      </c>
      <c r="S1478">
        <f>E1478/O1478</f>
        <v>43.333275109170302</v>
      </c>
      <c r="T1478" t="s">
        <v>8313</v>
      </c>
      <c r="U1478" t="s">
        <v>8342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 s="13">
        <f t="shared" si="46"/>
        <v>40900.125</v>
      </c>
      <c r="K1479" s="13" t="s">
        <v>8735</v>
      </c>
      <c r="L1479">
        <v>1319467604</v>
      </c>
      <c r="M1479" s="13">
        <f t="shared" si="47"/>
        <v>40840.615787037037</v>
      </c>
      <c r="N1479" t="b">
        <v>1</v>
      </c>
      <c r="O1479">
        <v>369</v>
      </c>
      <c r="P1479" t="b">
        <v>1</v>
      </c>
      <c r="Q1479" t="s">
        <v>8288</v>
      </c>
      <c r="R1479" s="9">
        <f>E1479/D1479</f>
        <v>1.1131</v>
      </c>
      <c r="S1479">
        <f>E1479/O1479</f>
        <v>90.495934959349597</v>
      </c>
      <c r="T1479" t="s">
        <v>8313</v>
      </c>
      <c r="U1479" t="s">
        <v>8342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 s="13">
        <f t="shared" si="46"/>
        <v>41408.871678240743</v>
      </c>
      <c r="K1480" s="13" t="s">
        <v>9697</v>
      </c>
      <c r="L1480">
        <v>1367355313</v>
      </c>
      <c r="M1480" s="13">
        <f t="shared" si="47"/>
        <v>41394.871678240743</v>
      </c>
      <c r="N1480" t="b">
        <v>1</v>
      </c>
      <c r="O1480">
        <v>20242</v>
      </c>
      <c r="P1480" t="b">
        <v>1</v>
      </c>
      <c r="Q1480" t="s">
        <v>8288</v>
      </c>
      <c r="R1480" s="9">
        <f>E1480/D1480</f>
        <v>11.8161422</v>
      </c>
      <c r="S1480">
        <f>E1480/O1480</f>
        <v>29.187190495010373</v>
      </c>
      <c r="T1480" t="s">
        <v>8313</v>
      </c>
      <c r="U1480" t="s">
        <v>8342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 s="13">
        <f t="shared" si="46"/>
        <v>41769.165972222225</v>
      </c>
      <c r="K1481" s="13" t="s">
        <v>8546</v>
      </c>
      <c r="L1481">
        <v>1398448389</v>
      </c>
      <c r="M1481" s="13">
        <f t="shared" si="47"/>
        <v>41754.745243055557</v>
      </c>
      <c r="N1481" t="b">
        <v>1</v>
      </c>
      <c r="O1481">
        <v>71</v>
      </c>
      <c r="P1481" t="b">
        <v>1</v>
      </c>
      <c r="Q1481" t="s">
        <v>8288</v>
      </c>
      <c r="R1481" s="9">
        <f>E1481/D1481</f>
        <v>1.37375</v>
      </c>
      <c r="S1481">
        <f>E1481/O1481</f>
        <v>30.95774647887324</v>
      </c>
      <c r="T1481" t="s">
        <v>8313</v>
      </c>
      <c r="U1481" t="s">
        <v>8342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 s="13">
        <f t="shared" si="46"/>
        <v>41481.708333333336</v>
      </c>
      <c r="K1482" s="13" t="s">
        <v>9698</v>
      </c>
      <c r="L1482">
        <v>1373408699</v>
      </c>
      <c r="M1482" s="13">
        <f t="shared" si="47"/>
        <v>41464.934016203704</v>
      </c>
      <c r="N1482" t="b">
        <v>1</v>
      </c>
      <c r="O1482">
        <v>635</v>
      </c>
      <c r="P1482" t="b">
        <v>1</v>
      </c>
      <c r="Q1482" t="s">
        <v>8288</v>
      </c>
      <c r="R1482" s="9">
        <f>E1482/D1482</f>
        <v>1.170404</v>
      </c>
      <c r="S1482">
        <f>E1482/O1482</f>
        <v>92.157795275590544</v>
      </c>
      <c r="T1482" t="s">
        <v>8313</v>
      </c>
      <c r="U1482" t="s">
        <v>8342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 s="13">
        <f t="shared" si="46"/>
        <v>41580.922974537039</v>
      </c>
      <c r="K1483" s="13" t="s">
        <v>9699</v>
      </c>
      <c r="L1483">
        <v>1380838145</v>
      </c>
      <c r="M1483" s="13">
        <f t="shared" si="47"/>
        <v>41550.922974537039</v>
      </c>
      <c r="N1483" t="b">
        <v>0</v>
      </c>
      <c r="O1483">
        <v>6</v>
      </c>
      <c r="P1483" t="b">
        <v>0</v>
      </c>
      <c r="Q1483" t="s">
        <v>8275</v>
      </c>
      <c r="R1483" s="9">
        <f>E1483/D1483</f>
        <v>2.1000000000000001E-2</v>
      </c>
      <c r="S1483">
        <f>E1483/O1483</f>
        <v>17.5</v>
      </c>
      <c r="T1483" t="s">
        <v>8313</v>
      </c>
      <c r="U1483" t="s">
        <v>8329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 s="13">
        <f t="shared" si="46"/>
        <v>41159.32708333333</v>
      </c>
      <c r="K1484" s="13" t="s">
        <v>9700</v>
      </c>
      <c r="L1484">
        <v>1345062936</v>
      </c>
      <c r="M1484" s="13">
        <f t="shared" si="47"/>
        <v>41136.85805555556</v>
      </c>
      <c r="N1484" t="b">
        <v>0</v>
      </c>
      <c r="O1484">
        <v>1</v>
      </c>
      <c r="P1484" t="b">
        <v>0</v>
      </c>
      <c r="Q1484" t="s">
        <v>8275</v>
      </c>
      <c r="R1484" s="9">
        <f>E1484/D1484</f>
        <v>1E-3</v>
      </c>
      <c r="S1484">
        <f>E1484/O1484</f>
        <v>5</v>
      </c>
      <c r="T1484" t="s">
        <v>8313</v>
      </c>
      <c r="U1484" t="s">
        <v>8329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 s="13">
        <f t="shared" si="46"/>
        <v>42573.192997685182</v>
      </c>
      <c r="K1485" s="13" t="s">
        <v>9701</v>
      </c>
      <c r="L1485">
        <v>1467002275</v>
      </c>
      <c r="M1485" s="13">
        <f t="shared" si="47"/>
        <v>42548.192997685182</v>
      </c>
      <c r="N1485" t="b">
        <v>0</v>
      </c>
      <c r="O1485">
        <v>2</v>
      </c>
      <c r="P1485" t="b">
        <v>0</v>
      </c>
      <c r="Q1485" t="s">
        <v>8275</v>
      </c>
      <c r="R1485" s="9">
        <f>E1485/D1485</f>
        <v>7.1428571428571426E-3</v>
      </c>
      <c r="S1485">
        <f>E1485/O1485</f>
        <v>25</v>
      </c>
      <c r="T1485" t="s">
        <v>8313</v>
      </c>
      <c r="U1485" t="s">
        <v>8329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 s="13">
        <f t="shared" si="46"/>
        <v>41111.618750000001</v>
      </c>
      <c r="K1486" s="13" t="s">
        <v>9702</v>
      </c>
      <c r="L1486">
        <v>1337834963</v>
      </c>
      <c r="M1486" s="13">
        <f t="shared" si="47"/>
        <v>41053.200960648144</v>
      </c>
      <c r="N1486" t="b">
        <v>0</v>
      </c>
      <c r="O1486">
        <v>0</v>
      </c>
      <c r="P1486" t="b">
        <v>0</v>
      </c>
      <c r="Q1486" t="s">
        <v>8275</v>
      </c>
      <c r="R1486" s="9">
        <f>E1486/D1486</f>
        <v>0</v>
      </c>
      <c r="S1486" t="e">
        <f>E1486/O1486</f>
        <v>#DIV/0!</v>
      </c>
      <c r="T1486" t="s">
        <v>8313</v>
      </c>
      <c r="U1486" t="s">
        <v>8329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 s="13">
        <f t="shared" si="46"/>
        <v>42175.795983796299</v>
      </c>
      <c r="K1487" s="13" t="s">
        <v>9703</v>
      </c>
      <c r="L1487">
        <v>1430939173</v>
      </c>
      <c r="M1487" s="13">
        <f t="shared" si="47"/>
        <v>42130.795983796299</v>
      </c>
      <c r="N1487" t="b">
        <v>0</v>
      </c>
      <c r="O1487">
        <v>3</v>
      </c>
      <c r="P1487" t="b">
        <v>0</v>
      </c>
      <c r="Q1487" t="s">
        <v>8275</v>
      </c>
      <c r="R1487" s="9">
        <f>E1487/D1487</f>
        <v>2.2388059701492536E-2</v>
      </c>
      <c r="S1487">
        <f>E1487/O1487</f>
        <v>50</v>
      </c>
      <c r="T1487" t="s">
        <v>8313</v>
      </c>
      <c r="U1487" t="s">
        <v>8329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 s="13">
        <f t="shared" si="46"/>
        <v>42062.168530092589</v>
      </c>
      <c r="K1488" s="13" t="s">
        <v>9704</v>
      </c>
      <c r="L1488">
        <v>1422417761</v>
      </c>
      <c r="M1488" s="13">
        <f t="shared" si="47"/>
        <v>42032.168530092589</v>
      </c>
      <c r="N1488" t="b">
        <v>0</v>
      </c>
      <c r="O1488">
        <v>3</v>
      </c>
      <c r="P1488" t="b">
        <v>0</v>
      </c>
      <c r="Q1488" t="s">
        <v>8275</v>
      </c>
      <c r="R1488" s="9">
        <f>E1488/D1488</f>
        <v>2.3999999999999998E-3</v>
      </c>
      <c r="S1488">
        <f>E1488/O1488</f>
        <v>16</v>
      </c>
      <c r="T1488" t="s">
        <v>8313</v>
      </c>
      <c r="U1488" t="s">
        <v>8329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 s="13">
        <f t="shared" si="46"/>
        <v>42584.917488425926</v>
      </c>
      <c r="K1489" s="13" t="s">
        <v>9705</v>
      </c>
      <c r="L1489">
        <v>1467583271</v>
      </c>
      <c r="M1489" s="13">
        <f t="shared" si="47"/>
        <v>42554.917488425926</v>
      </c>
      <c r="N1489" t="b">
        <v>0</v>
      </c>
      <c r="O1489">
        <v>0</v>
      </c>
      <c r="P1489" t="b">
        <v>0</v>
      </c>
      <c r="Q1489" t="s">
        <v>8275</v>
      </c>
      <c r="R1489" s="9">
        <f>E1489/D1489</f>
        <v>0</v>
      </c>
      <c r="S1489" t="e">
        <f>E1489/O1489</f>
        <v>#DIV/0!</v>
      </c>
      <c r="T1489" t="s">
        <v>8313</v>
      </c>
      <c r="U1489" t="s">
        <v>8329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 s="13">
        <f t="shared" si="46"/>
        <v>41644.563194444447</v>
      </c>
      <c r="K1490" s="13" t="s">
        <v>9706</v>
      </c>
      <c r="L1490">
        <v>1386336660</v>
      </c>
      <c r="M1490" s="13">
        <f t="shared" si="47"/>
        <v>41614.563194444447</v>
      </c>
      <c r="N1490" t="b">
        <v>0</v>
      </c>
      <c r="O1490">
        <v>6</v>
      </c>
      <c r="P1490" t="b">
        <v>0</v>
      </c>
      <c r="Q1490" t="s">
        <v>8275</v>
      </c>
      <c r="R1490" s="9">
        <f>E1490/D1490</f>
        <v>2.4E-2</v>
      </c>
      <c r="S1490">
        <f>E1490/O1490</f>
        <v>60</v>
      </c>
      <c r="T1490" t="s">
        <v>8313</v>
      </c>
      <c r="U1490" t="s">
        <v>8329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 s="13">
        <f t="shared" si="46"/>
        <v>41228.653379629628</v>
      </c>
      <c r="K1491" s="13" t="s">
        <v>9707</v>
      </c>
      <c r="L1491">
        <v>1350398452</v>
      </c>
      <c r="M1491" s="13">
        <f t="shared" si="47"/>
        <v>41198.611712962964</v>
      </c>
      <c r="N1491" t="b">
        <v>0</v>
      </c>
      <c r="O1491">
        <v>0</v>
      </c>
      <c r="P1491" t="b">
        <v>0</v>
      </c>
      <c r="Q1491" t="s">
        <v>8275</v>
      </c>
      <c r="R1491" s="9">
        <f>E1491/D1491</f>
        <v>0</v>
      </c>
      <c r="S1491" t="e">
        <f>E1491/O1491</f>
        <v>#DIV/0!</v>
      </c>
      <c r="T1491" t="s">
        <v>8313</v>
      </c>
      <c r="U1491" t="s">
        <v>8329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 s="13">
        <f t="shared" si="46"/>
        <v>41549.561041666668</v>
      </c>
      <c r="K1492" s="13" t="s">
        <v>9708</v>
      </c>
      <c r="L1492">
        <v>1378214874</v>
      </c>
      <c r="M1492" s="13">
        <f t="shared" si="47"/>
        <v>41520.561041666668</v>
      </c>
      <c r="N1492" t="b">
        <v>0</v>
      </c>
      <c r="O1492">
        <v>19</v>
      </c>
      <c r="P1492" t="b">
        <v>0</v>
      </c>
      <c r="Q1492" t="s">
        <v>8275</v>
      </c>
      <c r="R1492" s="9">
        <f>E1492/D1492</f>
        <v>0.30862068965517242</v>
      </c>
      <c r="S1492">
        <f>E1492/O1492</f>
        <v>47.10526315789474</v>
      </c>
      <c r="T1492" t="s">
        <v>8313</v>
      </c>
      <c r="U1492" t="s">
        <v>8329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 s="13">
        <f t="shared" si="46"/>
        <v>42050.651388888888</v>
      </c>
      <c r="K1493" s="13" t="s">
        <v>9709</v>
      </c>
      <c r="L1493">
        <v>1418922443</v>
      </c>
      <c r="M1493" s="13">
        <f t="shared" si="47"/>
        <v>41991.713460648149</v>
      </c>
      <c r="N1493" t="b">
        <v>0</v>
      </c>
      <c r="O1493">
        <v>1</v>
      </c>
      <c r="P1493" t="b">
        <v>0</v>
      </c>
      <c r="Q1493" t="s">
        <v>8275</v>
      </c>
      <c r="R1493" s="9">
        <f>E1493/D1493</f>
        <v>8.3333333333333329E-2</v>
      </c>
      <c r="S1493">
        <f>E1493/O1493</f>
        <v>100</v>
      </c>
      <c r="T1493" t="s">
        <v>8313</v>
      </c>
      <c r="U1493" t="s">
        <v>8329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 s="13">
        <f t="shared" si="46"/>
        <v>40712.884791666671</v>
      </c>
      <c r="K1494" s="13" t="s">
        <v>9710</v>
      </c>
      <c r="L1494">
        <v>1305839646</v>
      </c>
      <c r="M1494" s="13">
        <f t="shared" si="47"/>
        <v>40682.884791666671</v>
      </c>
      <c r="N1494" t="b">
        <v>0</v>
      </c>
      <c r="O1494">
        <v>2</v>
      </c>
      <c r="P1494" t="b">
        <v>0</v>
      </c>
      <c r="Q1494" t="s">
        <v>8275</v>
      </c>
      <c r="R1494" s="9">
        <f>E1494/D1494</f>
        <v>7.4999999999999997E-3</v>
      </c>
      <c r="S1494">
        <f>E1494/O1494</f>
        <v>15</v>
      </c>
      <c r="T1494" t="s">
        <v>8313</v>
      </c>
      <c r="U1494" t="s">
        <v>8329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 s="13">
        <f t="shared" si="46"/>
        <v>41441.866608796299</v>
      </c>
      <c r="K1495" s="13" t="s">
        <v>9711</v>
      </c>
      <c r="L1495">
        <v>1368823675</v>
      </c>
      <c r="M1495" s="13">
        <f t="shared" si="47"/>
        <v>41411.866608796299</v>
      </c>
      <c r="N1495" t="b">
        <v>0</v>
      </c>
      <c r="O1495">
        <v>0</v>
      </c>
      <c r="P1495" t="b">
        <v>0</v>
      </c>
      <c r="Q1495" t="s">
        <v>8275</v>
      </c>
      <c r="R1495" s="9">
        <f>E1495/D1495</f>
        <v>0</v>
      </c>
      <c r="S1495" t="e">
        <f>E1495/O1495</f>
        <v>#DIV/0!</v>
      </c>
      <c r="T1495" t="s">
        <v>8313</v>
      </c>
      <c r="U1495" t="s">
        <v>8329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 s="13">
        <f t="shared" si="46"/>
        <v>42097.651388888888</v>
      </c>
      <c r="K1496" s="13" t="s">
        <v>9709</v>
      </c>
      <c r="L1496">
        <v>1425489613</v>
      </c>
      <c r="M1496" s="13">
        <f t="shared" si="47"/>
        <v>42067.722372685181</v>
      </c>
      <c r="N1496" t="b">
        <v>0</v>
      </c>
      <c r="O1496">
        <v>11</v>
      </c>
      <c r="P1496" t="b">
        <v>0</v>
      </c>
      <c r="Q1496" t="s">
        <v>8275</v>
      </c>
      <c r="R1496" s="9">
        <f>E1496/D1496</f>
        <v>8.8999999999999996E-2</v>
      </c>
      <c r="S1496">
        <f>E1496/O1496</f>
        <v>40.454545454545453</v>
      </c>
      <c r="T1496" t="s">
        <v>8313</v>
      </c>
      <c r="U1496" t="s">
        <v>8329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 s="13">
        <f t="shared" si="46"/>
        <v>40782.789710648147</v>
      </c>
      <c r="K1497" s="13" t="s">
        <v>9712</v>
      </c>
      <c r="L1497">
        <v>1311879431</v>
      </c>
      <c r="M1497" s="13">
        <f t="shared" si="47"/>
        <v>40752.789710648147</v>
      </c>
      <c r="N1497" t="b">
        <v>0</v>
      </c>
      <c r="O1497">
        <v>0</v>
      </c>
      <c r="P1497" t="b">
        <v>0</v>
      </c>
      <c r="Q1497" t="s">
        <v>8275</v>
      </c>
      <c r="R1497" s="9">
        <f>E1497/D1497</f>
        <v>0</v>
      </c>
      <c r="S1497" t="e">
        <f>E1497/O1497</f>
        <v>#DIV/0!</v>
      </c>
      <c r="T1497" t="s">
        <v>8313</v>
      </c>
      <c r="U1497" t="s">
        <v>8329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 s="13">
        <f t="shared" si="46"/>
        <v>41898.475219907406</v>
      </c>
      <c r="K1498" s="13" t="s">
        <v>9713</v>
      </c>
      <c r="L1498">
        <v>1405682659</v>
      </c>
      <c r="M1498" s="13">
        <f t="shared" si="47"/>
        <v>41838.475219907406</v>
      </c>
      <c r="N1498" t="b">
        <v>0</v>
      </c>
      <c r="O1498">
        <v>0</v>
      </c>
      <c r="P1498" t="b">
        <v>0</v>
      </c>
      <c r="Q1498" t="s">
        <v>8275</v>
      </c>
      <c r="R1498" s="9">
        <f>E1498/D1498</f>
        <v>0</v>
      </c>
      <c r="S1498" t="e">
        <f>E1498/O1498</f>
        <v>#DIV/0!</v>
      </c>
      <c r="T1498" t="s">
        <v>8313</v>
      </c>
      <c r="U1498" t="s">
        <v>8329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 s="13">
        <f t="shared" si="46"/>
        <v>41486.821527777778</v>
      </c>
      <c r="K1499" s="13" t="s">
        <v>9714</v>
      </c>
      <c r="L1499">
        <v>1371655522</v>
      </c>
      <c r="M1499" s="13">
        <f t="shared" si="47"/>
        <v>41444.64261574074</v>
      </c>
      <c r="N1499" t="b">
        <v>0</v>
      </c>
      <c r="O1499">
        <v>1</v>
      </c>
      <c r="P1499" t="b">
        <v>0</v>
      </c>
      <c r="Q1499" t="s">
        <v>8275</v>
      </c>
      <c r="R1499" s="9">
        <f>E1499/D1499</f>
        <v>6.666666666666667E-5</v>
      </c>
      <c r="S1499">
        <f>E1499/O1499</f>
        <v>1</v>
      </c>
      <c r="T1499" t="s">
        <v>8313</v>
      </c>
      <c r="U1499" t="s">
        <v>8329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 s="13">
        <f t="shared" si="46"/>
        <v>41885.983541666668</v>
      </c>
      <c r="K1500" s="13" t="s">
        <v>9715</v>
      </c>
      <c r="L1500">
        <v>1405899378</v>
      </c>
      <c r="M1500" s="13">
        <f t="shared" si="47"/>
        <v>41840.983541666668</v>
      </c>
      <c r="N1500" t="b">
        <v>0</v>
      </c>
      <c r="O1500">
        <v>3</v>
      </c>
      <c r="P1500" t="b">
        <v>0</v>
      </c>
      <c r="Q1500" t="s">
        <v>8275</v>
      </c>
      <c r="R1500" s="9">
        <f>E1500/D1500</f>
        <v>1.9E-2</v>
      </c>
      <c r="S1500">
        <f>E1500/O1500</f>
        <v>19</v>
      </c>
      <c r="T1500" t="s">
        <v>8313</v>
      </c>
      <c r="U1500" t="s">
        <v>8329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 s="13">
        <f t="shared" si="46"/>
        <v>42587.007326388892</v>
      </c>
      <c r="K1501" s="13" t="s">
        <v>9716</v>
      </c>
      <c r="L1501">
        <v>1465171833</v>
      </c>
      <c r="M1501" s="13">
        <f t="shared" si="47"/>
        <v>42527.007326388892</v>
      </c>
      <c r="N1501" t="b">
        <v>0</v>
      </c>
      <c r="O1501">
        <v>1</v>
      </c>
      <c r="P1501" t="b">
        <v>0</v>
      </c>
      <c r="Q1501" t="s">
        <v>8275</v>
      </c>
      <c r="R1501" s="9">
        <f>E1501/D1501</f>
        <v>2.5000000000000001E-3</v>
      </c>
      <c r="S1501">
        <f>E1501/O1501</f>
        <v>5</v>
      </c>
      <c r="T1501" t="s">
        <v>8313</v>
      </c>
      <c r="U1501" t="s">
        <v>8329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 s="13">
        <f t="shared" si="46"/>
        <v>41395.904594907406</v>
      </c>
      <c r="K1502" s="13" t="s">
        <v>9717</v>
      </c>
      <c r="L1502">
        <v>1364852557</v>
      </c>
      <c r="M1502" s="13">
        <f t="shared" si="47"/>
        <v>41365.904594907406</v>
      </c>
      <c r="N1502" t="b">
        <v>0</v>
      </c>
      <c r="O1502">
        <v>15</v>
      </c>
      <c r="P1502" t="b">
        <v>0</v>
      </c>
      <c r="Q1502" t="s">
        <v>8275</v>
      </c>
      <c r="R1502" s="9">
        <f>E1502/D1502</f>
        <v>0.25035714285714283</v>
      </c>
      <c r="S1502">
        <f>E1502/O1502</f>
        <v>46.733333333333334</v>
      </c>
      <c r="T1502" t="s">
        <v>8313</v>
      </c>
      <c r="U1502" t="s">
        <v>8329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 s="13">
        <f t="shared" si="46"/>
        <v>42193.583599537036</v>
      </c>
      <c r="K1503" s="13" t="s">
        <v>9718</v>
      </c>
      <c r="L1503">
        <v>1433772023</v>
      </c>
      <c r="M1503" s="13">
        <f t="shared" si="47"/>
        <v>42163.583599537036</v>
      </c>
      <c r="N1503" t="b">
        <v>1</v>
      </c>
      <c r="O1503">
        <v>885</v>
      </c>
      <c r="P1503" t="b">
        <v>1</v>
      </c>
      <c r="Q1503" t="s">
        <v>8285</v>
      </c>
      <c r="R1503" s="9">
        <f>E1503/D1503</f>
        <v>1.6633076923076924</v>
      </c>
      <c r="S1503">
        <f>E1503/O1503</f>
        <v>97.731073446327684</v>
      </c>
      <c r="T1503" t="s">
        <v>8318</v>
      </c>
      <c r="U1503" t="s">
        <v>8339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 s="13">
        <f t="shared" si="46"/>
        <v>42454.916666666672</v>
      </c>
      <c r="K1504" s="13" t="s">
        <v>9719</v>
      </c>
      <c r="L1504">
        <v>1456491680</v>
      </c>
      <c r="M1504" s="13">
        <f t="shared" si="47"/>
        <v>42426.542592592596</v>
      </c>
      <c r="N1504" t="b">
        <v>1</v>
      </c>
      <c r="O1504">
        <v>329</v>
      </c>
      <c r="P1504" t="b">
        <v>1</v>
      </c>
      <c r="Q1504" t="s">
        <v>8285</v>
      </c>
      <c r="R1504" s="9">
        <f>E1504/D1504</f>
        <v>1.0144545454545455</v>
      </c>
      <c r="S1504">
        <f>E1504/O1504</f>
        <v>67.835866261398181</v>
      </c>
      <c r="T1504" t="s">
        <v>8318</v>
      </c>
      <c r="U1504" t="s">
        <v>8339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 s="13">
        <f t="shared" si="46"/>
        <v>42666.347233796296</v>
      </c>
      <c r="K1505" s="13" t="s">
        <v>9720</v>
      </c>
      <c r="L1505">
        <v>1472026801</v>
      </c>
      <c r="M1505" s="13">
        <f t="shared" si="47"/>
        <v>42606.347233796296</v>
      </c>
      <c r="N1505" t="b">
        <v>1</v>
      </c>
      <c r="O1505">
        <v>71</v>
      </c>
      <c r="P1505" t="b">
        <v>1</v>
      </c>
      <c r="Q1505" t="s">
        <v>8285</v>
      </c>
      <c r="R1505" s="9">
        <f>E1505/D1505</f>
        <v>1.0789146666666667</v>
      </c>
      <c r="S1505">
        <f>E1505/O1505</f>
        <v>56.98492957746479</v>
      </c>
      <c r="T1505" t="s">
        <v>8318</v>
      </c>
      <c r="U1505" t="s">
        <v>8339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 s="13">
        <f t="shared" si="46"/>
        <v>41800.356249999997</v>
      </c>
      <c r="K1506" s="13" t="s">
        <v>9721</v>
      </c>
      <c r="L1506">
        <v>1399996024</v>
      </c>
      <c r="M1506" s="13">
        <f t="shared" si="47"/>
        <v>41772.657685185186</v>
      </c>
      <c r="N1506" t="b">
        <v>1</v>
      </c>
      <c r="O1506">
        <v>269</v>
      </c>
      <c r="P1506" t="b">
        <v>1</v>
      </c>
      <c r="Q1506" t="s">
        <v>8285</v>
      </c>
      <c r="R1506" s="9">
        <f>E1506/D1506</f>
        <v>2.7793846153846156</v>
      </c>
      <c r="S1506">
        <f>E1506/O1506</f>
        <v>67.159851301115239</v>
      </c>
      <c r="T1506" t="s">
        <v>8318</v>
      </c>
      <c r="U1506" t="s">
        <v>8339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 s="13">
        <f t="shared" si="46"/>
        <v>42451.834027777775</v>
      </c>
      <c r="K1507" s="13" t="s">
        <v>9722</v>
      </c>
      <c r="L1507">
        <v>1455446303</v>
      </c>
      <c r="M1507" s="13">
        <f t="shared" si="47"/>
        <v>42414.44332175926</v>
      </c>
      <c r="N1507" t="b">
        <v>1</v>
      </c>
      <c r="O1507">
        <v>345</v>
      </c>
      <c r="P1507" t="b">
        <v>1</v>
      </c>
      <c r="Q1507" t="s">
        <v>8285</v>
      </c>
      <c r="R1507" s="9">
        <f>E1507/D1507</f>
        <v>1.0358125</v>
      </c>
      <c r="S1507">
        <f>E1507/O1507</f>
        <v>48.037681159420288</v>
      </c>
      <c r="T1507" t="s">
        <v>8318</v>
      </c>
      <c r="U1507" t="s">
        <v>8339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 s="13">
        <f t="shared" si="46"/>
        <v>41844.785925925928</v>
      </c>
      <c r="K1508" s="13" t="s">
        <v>9723</v>
      </c>
      <c r="L1508">
        <v>1403635904</v>
      </c>
      <c r="M1508" s="13">
        <f t="shared" si="47"/>
        <v>41814.785925925928</v>
      </c>
      <c r="N1508" t="b">
        <v>1</v>
      </c>
      <c r="O1508">
        <v>43</v>
      </c>
      <c r="P1508" t="b">
        <v>1</v>
      </c>
      <c r="Q1508" t="s">
        <v>8285</v>
      </c>
      <c r="R1508" s="9">
        <f>E1508/D1508</f>
        <v>1.1140000000000001</v>
      </c>
      <c r="S1508">
        <f>E1508/O1508</f>
        <v>38.860465116279073</v>
      </c>
      <c r="T1508" t="s">
        <v>8318</v>
      </c>
      <c r="U1508" t="s">
        <v>8339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 s="13">
        <f t="shared" si="46"/>
        <v>40313.340277777781</v>
      </c>
      <c r="K1509" s="13" t="s">
        <v>9724</v>
      </c>
      <c r="L1509">
        <v>1268822909</v>
      </c>
      <c r="M1509" s="13">
        <f t="shared" si="47"/>
        <v>40254.450335648151</v>
      </c>
      <c r="N1509" t="b">
        <v>1</v>
      </c>
      <c r="O1509">
        <v>33</v>
      </c>
      <c r="P1509" t="b">
        <v>1</v>
      </c>
      <c r="Q1509" t="s">
        <v>8285</v>
      </c>
      <c r="R1509" s="9">
        <f>E1509/D1509</f>
        <v>2.15</v>
      </c>
      <c r="S1509">
        <f>E1509/O1509</f>
        <v>78.181818181818187</v>
      </c>
      <c r="T1509" t="s">
        <v>8318</v>
      </c>
      <c r="U1509" t="s">
        <v>8339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 s="13">
        <f t="shared" si="46"/>
        <v>41817.614363425928</v>
      </c>
      <c r="K1510" s="13" t="s">
        <v>9725</v>
      </c>
      <c r="L1510">
        <v>1401201881</v>
      </c>
      <c r="M1510" s="13">
        <f t="shared" si="47"/>
        <v>41786.614363425928</v>
      </c>
      <c r="N1510" t="b">
        <v>1</v>
      </c>
      <c r="O1510">
        <v>211</v>
      </c>
      <c r="P1510" t="b">
        <v>1</v>
      </c>
      <c r="Q1510" t="s">
        <v>8285</v>
      </c>
      <c r="R1510" s="9">
        <f>E1510/D1510</f>
        <v>1.1076216216216217</v>
      </c>
      <c r="S1510">
        <f>E1510/O1510</f>
        <v>97.113744075829388</v>
      </c>
      <c r="T1510" t="s">
        <v>8318</v>
      </c>
      <c r="U1510" t="s">
        <v>8339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 s="13">
        <f t="shared" si="46"/>
        <v>42780.957638888889</v>
      </c>
      <c r="K1511" s="13" t="s">
        <v>9726</v>
      </c>
      <c r="L1511">
        <v>1484570885</v>
      </c>
      <c r="M1511" s="13">
        <f t="shared" si="47"/>
        <v>42751.533391203702</v>
      </c>
      <c r="N1511" t="b">
        <v>1</v>
      </c>
      <c r="O1511">
        <v>196</v>
      </c>
      <c r="P1511" t="b">
        <v>1</v>
      </c>
      <c r="Q1511" t="s">
        <v>8285</v>
      </c>
      <c r="R1511" s="9">
        <f>E1511/D1511</f>
        <v>1.2364125714285714</v>
      </c>
      <c r="S1511">
        <f>E1511/O1511</f>
        <v>110.39397959183674</v>
      </c>
      <c r="T1511" t="s">
        <v>8318</v>
      </c>
      <c r="U1511" t="s">
        <v>8339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 s="13">
        <f t="shared" si="46"/>
        <v>41839.385162037033</v>
      </c>
      <c r="K1512" s="13" t="s">
        <v>9727</v>
      </c>
      <c r="L1512">
        <v>1403169278</v>
      </c>
      <c r="M1512" s="13">
        <f t="shared" si="47"/>
        <v>41809.385162037033</v>
      </c>
      <c r="N1512" t="b">
        <v>1</v>
      </c>
      <c r="O1512">
        <v>405</v>
      </c>
      <c r="P1512" t="b">
        <v>1</v>
      </c>
      <c r="Q1512" t="s">
        <v>8285</v>
      </c>
      <c r="R1512" s="9">
        <f>E1512/D1512</f>
        <v>1.0103500000000001</v>
      </c>
      <c r="S1512">
        <f>E1512/O1512</f>
        <v>39.91506172839506</v>
      </c>
      <c r="T1512" t="s">
        <v>8318</v>
      </c>
      <c r="U1512" t="s">
        <v>8339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 s="13">
        <f t="shared" si="46"/>
        <v>42326.625046296293</v>
      </c>
      <c r="K1513" s="13" t="s">
        <v>9728</v>
      </c>
      <c r="L1513">
        <v>1445263204</v>
      </c>
      <c r="M1513" s="13">
        <f t="shared" si="47"/>
        <v>42296.583379629628</v>
      </c>
      <c r="N1513" t="b">
        <v>1</v>
      </c>
      <c r="O1513">
        <v>206</v>
      </c>
      <c r="P1513" t="b">
        <v>1</v>
      </c>
      <c r="Q1513" t="s">
        <v>8285</v>
      </c>
      <c r="R1513" s="9">
        <f>E1513/D1513</f>
        <v>1.1179285714285714</v>
      </c>
      <c r="S1513">
        <f>E1513/O1513</f>
        <v>75.975728155339809</v>
      </c>
      <c r="T1513" t="s">
        <v>8318</v>
      </c>
      <c r="U1513" t="s">
        <v>8339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 s="13">
        <f t="shared" si="46"/>
        <v>42771.684479166666</v>
      </c>
      <c r="K1514" s="13" t="s">
        <v>9729</v>
      </c>
      <c r="L1514">
        <v>1483719939</v>
      </c>
      <c r="M1514" s="13">
        <f t="shared" si="47"/>
        <v>42741.684479166666</v>
      </c>
      <c r="N1514" t="b">
        <v>1</v>
      </c>
      <c r="O1514">
        <v>335</v>
      </c>
      <c r="P1514" t="b">
        <v>1</v>
      </c>
      <c r="Q1514" t="s">
        <v>8285</v>
      </c>
      <c r="R1514" s="9">
        <f>E1514/D1514</f>
        <v>5.5877142857142861</v>
      </c>
      <c r="S1514">
        <f>E1514/O1514</f>
        <v>58.379104477611939</v>
      </c>
      <c r="T1514" t="s">
        <v>8318</v>
      </c>
      <c r="U1514" t="s">
        <v>8339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 s="13">
        <f t="shared" si="46"/>
        <v>41836.637337962966</v>
      </c>
      <c r="K1515" s="13" t="s">
        <v>9730</v>
      </c>
      <c r="L1515">
        <v>1402931866</v>
      </c>
      <c r="M1515" s="13">
        <f t="shared" si="47"/>
        <v>41806.637337962966</v>
      </c>
      <c r="N1515" t="b">
        <v>1</v>
      </c>
      <c r="O1515">
        <v>215</v>
      </c>
      <c r="P1515" t="b">
        <v>1</v>
      </c>
      <c r="Q1515" t="s">
        <v>8285</v>
      </c>
      <c r="R1515" s="9">
        <f>E1515/D1515</f>
        <v>1.5001875</v>
      </c>
      <c r="S1515">
        <f>E1515/O1515</f>
        <v>55.82093023255814</v>
      </c>
      <c r="T1515" t="s">
        <v>8318</v>
      </c>
      <c r="U1515" t="s">
        <v>8339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 s="13">
        <f t="shared" si="46"/>
        <v>42274.597685185188</v>
      </c>
      <c r="K1516" s="13" t="s">
        <v>9731</v>
      </c>
      <c r="L1516">
        <v>1439907640</v>
      </c>
      <c r="M1516" s="13">
        <f t="shared" si="47"/>
        <v>42234.597685185188</v>
      </c>
      <c r="N1516" t="b">
        <v>1</v>
      </c>
      <c r="O1516">
        <v>176</v>
      </c>
      <c r="P1516" t="b">
        <v>1</v>
      </c>
      <c r="Q1516" t="s">
        <v>8285</v>
      </c>
      <c r="R1516" s="9">
        <f>E1516/D1516</f>
        <v>1.0647599999999999</v>
      </c>
      <c r="S1516">
        <f>E1516/O1516</f>
        <v>151.24431818181819</v>
      </c>
      <c r="T1516" t="s">
        <v>8318</v>
      </c>
      <c r="U1516" t="s">
        <v>8339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 s="13">
        <f t="shared" si="46"/>
        <v>42445.211770833332</v>
      </c>
      <c r="K1517" s="13" t="s">
        <v>9732</v>
      </c>
      <c r="L1517">
        <v>1455516297</v>
      </c>
      <c r="M1517" s="13">
        <f t="shared" si="47"/>
        <v>42415.253437499996</v>
      </c>
      <c r="N1517" t="b">
        <v>1</v>
      </c>
      <c r="O1517">
        <v>555</v>
      </c>
      <c r="P1517" t="b">
        <v>1</v>
      </c>
      <c r="Q1517" t="s">
        <v>8285</v>
      </c>
      <c r="R1517" s="9">
        <f>E1517/D1517</f>
        <v>1.57189</v>
      </c>
      <c r="S1517">
        <f>E1517/O1517</f>
        <v>849.67027027027029</v>
      </c>
      <c r="T1517" t="s">
        <v>8318</v>
      </c>
      <c r="U1517" t="s">
        <v>8339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 s="13">
        <f t="shared" si="46"/>
        <v>42649.583333333328</v>
      </c>
      <c r="K1518" s="13" t="s">
        <v>9228</v>
      </c>
      <c r="L1518">
        <v>1473160292</v>
      </c>
      <c r="M1518" s="13">
        <f t="shared" si="47"/>
        <v>42619.466342592597</v>
      </c>
      <c r="N1518" t="b">
        <v>1</v>
      </c>
      <c r="O1518">
        <v>116</v>
      </c>
      <c r="P1518" t="b">
        <v>1</v>
      </c>
      <c r="Q1518" t="s">
        <v>8285</v>
      </c>
      <c r="R1518" s="9">
        <f>E1518/D1518</f>
        <v>1.0865882352941176</v>
      </c>
      <c r="S1518">
        <f>E1518/O1518</f>
        <v>159.24137931034483</v>
      </c>
      <c r="T1518" t="s">
        <v>8318</v>
      </c>
      <c r="U1518" t="s">
        <v>8339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 s="13">
        <f t="shared" si="46"/>
        <v>41979.25</v>
      </c>
      <c r="K1519" s="13" t="s">
        <v>9218</v>
      </c>
      <c r="L1519">
        <v>1415194553</v>
      </c>
      <c r="M1519" s="13">
        <f t="shared" si="47"/>
        <v>41948.56658564815</v>
      </c>
      <c r="N1519" t="b">
        <v>1</v>
      </c>
      <c r="O1519">
        <v>615</v>
      </c>
      <c r="P1519" t="b">
        <v>1</v>
      </c>
      <c r="Q1519" t="s">
        <v>8285</v>
      </c>
      <c r="R1519" s="9">
        <f>E1519/D1519</f>
        <v>1.6197999999999999</v>
      </c>
      <c r="S1519">
        <f>E1519/O1519</f>
        <v>39.507317073170732</v>
      </c>
      <c r="T1519" t="s">
        <v>8318</v>
      </c>
      <c r="U1519" t="s">
        <v>8339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 s="13">
        <f t="shared" si="46"/>
        <v>41790.8200462963</v>
      </c>
      <c r="K1520" s="13" t="s">
        <v>9733</v>
      </c>
      <c r="L1520">
        <v>1398973252</v>
      </c>
      <c r="M1520" s="13">
        <f t="shared" si="47"/>
        <v>41760.8200462963</v>
      </c>
      <c r="N1520" t="b">
        <v>1</v>
      </c>
      <c r="O1520">
        <v>236</v>
      </c>
      <c r="P1520" t="b">
        <v>1</v>
      </c>
      <c r="Q1520" t="s">
        <v>8285</v>
      </c>
      <c r="R1520" s="9">
        <f>E1520/D1520</f>
        <v>2.0536666666666665</v>
      </c>
      <c r="S1520">
        <f>E1520/O1520</f>
        <v>130.52966101694915</v>
      </c>
      <c r="T1520" t="s">
        <v>8318</v>
      </c>
      <c r="U1520" t="s">
        <v>8339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 s="13">
        <f t="shared" si="46"/>
        <v>41810.915972222225</v>
      </c>
      <c r="K1521" s="13" t="s">
        <v>9734</v>
      </c>
      <c r="L1521">
        <v>1400867283</v>
      </c>
      <c r="M1521" s="13">
        <f t="shared" si="47"/>
        <v>41782.741701388892</v>
      </c>
      <c r="N1521" t="b">
        <v>1</v>
      </c>
      <c r="O1521">
        <v>145</v>
      </c>
      <c r="P1521" t="b">
        <v>1</v>
      </c>
      <c r="Q1521" t="s">
        <v>8285</v>
      </c>
      <c r="R1521" s="9">
        <f>E1521/D1521</f>
        <v>1.033638888888889</v>
      </c>
      <c r="S1521">
        <f>E1521/O1521</f>
        <v>64.156896551724131</v>
      </c>
      <c r="T1521" t="s">
        <v>8318</v>
      </c>
      <c r="U1521" t="s">
        <v>8339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 s="13">
        <f t="shared" si="46"/>
        <v>41992.166666666672</v>
      </c>
      <c r="K1522" s="13" t="s">
        <v>8411</v>
      </c>
      <c r="L1522">
        <v>1415824513</v>
      </c>
      <c r="M1522" s="13">
        <f t="shared" si="47"/>
        <v>41955.857789351852</v>
      </c>
      <c r="N1522" t="b">
        <v>1</v>
      </c>
      <c r="O1522">
        <v>167</v>
      </c>
      <c r="P1522" t="b">
        <v>1</v>
      </c>
      <c r="Q1522" t="s">
        <v>8285</v>
      </c>
      <c r="R1522" s="9">
        <f>E1522/D1522</f>
        <v>1.0347222222222223</v>
      </c>
      <c r="S1522">
        <f>E1522/O1522</f>
        <v>111.52694610778443</v>
      </c>
      <c r="T1522" t="s">
        <v>8318</v>
      </c>
      <c r="U1522" t="s">
        <v>8339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 s="13">
        <f t="shared" si="46"/>
        <v>42528.167719907404</v>
      </c>
      <c r="K1523" s="13" t="s">
        <v>9735</v>
      </c>
      <c r="L1523">
        <v>1462248091</v>
      </c>
      <c r="M1523" s="13">
        <f t="shared" si="47"/>
        <v>42493.167719907404</v>
      </c>
      <c r="N1523" t="b">
        <v>1</v>
      </c>
      <c r="O1523">
        <v>235</v>
      </c>
      <c r="P1523" t="b">
        <v>1</v>
      </c>
      <c r="Q1523" t="s">
        <v>8285</v>
      </c>
      <c r="R1523" s="9">
        <f>E1523/D1523</f>
        <v>1.0681333333333334</v>
      </c>
      <c r="S1523">
        <f>E1523/O1523</f>
        <v>170.44680851063831</v>
      </c>
      <c r="T1523" t="s">
        <v>8318</v>
      </c>
      <c r="U1523" t="s">
        <v>8339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 s="13">
        <f t="shared" si="46"/>
        <v>41929.830312500002</v>
      </c>
      <c r="K1524" s="13" t="s">
        <v>9736</v>
      </c>
      <c r="L1524">
        <v>1410983739</v>
      </c>
      <c r="M1524" s="13">
        <f t="shared" si="47"/>
        <v>41899.830312500002</v>
      </c>
      <c r="N1524" t="b">
        <v>1</v>
      </c>
      <c r="O1524">
        <v>452</v>
      </c>
      <c r="P1524" t="b">
        <v>1</v>
      </c>
      <c r="Q1524" t="s">
        <v>8285</v>
      </c>
      <c r="R1524" s="9">
        <f>E1524/D1524</f>
        <v>1.3896574712643677</v>
      </c>
      <c r="S1524">
        <f>E1524/O1524</f>
        <v>133.7391592920354</v>
      </c>
      <c r="T1524" t="s">
        <v>8318</v>
      </c>
      <c r="U1524" t="s">
        <v>8339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 s="13">
        <f t="shared" si="46"/>
        <v>41996</v>
      </c>
      <c r="K1525" s="13">
        <v>14</v>
      </c>
      <c r="L1525">
        <v>1416592916</v>
      </c>
      <c r="M1525" s="13">
        <f t="shared" si="47"/>
        <v>41964.751342592594</v>
      </c>
      <c r="N1525" t="b">
        <v>1</v>
      </c>
      <c r="O1525">
        <v>241</v>
      </c>
      <c r="P1525" t="b">
        <v>1</v>
      </c>
      <c r="Q1525" t="s">
        <v>8285</v>
      </c>
      <c r="R1525" s="9">
        <f>E1525/D1525</f>
        <v>1.2484324324324325</v>
      </c>
      <c r="S1525">
        <f>E1525/O1525</f>
        <v>95.834024896265561</v>
      </c>
      <c r="T1525" t="s">
        <v>8318</v>
      </c>
      <c r="U1525" t="s">
        <v>8339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 s="13">
        <f t="shared" si="46"/>
        <v>42786.501041666663</v>
      </c>
      <c r="K1526" s="13" t="s">
        <v>9737</v>
      </c>
      <c r="L1526">
        <v>1485000090</v>
      </c>
      <c r="M1526" s="13">
        <f t="shared" si="47"/>
        <v>42756.501041666663</v>
      </c>
      <c r="N1526" t="b">
        <v>1</v>
      </c>
      <c r="O1526">
        <v>28</v>
      </c>
      <c r="P1526" t="b">
        <v>1</v>
      </c>
      <c r="Q1526" t="s">
        <v>8285</v>
      </c>
      <c r="R1526" s="9">
        <f>E1526/D1526</f>
        <v>2.0699999999999998</v>
      </c>
      <c r="S1526">
        <f>E1526/O1526</f>
        <v>221.78571428571428</v>
      </c>
      <c r="T1526" t="s">
        <v>8318</v>
      </c>
      <c r="U1526" t="s">
        <v>8339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 s="13">
        <f t="shared" si="46"/>
        <v>42600.702986111108</v>
      </c>
      <c r="K1527" s="13" t="s">
        <v>9738</v>
      </c>
      <c r="L1527">
        <v>1468947138</v>
      </c>
      <c r="M1527" s="13">
        <f t="shared" si="47"/>
        <v>42570.702986111108</v>
      </c>
      <c r="N1527" t="b">
        <v>1</v>
      </c>
      <c r="O1527">
        <v>140</v>
      </c>
      <c r="P1527" t="b">
        <v>1</v>
      </c>
      <c r="Q1527" t="s">
        <v>8285</v>
      </c>
      <c r="R1527" s="9">
        <f>E1527/D1527</f>
        <v>1.7400576923076922</v>
      </c>
      <c r="S1527">
        <f>E1527/O1527</f>
        <v>32.315357142857138</v>
      </c>
      <c r="T1527" t="s">
        <v>8318</v>
      </c>
      <c r="U1527" t="s">
        <v>8339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 s="13">
        <f t="shared" si="46"/>
        <v>42388.276006944448</v>
      </c>
      <c r="K1528" s="13" t="s">
        <v>9739</v>
      </c>
      <c r="L1528">
        <v>1448951847</v>
      </c>
      <c r="M1528" s="13">
        <f t="shared" si="47"/>
        <v>42339.276006944448</v>
      </c>
      <c r="N1528" t="b">
        <v>1</v>
      </c>
      <c r="O1528">
        <v>280</v>
      </c>
      <c r="P1528" t="b">
        <v>1</v>
      </c>
      <c r="Q1528" t="s">
        <v>8285</v>
      </c>
      <c r="R1528" s="9">
        <f>E1528/D1528</f>
        <v>1.2032608695652174</v>
      </c>
      <c r="S1528">
        <f>E1528/O1528</f>
        <v>98.839285714285708</v>
      </c>
      <c r="T1528" t="s">
        <v>8318</v>
      </c>
      <c r="U1528" t="s">
        <v>8339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 s="13">
        <f t="shared" si="46"/>
        <v>42808.558865740735</v>
      </c>
      <c r="K1529" s="13" t="s">
        <v>9740</v>
      </c>
      <c r="L1529">
        <v>1487082286</v>
      </c>
      <c r="M1529" s="13">
        <f t="shared" si="47"/>
        <v>42780.600532407407</v>
      </c>
      <c r="N1529" t="b">
        <v>1</v>
      </c>
      <c r="O1529">
        <v>70</v>
      </c>
      <c r="P1529" t="b">
        <v>1</v>
      </c>
      <c r="Q1529" t="s">
        <v>8285</v>
      </c>
      <c r="R1529" s="9">
        <f>E1529/D1529</f>
        <v>1.1044428571428573</v>
      </c>
      <c r="S1529">
        <f>E1529/O1529</f>
        <v>55.222142857142863</v>
      </c>
      <c r="T1529" t="s">
        <v>8318</v>
      </c>
      <c r="U1529" t="s">
        <v>8339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 s="13">
        <f t="shared" si="46"/>
        <v>42767</v>
      </c>
      <c r="K1530" s="13">
        <v>17</v>
      </c>
      <c r="L1530">
        <v>1483292122</v>
      </c>
      <c r="M1530" s="13">
        <f t="shared" si="47"/>
        <v>42736.732893518521</v>
      </c>
      <c r="N1530" t="b">
        <v>1</v>
      </c>
      <c r="O1530">
        <v>160</v>
      </c>
      <c r="P1530" t="b">
        <v>1</v>
      </c>
      <c r="Q1530" t="s">
        <v>8285</v>
      </c>
      <c r="R1530" s="9">
        <f>E1530/D1530</f>
        <v>2.8156666666666665</v>
      </c>
      <c r="S1530">
        <f>E1530/O1530</f>
        <v>52.793750000000003</v>
      </c>
      <c r="T1530" t="s">
        <v>8318</v>
      </c>
      <c r="U1530" t="s">
        <v>8339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 s="13">
        <f t="shared" si="46"/>
        <v>42082.587037037039</v>
      </c>
      <c r="K1531" s="13" t="s">
        <v>9741</v>
      </c>
      <c r="L1531">
        <v>1424185520</v>
      </c>
      <c r="M1531" s="13">
        <f t="shared" si="47"/>
        <v>42052.628703703704</v>
      </c>
      <c r="N1531" t="b">
        <v>1</v>
      </c>
      <c r="O1531">
        <v>141</v>
      </c>
      <c r="P1531" t="b">
        <v>1</v>
      </c>
      <c r="Q1531" t="s">
        <v>8285</v>
      </c>
      <c r="R1531" s="9">
        <f>E1531/D1531</f>
        <v>1.0067894736842105</v>
      </c>
      <c r="S1531">
        <f>E1531/O1531</f>
        <v>135.66666666666666</v>
      </c>
      <c r="T1531" t="s">
        <v>8318</v>
      </c>
      <c r="U1531" t="s">
        <v>8339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 s="13">
        <f t="shared" si="46"/>
        <v>42300.767303240747</v>
      </c>
      <c r="K1532" s="13" t="s">
        <v>9742</v>
      </c>
      <c r="L1532">
        <v>1443464695</v>
      </c>
      <c r="M1532" s="13">
        <f t="shared" si="47"/>
        <v>42275.767303240747</v>
      </c>
      <c r="N1532" t="b">
        <v>1</v>
      </c>
      <c r="O1532">
        <v>874</v>
      </c>
      <c r="P1532" t="b">
        <v>1</v>
      </c>
      <c r="Q1532" t="s">
        <v>8285</v>
      </c>
      <c r="R1532" s="9">
        <f>E1532/D1532</f>
        <v>1.3482571428571428</v>
      </c>
      <c r="S1532">
        <f>E1532/O1532</f>
        <v>53.991990846681922</v>
      </c>
      <c r="T1532" t="s">
        <v>8318</v>
      </c>
      <c r="U1532" t="s">
        <v>8339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 s="13">
        <f t="shared" si="46"/>
        <v>41974.125</v>
      </c>
      <c r="K1533" s="13" t="s">
        <v>8384</v>
      </c>
      <c r="L1533">
        <v>1414610126</v>
      </c>
      <c r="M1533" s="13">
        <f t="shared" si="47"/>
        <v>41941.802384259259</v>
      </c>
      <c r="N1533" t="b">
        <v>1</v>
      </c>
      <c r="O1533">
        <v>73</v>
      </c>
      <c r="P1533" t="b">
        <v>1</v>
      </c>
      <c r="Q1533" t="s">
        <v>8285</v>
      </c>
      <c r="R1533" s="9">
        <f>E1533/D1533</f>
        <v>1.7595744680851064</v>
      </c>
      <c r="S1533">
        <f>E1533/O1533</f>
        <v>56.643835616438359</v>
      </c>
      <c r="T1533" t="s">
        <v>8318</v>
      </c>
      <c r="U1533" t="s">
        <v>8339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 s="13">
        <f t="shared" si="46"/>
        <v>42415.625</v>
      </c>
      <c r="K1534" s="13" t="s">
        <v>8705</v>
      </c>
      <c r="L1534">
        <v>1453461865</v>
      </c>
      <c r="M1534" s="13">
        <f t="shared" si="47"/>
        <v>42391.475289351853</v>
      </c>
      <c r="N1534" t="b">
        <v>1</v>
      </c>
      <c r="O1534">
        <v>294</v>
      </c>
      <c r="P1534" t="b">
        <v>1</v>
      </c>
      <c r="Q1534" t="s">
        <v>8285</v>
      </c>
      <c r="R1534" s="9">
        <f>E1534/D1534</f>
        <v>4.8402000000000003</v>
      </c>
      <c r="S1534">
        <f>E1534/O1534</f>
        <v>82.316326530612244</v>
      </c>
      <c r="T1534" t="s">
        <v>8318</v>
      </c>
      <c r="U1534" t="s">
        <v>8339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 s="13">
        <f t="shared" si="46"/>
        <v>42492.165972222225</v>
      </c>
      <c r="K1535" s="13" t="s">
        <v>8404</v>
      </c>
      <c r="L1535">
        <v>1457913777</v>
      </c>
      <c r="M1535" s="13">
        <f t="shared" si="47"/>
        <v>42443.00204861111</v>
      </c>
      <c r="N1535" t="b">
        <v>1</v>
      </c>
      <c r="O1535">
        <v>740</v>
      </c>
      <c r="P1535" t="b">
        <v>1</v>
      </c>
      <c r="Q1535" t="s">
        <v>8285</v>
      </c>
      <c r="R1535" s="9">
        <f>E1535/D1535</f>
        <v>1.4514</v>
      </c>
      <c r="S1535">
        <f>E1535/O1535</f>
        <v>88.26081081081081</v>
      </c>
      <c r="T1535" t="s">
        <v>8318</v>
      </c>
      <c r="U1535" t="s">
        <v>8339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 s="13">
        <f t="shared" si="46"/>
        <v>42251.67432870371</v>
      </c>
      <c r="K1536" s="13" t="s">
        <v>9743</v>
      </c>
      <c r="L1536">
        <v>1438791062</v>
      </c>
      <c r="M1536" s="13">
        <f t="shared" si="47"/>
        <v>42221.67432870371</v>
      </c>
      <c r="N1536" t="b">
        <v>1</v>
      </c>
      <c r="O1536">
        <v>369</v>
      </c>
      <c r="P1536" t="b">
        <v>1</v>
      </c>
      <c r="Q1536" t="s">
        <v>8285</v>
      </c>
      <c r="R1536" s="9">
        <f>E1536/D1536</f>
        <v>4.1773333333333333</v>
      </c>
      <c r="S1536">
        <f>E1536/O1536</f>
        <v>84.905149051490511</v>
      </c>
      <c r="T1536" t="s">
        <v>8318</v>
      </c>
      <c r="U1536" t="s">
        <v>8339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 s="13">
        <f t="shared" si="46"/>
        <v>42513.916666666672</v>
      </c>
      <c r="K1537" s="13" t="s">
        <v>9719</v>
      </c>
      <c r="L1537">
        <v>1461527631</v>
      </c>
      <c r="M1537" s="13">
        <f t="shared" si="47"/>
        <v>42484.829062500001</v>
      </c>
      <c r="N1537" t="b">
        <v>1</v>
      </c>
      <c r="O1537">
        <v>110</v>
      </c>
      <c r="P1537" t="b">
        <v>1</v>
      </c>
      <c r="Q1537" t="s">
        <v>8285</v>
      </c>
      <c r="R1537" s="9">
        <f>E1537/D1537</f>
        <v>1.3242499999999999</v>
      </c>
      <c r="S1537">
        <f>E1537/O1537</f>
        <v>48.154545454545456</v>
      </c>
      <c r="T1537" t="s">
        <v>8318</v>
      </c>
      <c r="U1537" t="s">
        <v>8339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 s="13">
        <f t="shared" si="46"/>
        <v>42243.802199074074</v>
      </c>
      <c r="K1538" s="13" t="s">
        <v>9744</v>
      </c>
      <c r="L1538">
        <v>1438110910</v>
      </c>
      <c r="M1538" s="13">
        <f t="shared" si="47"/>
        <v>42213.802199074074</v>
      </c>
      <c r="N1538" t="b">
        <v>1</v>
      </c>
      <c r="O1538">
        <v>455</v>
      </c>
      <c r="P1538" t="b">
        <v>1</v>
      </c>
      <c r="Q1538" t="s">
        <v>8285</v>
      </c>
      <c r="R1538" s="9">
        <f>E1538/D1538</f>
        <v>2.5030841666666666</v>
      </c>
      <c r="S1538">
        <f>E1538/O1538</f>
        <v>66.015406593406595</v>
      </c>
      <c r="T1538" t="s">
        <v>8318</v>
      </c>
      <c r="U1538" t="s">
        <v>8339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48">(((I1539/60)/60)/24)+DATE(1970,1,1)</f>
        <v>42588.75</v>
      </c>
      <c r="K1539" s="13" t="s">
        <v>9745</v>
      </c>
      <c r="L1539">
        <v>1467358427</v>
      </c>
      <c r="M1539" s="13">
        <f t="shared" ref="M1539:M1602" si="49">(((L1539/60)/60)/24)+DATE(1970,1,1)</f>
        <v>42552.315127314811</v>
      </c>
      <c r="N1539" t="b">
        <v>1</v>
      </c>
      <c r="O1539">
        <v>224</v>
      </c>
      <c r="P1539" t="b">
        <v>1</v>
      </c>
      <c r="Q1539" t="s">
        <v>8285</v>
      </c>
      <c r="R1539" s="9">
        <f>E1539/D1539</f>
        <v>1.7989999999999999</v>
      </c>
      <c r="S1539">
        <f>E1539/O1539</f>
        <v>96.375</v>
      </c>
      <c r="T1539" t="s">
        <v>8318</v>
      </c>
      <c r="U1539" t="s">
        <v>8339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 s="13">
        <f t="shared" si="48"/>
        <v>42026.782060185185</v>
      </c>
      <c r="K1540" s="13" t="s">
        <v>9746</v>
      </c>
      <c r="L1540">
        <v>1418064370</v>
      </c>
      <c r="M1540" s="13">
        <f t="shared" si="49"/>
        <v>41981.782060185185</v>
      </c>
      <c r="N1540" t="b">
        <v>1</v>
      </c>
      <c r="O1540">
        <v>46</v>
      </c>
      <c r="P1540" t="b">
        <v>1</v>
      </c>
      <c r="Q1540" t="s">
        <v>8285</v>
      </c>
      <c r="R1540" s="9">
        <f>E1540/D1540</f>
        <v>1.0262857142857142</v>
      </c>
      <c r="S1540">
        <f>E1540/O1540</f>
        <v>156.17391304347825</v>
      </c>
      <c r="T1540" t="s">
        <v>8318</v>
      </c>
      <c r="U1540" t="s">
        <v>8339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 s="13">
        <f t="shared" si="48"/>
        <v>42738.919201388882</v>
      </c>
      <c r="K1541" s="13" t="s">
        <v>9747</v>
      </c>
      <c r="L1541">
        <v>1480629819</v>
      </c>
      <c r="M1541" s="13">
        <f t="shared" si="49"/>
        <v>42705.919201388882</v>
      </c>
      <c r="N1541" t="b">
        <v>0</v>
      </c>
      <c r="O1541">
        <v>284</v>
      </c>
      <c r="P1541" t="b">
        <v>1</v>
      </c>
      <c r="Q1541" t="s">
        <v>8285</v>
      </c>
      <c r="R1541" s="9">
        <f>E1541/D1541</f>
        <v>1.359861</v>
      </c>
      <c r="S1541">
        <f>E1541/O1541</f>
        <v>95.764859154929582</v>
      </c>
      <c r="T1541" t="s">
        <v>8318</v>
      </c>
      <c r="U1541" t="s">
        <v>8339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 s="13">
        <f t="shared" si="48"/>
        <v>41969.052083333328</v>
      </c>
      <c r="K1542" s="13" t="s">
        <v>9748</v>
      </c>
      <c r="L1542">
        <v>1414368616</v>
      </c>
      <c r="M1542" s="13">
        <f t="shared" si="49"/>
        <v>41939.00712962963</v>
      </c>
      <c r="N1542" t="b">
        <v>1</v>
      </c>
      <c r="O1542">
        <v>98</v>
      </c>
      <c r="P1542" t="b">
        <v>1</v>
      </c>
      <c r="Q1542" t="s">
        <v>8285</v>
      </c>
      <c r="R1542" s="9">
        <f>E1542/D1542</f>
        <v>1.1786666666666668</v>
      </c>
      <c r="S1542">
        <f>E1542/O1542</f>
        <v>180.40816326530611</v>
      </c>
      <c r="T1542" t="s">
        <v>8318</v>
      </c>
      <c r="U1542" t="s">
        <v>8339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 s="13">
        <f t="shared" si="48"/>
        <v>42004.712245370371</v>
      </c>
      <c r="K1543" s="13" t="s">
        <v>9749</v>
      </c>
      <c r="L1543">
        <v>1417453538</v>
      </c>
      <c r="M1543" s="13">
        <f t="shared" si="49"/>
        <v>41974.712245370371</v>
      </c>
      <c r="N1543" t="b">
        <v>0</v>
      </c>
      <c r="O1543">
        <v>2</v>
      </c>
      <c r="P1543" t="b">
        <v>0</v>
      </c>
      <c r="Q1543" t="s">
        <v>8289</v>
      </c>
      <c r="R1543" s="9">
        <f>E1543/D1543</f>
        <v>3.3333333333333332E-4</v>
      </c>
      <c r="S1543">
        <f>E1543/O1543</f>
        <v>3</v>
      </c>
      <c r="T1543" t="s">
        <v>8318</v>
      </c>
      <c r="U1543" t="s">
        <v>8343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 s="13">
        <f t="shared" si="48"/>
        <v>42185.996527777781</v>
      </c>
      <c r="K1544" s="13" t="s">
        <v>9750</v>
      </c>
      <c r="L1544">
        <v>1434412500</v>
      </c>
      <c r="M1544" s="13">
        <f t="shared" si="49"/>
        <v>42170.996527777781</v>
      </c>
      <c r="N1544" t="b">
        <v>0</v>
      </c>
      <c r="O1544">
        <v>1</v>
      </c>
      <c r="P1544" t="b">
        <v>0</v>
      </c>
      <c r="Q1544" t="s">
        <v>8289</v>
      </c>
      <c r="R1544" s="9">
        <f>E1544/D1544</f>
        <v>0.04</v>
      </c>
      <c r="S1544">
        <f>E1544/O1544</f>
        <v>20</v>
      </c>
      <c r="T1544" t="s">
        <v>8318</v>
      </c>
      <c r="U1544" t="s">
        <v>8343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 s="13">
        <f t="shared" si="48"/>
        <v>41965.551319444443</v>
      </c>
      <c r="K1545" s="13" t="s">
        <v>9751</v>
      </c>
      <c r="L1545">
        <v>1414066434</v>
      </c>
      <c r="M1545" s="13">
        <f t="shared" si="49"/>
        <v>41935.509652777779</v>
      </c>
      <c r="N1545" t="b">
        <v>0</v>
      </c>
      <c r="O1545">
        <v>1</v>
      </c>
      <c r="P1545" t="b">
        <v>0</v>
      </c>
      <c r="Q1545" t="s">
        <v>8289</v>
      </c>
      <c r="R1545" s="9">
        <f>E1545/D1545</f>
        <v>4.4444444444444444E-3</v>
      </c>
      <c r="S1545">
        <f>E1545/O1545</f>
        <v>10</v>
      </c>
      <c r="T1545" t="s">
        <v>8318</v>
      </c>
      <c r="U1545" t="s">
        <v>8343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 s="13">
        <f t="shared" si="48"/>
        <v>42095.012499999997</v>
      </c>
      <c r="K1546" s="13" t="s">
        <v>9752</v>
      </c>
      <c r="L1546">
        <v>1424222024</v>
      </c>
      <c r="M1546" s="13">
        <f t="shared" si="49"/>
        <v>42053.051203703704</v>
      </c>
      <c r="N1546" t="b">
        <v>0</v>
      </c>
      <c r="O1546">
        <v>0</v>
      </c>
      <c r="P1546" t="b">
        <v>0</v>
      </c>
      <c r="Q1546" t="s">
        <v>8289</v>
      </c>
      <c r="R1546" s="9">
        <f>E1546/D1546</f>
        <v>0</v>
      </c>
      <c r="S1546" t="e">
        <f>E1546/O1546</f>
        <v>#DIV/0!</v>
      </c>
      <c r="T1546" t="s">
        <v>8318</v>
      </c>
      <c r="U1546" t="s">
        <v>8343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 s="13">
        <f t="shared" si="48"/>
        <v>42065.886111111111</v>
      </c>
      <c r="K1547" s="13" t="s">
        <v>9753</v>
      </c>
      <c r="L1547">
        <v>1422393234</v>
      </c>
      <c r="M1547" s="13">
        <f t="shared" si="49"/>
        <v>42031.884652777779</v>
      </c>
      <c r="N1547" t="b">
        <v>0</v>
      </c>
      <c r="O1547">
        <v>1</v>
      </c>
      <c r="P1547" t="b">
        <v>0</v>
      </c>
      <c r="Q1547" t="s">
        <v>8289</v>
      </c>
      <c r="R1547" s="9">
        <f>E1547/D1547</f>
        <v>3.3333333333333332E-4</v>
      </c>
      <c r="S1547">
        <f>E1547/O1547</f>
        <v>1</v>
      </c>
      <c r="T1547" t="s">
        <v>8318</v>
      </c>
      <c r="U1547" t="s">
        <v>8343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 s="13">
        <f t="shared" si="48"/>
        <v>41899.212951388887</v>
      </c>
      <c r="K1548" s="13" t="s">
        <v>9754</v>
      </c>
      <c r="L1548">
        <v>1405746399</v>
      </c>
      <c r="M1548" s="13">
        <f t="shared" si="49"/>
        <v>41839.212951388887</v>
      </c>
      <c r="N1548" t="b">
        <v>0</v>
      </c>
      <c r="O1548">
        <v>11</v>
      </c>
      <c r="P1548" t="b">
        <v>0</v>
      </c>
      <c r="Q1548" t="s">
        <v>8289</v>
      </c>
      <c r="R1548" s="9">
        <f>E1548/D1548</f>
        <v>0.28899999999999998</v>
      </c>
      <c r="S1548">
        <f>E1548/O1548</f>
        <v>26.272727272727273</v>
      </c>
      <c r="T1548" t="s">
        <v>8318</v>
      </c>
      <c r="U1548" t="s">
        <v>8343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 s="13">
        <f t="shared" si="48"/>
        <v>42789.426875000005</v>
      </c>
      <c r="K1549" s="13" t="s">
        <v>9755</v>
      </c>
      <c r="L1549">
        <v>1487240082</v>
      </c>
      <c r="M1549" s="13">
        <f t="shared" si="49"/>
        <v>42782.426875000005</v>
      </c>
      <c r="N1549" t="b">
        <v>0</v>
      </c>
      <c r="O1549">
        <v>0</v>
      </c>
      <c r="P1549" t="b">
        <v>0</v>
      </c>
      <c r="Q1549" t="s">
        <v>8289</v>
      </c>
      <c r="R1549" s="9">
        <f>E1549/D1549</f>
        <v>0</v>
      </c>
      <c r="S1549" t="e">
        <f>E1549/O1549</f>
        <v>#DIV/0!</v>
      </c>
      <c r="T1549" t="s">
        <v>8318</v>
      </c>
      <c r="U1549" t="s">
        <v>8343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 s="13">
        <f t="shared" si="48"/>
        <v>42316.923842592587</v>
      </c>
      <c r="K1550" s="13" t="s">
        <v>9756</v>
      </c>
      <c r="L1550">
        <v>1444425020</v>
      </c>
      <c r="M1550" s="13">
        <f t="shared" si="49"/>
        <v>42286.88217592593</v>
      </c>
      <c r="N1550" t="b">
        <v>0</v>
      </c>
      <c r="O1550">
        <v>1</v>
      </c>
      <c r="P1550" t="b">
        <v>0</v>
      </c>
      <c r="Q1550" t="s">
        <v>8289</v>
      </c>
      <c r="R1550" s="9">
        <f>E1550/D1550</f>
        <v>8.5714285714285715E-2</v>
      </c>
      <c r="S1550">
        <f>E1550/O1550</f>
        <v>60</v>
      </c>
      <c r="T1550" t="s">
        <v>8318</v>
      </c>
      <c r="U1550" t="s">
        <v>8343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 s="13">
        <f t="shared" si="48"/>
        <v>42311.177766203706</v>
      </c>
      <c r="K1551" s="13" t="s">
        <v>9757</v>
      </c>
      <c r="L1551">
        <v>1443928559</v>
      </c>
      <c r="M1551" s="13">
        <f t="shared" si="49"/>
        <v>42281.136099537034</v>
      </c>
      <c r="N1551" t="b">
        <v>0</v>
      </c>
      <c r="O1551">
        <v>6</v>
      </c>
      <c r="P1551" t="b">
        <v>0</v>
      </c>
      <c r="Q1551" t="s">
        <v>8289</v>
      </c>
      <c r="R1551" s="9">
        <f>E1551/D1551</f>
        <v>0.34</v>
      </c>
      <c r="S1551">
        <f>E1551/O1551</f>
        <v>28.333333333333332</v>
      </c>
      <c r="T1551" t="s">
        <v>8318</v>
      </c>
      <c r="U1551" t="s">
        <v>8343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 s="13">
        <f t="shared" si="48"/>
        <v>42502.449467592596</v>
      </c>
      <c r="K1552" s="13" t="s">
        <v>9758</v>
      </c>
      <c r="L1552">
        <v>1460458034</v>
      </c>
      <c r="M1552" s="13">
        <f t="shared" si="49"/>
        <v>42472.449467592596</v>
      </c>
      <c r="N1552" t="b">
        <v>0</v>
      </c>
      <c r="O1552">
        <v>7</v>
      </c>
      <c r="P1552" t="b">
        <v>0</v>
      </c>
      <c r="Q1552" t="s">
        <v>8289</v>
      </c>
      <c r="R1552" s="9">
        <f>E1552/D1552</f>
        <v>0.13466666666666666</v>
      </c>
      <c r="S1552">
        <f>E1552/O1552</f>
        <v>14.428571428571429</v>
      </c>
      <c r="T1552" t="s">
        <v>8318</v>
      </c>
      <c r="U1552" t="s">
        <v>8343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 s="13">
        <f t="shared" si="48"/>
        <v>42151.824525462958</v>
      </c>
      <c r="K1553" s="13" t="s">
        <v>9759</v>
      </c>
      <c r="L1553">
        <v>1430164039</v>
      </c>
      <c r="M1553" s="13">
        <f t="shared" si="49"/>
        <v>42121.824525462958</v>
      </c>
      <c r="N1553" t="b">
        <v>0</v>
      </c>
      <c r="O1553">
        <v>0</v>
      </c>
      <c r="P1553" t="b">
        <v>0</v>
      </c>
      <c r="Q1553" t="s">
        <v>8289</v>
      </c>
      <c r="R1553" s="9">
        <f>E1553/D1553</f>
        <v>0</v>
      </c>
      <c r="S1553" t="e">
        <f>E1553/O1553</f>
        <v>#DIV/0!</v>
      </c>
      <c r="T1553" t="s">
        <v>8318</v>
      </c>
      <c r="U1553" t="s">
        <v>8343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 s="13">
        <f t="shared" si="48"/>
        <v>41913.165972222225</v>
      </c>
      <c r="K1554" s="13" t="s">
        <v>8546</v>
      </c>
      <c r="L1554">
        <v>1410366708</v>
      </c>
      <c r="M1554" s="13">
        <f t="shared" si="49"/>
        <v>41892.688750000001</v>
      </c>
      <c r="N1554" t="b">
        <v>0</v>
      </c>
      <c r="O1554">
        <v>16</v>
      </c>
      <c r="P1554" t="b">
        <v>0</v>
      </c>
      <c r="Q1554" t="s">
        <v>8289</v>
      </c>
      <c r="R1554" s="9">
        <f>E1554/D1554</f>
        <v>0.49186046511627907</v>
      </c>
      <c r="S1554">
        <f>E1554/O1554</f>
        <v>132.1875</v>
      </c>
      <c r="T1554" t="s">
        <v>8318</v>
      </c>
      <c r="U1554" t="s">
        <v>8343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 s="13">
        <f t="shared" si="48"/>
        <v>42249.282951388886</v>
      </c>
      <c r="K1555" s="13" t="s">
        <v>9760</v>
      </c>
      <c r="L1555">
        <v>1438584447</v>
      </c>
      <c r="M1555" s="13">
        <f t="shared" si="49"/>
        <v>42219.282951388886</v>
      </c>
      <c r="N1555" t="b">
        <v>0</v>
      </c>
      <c r="O1555">
        <v>0</v>
      </c>
      <c r="P1555" t="b">
        <v>0</v>
      </c>
      <c r="Q1555" t="s">
        <v>8289</v>
      </c>
      <c r="R1555" s="9">
        <f>E1555/D1555</f>
        <v>0</v>
      </c>
      <c r="S1555" t="e">
        <f>E1555/O1555</f>
        <v>#DIV/0!</v>
      </c>
      <c r="T1555" t="s">
        <v>8318</v>
      </c>
      <c r="U1555" t="s">
        <v>8343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 s="13">
        <f t="shared" si="48"/>
        <v>42218.252199074079</v>
      </c>
      <c r="K1556" s="13" t="s">
        <v>9761</v>
      </c>
      <c r="L1556">
        <v>1435903390</v>
      </c>
      <c r="M1556" s="13">
        <f t="shared" si="49"/>
        <v>42188.252199074079</v>
      </c>
      <c r="N1556" t="b">
        <v>0</v>
      </c>
      <c r="O1556">
        <v>0</v>
      </c>
      <c r="P1556" t="b">
        <v>0</v>
      </c>
      <c r="Q1556" t="s">
        <v>8289</v>
      </c>
      <c r="R1556" s="9">
        <f>E1556/D1556</f>
        <v>0</v>
      </c>
      <c r="S1556" t="e">
        <f>E1556/O1556</f>
        <v>#DIV/0!</v>
      </c>
      <c r="T1556" t="s">
        <v>8318</v>
      </c>
      <c r="U1556" t="s">
        <v>8343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 s="13">
        <f t="shared" si="48"/>
        <v>42264.708333333328</v>
      </c>
      <c r="K1557" s="13" t="s">
        <v>8420</v>
      </c>
      <c r="L1557">
        <v>1440513832</v>
      </c>
      <c r="M1557" s="13">
        <f t="shared" si="49"/>
        <v>42241.613796296297</v>
      </c>
      <c r="N1557" t="b">
        <v>0</v>
      </c>
      <c r="O1557">
        <v>0</v>
      </c>
      <c r="P1557" t="b">
        <v>0</v>
      </c>
      <c r="Q1557" t="s">
        <v>8289</v>
      </c>
      <c r="R1557" s="9">
        <f>E1557/D1557</f>
        <v>0</v>
      </c>
      <c r="S1557" t="e">
        <f>E1557/O1557</f>
        <v>#DIV/0!</v>
      </c>
      <c r="T1557" t="s">
        <v>8318</v>
      </c>
      <c r="U1557" t="s">
        <v>8343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 s="13">
        <f t="shared" si="48"/>
        <v>42555.153055555551</v>
      </c>
      <c r="K1558" s="13" t="s">
        <v>9762</v>
      </c>
      <c r="L1558">
        <v>1465011624</v>
      </c>
      <c r="M1558" s="13">
        <f t="shared" si="49"/>
        <v>42525.153055555551</v>
      </c>
      <c r="N1558" t="b">
        <v>0</v>
      </c>
      <c r="O1558">
        <v>12</v>
      </c>
      <c r="P1558" t="b">
        <v>0</v>
      </c>
      <c r="Q1558" t="s">
        <v>8289</v>
      </c>
      <c r="R1558" s="9">
        <f>E1558/D1558</f>
        <v>0.45133333333333331</v>
      </c>
      <c r="S1558">
        <f>E1558/O1558</f>
        <v>56.416666666666664</v>
      </c>
      <c r="T1558" t="s">
        <v>8318</v>
      </c>
      <c r="U1558" t="s">
        <v>8343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 s="13">
        <f t="shared" si="48"/>
        <v>41902.65315972222</v>
      </c>
      <c r="K1559" s="13" t="s">
        <v>9763</v>
      </c>
      <c r="L1559">
        <v>1408549233</v>
      </c>
      <c r="M1559" s="13">
        <f t="shared" si="49"/>
        <v>41871.65315972222</v>
      </c>
      <c r="N1559" t="b">
        <v>0</v>
      </c>
      <c r="O1559">
        <v>1</v>
      </c>
      <c r="P1559" t="b">
        <v>0</v>
      </c>
      <c r="Q1559" t="s">
        <v>8289</v>
      </c>
      <c r="R1559" s="9">
        <f>E1559/D1559</f>
        <v>0.04</v>
      </c>
      <c r="S1559">
        <f>E1559/O1559</f>
        <v>100</v>
      </c>
      <c r="T1559" t="s">
        <v>8318</v>
      </c>
      <c r="U1559" t="s">
        <v>8343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 s="13">
        <f t="shared" si="48"/>
        <v>42244.508333333331</v>
      </c>
      <c r="K1560" s="13" t="s">
        <v>9764</v>
      </c>
      <c r="L1560">
        <v>1435656759</v>
      </c>
      <c r="M1560" s="13">
        <f t="shared" si="49"/>
        <v>42185.397673611107</v>
      </c>
      <c r="N1560" t="b">
        <v>0</v>
      </c>
      <c r="O1560">
        <v>3</v>
      </c>
      <c r="P1560" t="b">
        <v>0</v>
      </c>
      <c r="Q1560" t="s">
        <v>8289</v>
      </c>
      <c r="R1560" s="9">
        <f>E1560/D1560</f>
        <v>4.6666666666666669E-2</v>
      </c>
      <c r="S1560">
        <f>E1560/O1560</f>
        <v>11.666666666666666</v>
      </c>
      <c r="T1560" t="s">
        <v>8318</v>
      </c>
      <c r="U1560" t="s">
        <v>8343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 s="13">
        <f t="shared" si="48"/>
        <v>42123.05322916666</v>
      </c>
      <c r="K1561" s="13" t="s">
        <v>9765</v>
      </c>
      <c r="L1561">
        <v>1428974199</v>
      </c>
      <c r="M1561" s="13">
        <f t="shared" si="49"/>
        <v>42108.05322916666</v>
      </c>
      <c r="N1561" t="b">
        <v>0</v>
      </c>
      <c r="O1561">
        <v>1</v>
      </c>
      <c r="P1561" t="b">
        <v>0</v>
      </c>
      <c r="Q1561" t="s">
        <v>8289</v>
      </c>
      <c r="R1561" s="9">
        <f>E1561/D1561</f>
        <v>3.3333333333333335E-3</v>
      </c>
      <c r="S1561">
        <f>E1561/O1561</f>
        <v>50</v>
      </c>
      <c r="T1561" t="s">
        <v>8318</v>
      </c>
      <c r="U1561" t="s">
        <v>8343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 s="13">
        <f t="shared" si="48"/>
        <v>41956.062418981484</v>
      </c>
      <c r="K1562" s="13" t="s">
        <v>9766</v>
      </c>
      <c r="L1562">
        <v>1414110593</v>
      </c>
      <c r="M1562" s="13">
        <f t="shared" si="49"/>
        <v>41936.020752314813</v>
      </c>
      <c r="N1562" t="b">
        <v>0</v>
      </c>
      <c r="O1562">
        <v>4</v>
      </c>
      <c r="P1562" t="b">
        <v>0</v>
      </c>
      <c r="Q1562" t="s">
        <v>8289</v>
      </c>
      <c r="R1562" s="9">
        <f>E1562/D1562</f>
        <v>3.7600000000000001E-2</v>
      </c>
      <c r="S1562">
        <f>E1562/O1562</f>
        <v>23.5</v>
      </c>
      <c r="T1562" t="s">
        <v>8318</v>
      </c>
      <c r="U1562" t="s">
        <v>8343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 s="13">
        <f t="shared" si="48"/>
        <v>41585.083368055559</v>
      </c>
      <c r="K1563" s="13" t="s">
        <v>9767</v>
      </c>
      <c r="L1563">
        <v>1381194003</v>
      </c>
      <c r="M1563" s="13">
        <f t="shared" si="49"/>
        <v>41555.041701388887</v>
      </c>
      <c r="N1563" t="b">
        <v>0</v>
      </c>
      <c r="O1563">
        <v>1</v>
      </c>
      <c r="P1563" t="b">
        <v>0</v>
      </c>
      <c r="Q1563" t="s">
        <v>8290</v>
      </c>
      <c r="R1563" s="9">
        <f>E1563/D1563</f>
        <v>6.7000000000000002E-3</v>
      </c>
      <c r="S1563">
        <f>E1563/O1563</f>
        <v>67</v>
      </c>
      <c r="T1563" t="s">
        <v>8313</v>
      </c>
      <c r="U1563" t="s">
        <v>8344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7" t="s">
        <v>8220</v>
      </c>
      <c r="G1564" t="s">
        <v>8224</v>
      </c>
      <c r="H1564" t="s">
        <v>8246</v>
      </c>
      <c r="I1564">
        <v>1259715000</v>
      </c>
      <c r="J1564" s="13">
        <f t="shared" si="48"/>
        <v>40149.034722222219</v>
      </c>
      <c r="K1564" s="13" t="s">
        <v>9768</v>
      </c>
      <c r="L1564">
        <v>1253712916</v>
      </c>
      <c r="M1564" s="13">
        <f t="shared" si="49"/>
        <v>40079.566157407404</v>
      </c>
      <c r="N1564" t="b">
        <v>0</v>
      </c>
      <c r="O1564">
        <v>0</v>
      </c>
      <c r="P1564" t="b">
        <v>0</v>
      </c>
      <c r="Q1564" t="s">
        <v>8290</v>
      </c>
      <c r="R1564" s="9">
        <f>E1564/D1564</f>
        <v>0</v>
      </c>
      <c r="S1564" t="e">
        <f>E1564/O1564</f>
        <v>#DIV/0!</v>
      </c>
      <c r="T1564" t="s">
        <v>8313</v>
      </c>
      <c r="U1564" t="s">
        <v>8344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7" t="s">
        <v>8220</v>
      </c>
      <c r="G1565" t="s">
        <v>8225</v>
      </c>
      <c r="H1565" t="s">
        <v>8247</v>
      </c>
      <c r="I1565">
        <v>1394815751</v>
      </c>
      <c r="J1565" s="13">
        <f t="shared" si="48"/>
        <v>41712.700821759259</v>
      </c>
      <c r="K1565" s="13" t="s">
        <v>9769</v>
      </c>
      <c r="L1565">
        <v>1389635351</v>
      </c>
      <c r="M1565" s="13">
        <f t="shared" si="49"/>
        <v>41652.742488425924</v>
      </c>
      <c r="N1565" t="b">
        <v>0</v>
      </c>
      <c r="O1565">
        <v>2</v>
      </c>
      <c r="P1565" t="b">
        <v>0</v>
      </c>
      <c r="Q1565" t="s">
        <v>8290</v>
      </c>
      <c r="R1565" s="9">
        <f>E1565/D1565</f>
        <v>1.4166666666666666E-2</v>
      </c>
      <c r="S1565">
        <f>E1565/O1565</f>
        <v>42.5</v>
      </c>
      <c r="T1565" t="s">
        <v>8313</v>
      </c>
      <c r="U1565" t="s">
        <v>8344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7" t="s">
        <v>8220</v>
      </c>
      <c r="G1566" t="s">
        <v>8224</v>
      </c>
      <c r="H1566" t="s">
        <v>8246</v>
      </c>
      <c r="I1566">
        <v>1432843500</v>
      </c>
      <c r="J1566" s="13">
        <f t="shared" si="48"/>
        <v>42152.836805555555</v>
      </c>
      <c r="K1566" s="13" t="s">
        <v>9770</v>
      </c>
      <c r="L1566">
        <v>1430124509</v>
      </c>
      <c r="M1566" s="13">
        <f t="shared" si="49"/>
        <v>42121.367002314815</v>
      </c>
      <c r="N1566" t="b">
        <v>0</v>
      </c>
      <c r="O1566">
        <v>1</v>
      </c>
      <c r="P1566" t="b">
        <v>0</v>
      </c>
      <c r="Q1566" t="s">
        <v>8290</v>
      </c>
      <c r="R1566" s="9">
        <f>E1566/D1566</f>
        <v>1E-3</v>
      </c>
      <c r="S1566">
        <f>E1566/O1566</f>
        <v>10</v>
      </c>
      <c r="T1566" t="s">
        <v>8313</v>
      </c>
      <c r="U1566" t="s">
        <v>8344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7" t="s">
        <v>8220</v>
      </c>
      <c r="G1567" t="s">
        <v>8224</v>
      </c>
      <c r="H1567" t="s">
        <v>8246</v>
      </c>
      <c r="I1567">
        <v>1307554261</v>
      </c>
      <c r="J1567" s="13">
        <f t="shared" si="48"/>
        <v>40702.729872685188</v>
      </c>
      <c r="K1567" s="13" t="s">
        <v>9771</v>
      </c>
      <c r="L1567">
        <v>1304962261</v>
      </c>
      <c r="M1567" s="13">
        <f t="shared" si="49"/>
        <v>40672.729872685188</v>
      </c>
      <c r="N1567" t="b">
        <v>0</v>
      </c>
      <c r="O1567">
        <v>1</v>
      </c>
      <c r="P1567" t="b">
        <v>0</v>
      </c>
      <c r="Q1567" t="s">
        <v>8290</v>
      </c>
      <c r="R1567" s="9">
        <f>E1567/D1567</f>
        <v>2.5000000000000001E-2</v>
      </c>
      <c r="S1567">
        <f>E1567/O1567</f>
        <v>100</v>
      </c>
      <c r="T1567" t="s">
        <v>8313</v>
      </c>
      <c r="U1567" t="s">
        <v>8344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7" t="s">
        <v>8220</v>
      </c>
      <c r="G1568" t="s">
        <v>8224</v>
      </c>
      <c r="H1568" t="s">
        <v>8246</v>
      </c>
      <c r="I1568">
        <v>1469656800</v>
      </c>
      <c r="J1568" s="13">
        <f t="shared" si="48"/>
        <v>42578.916666666672</v>
      </c>
      <c r="K1568" s="13" t="s">
        <v>9719</v>
      </c>
      <c r="L1568">
        <v>1467151204</v>
      </c>
      <c r="M1568" s="13">
        <f t="shared" si="49"/>
        <v>42549.916712962964</v>
      </c>
      <c r="N1568" t="b">
        <v>0</v>
      </c>
      <c r="O1568">
        <v>59</v>
      </c>
      <c r="P1568" t="b">
        <v>0</v>
      </c>
      <c r="Q1568" t="s">
        <v>8290</v>
      </c>
      <c r="R1568" s="9">
        <f>E1568/D1568</f>
        <v>0.21249999999999999</v>
      </c>
      <c r="S1568">
        <f>E1568/O1568</f>
        <v>108.05084745762711</v>
      </c>
      <c r="T1568" t="s">
        <v>8313</v>
      </c>
      <c r="U1568" t="s">
        <v>8344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7" t="s">
        <v>8220</v>
      </c>
      <c r="G1569" t="s">
        <v>8224</v>
      </c>
      <c r="H1569" t="s">
        <v>8246</v>
      </c>
      <c r="I1569">
        <v>1392595200</v>
      </c>
      <c r="J1569" s="13">
        <f t="shared" si="48"/>
        <v>41687</v>
      </c>
      <c r="K1569" s="13">
        <v>14</v>
      </c>
      <c r="L1569">
        <v>1391293745</v>
      </c>
      <c r="M1569" s="13">
        <f t="shared" si="49"/>
        <v>41671.936863425923</v>
      </c>
      <c r="N1569" t="b">
        <v>0</v>
      </c>
      <c r="O1569">
        <v>13</v>
      </c>
      <c r="P1569" t="b">
        <v>0</v>
      </c>
      <c r="Q1569" t="s">
        <v>8290</v>
      </c>
      <c r="R1569" s="9">
        <f>E1569/D1569</f>
        <v>4.1176470588235294E-2</v>
      </c>
      <c r="S1569">
        <f>E1569/O1569</f>
        <v>26.923076923076923</v>
      </c>
      <c r="T1569" t="s">
        <v>8313</v>
      </c>
      <c r="U1569" t="s">
        <v>8344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7" t="s">
        <v>8220</v>
      </c>
      <c r="G1570" t="s">
        <v>8224</v>
      </c>
      <c r="H1570" t="s">
        <v>8246</v>
      </c>
      <c r="I1570">
        <v>1419384585</v>
      </c>
      <c r="J1570" s="13">
        <f t="shared" si="48"/>
        <v>41997.062326388885</v>
      </c>
      <c r="K1570" s="13" t="s">
        <v>9772</v>
      </c>
      <c r="L1570">
        <v>1416360585</v>
      </c>
      <c r="M1570" s="13">
        <f t="shared" si="49"/>
        <v>41962.062326388885</v>
      </c>
      <c r="N1570" t="b">
        <v>0</v>
      </c>
      <c r="O1570">
        <v>22</v>
      </c>
      <c r="P1570" t="b">
        <v>0</v>
      </c>
      <c r="Q1570" t="s">
        <v>8290</v>
      </c>
      <c r="R1570" s="9">
        <f>E1570/D1570</f>
        <v>0.13639999999999999</v>
      </c>
      <c r="S1570">
        <f>E1570/O1570</f>
        <v>155</v>
      </c>
      <c r="T1570" t="s">
        <v>8313</v>
      </c>
      <c r="U1570" t="s">
        <v>8344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7" t="s">
        <v>8220</v>
      </c>
      <c r="G1571" t="s">
        <v>8224</v>
      </c>
      <c r="H1571" t="s">
        <v>8246</v>
      </c>
      <c r="I1571">
        <v>1369498714</v>
      </c>
      <c r="J1571" s="13">
        <f t="shared" si="48"/>
        <v>41419.679560185185</v>
      </c>
      <c r="K1571" s="13" t="s">
        <v>9773</v>
      </c>
      <c r="L1571">
        <v>1366906714</v>
      </c>
      <c r="M1571" s="13">
        <f t="shared" si="49"/>
        <v>41389.679560185185</v>
      </c>
      <c r="N1571" t="b">
        <v>0</v>
      </c>
      <c r="O1571">
        <v>0</v>
      </c>
      <c r="P1571" t="b">
        <v>0</v>
      </c>
      <c r="Q1571" t="s">
        <v>8290</v>
      </c>
      <c r="R1571" s="9">
        <f>E1571/D1571</f>
        <v>0</v>
      </c>
      <c r="S1571" t="e">
        <f>E1571/O1571</f>
        <v>#DIV/0!</v>
      </c>
      <c r="T1571" t="s">
        <v>8313</v>
      </c>
      <c r="U1571" t="s">
        <v>8344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7" t="s">
        <v>8220</v>
      </c>
      <c r="G1572" t="s">
        <v>8224</v>
      </c>
      <c r="H1572" t="s">
        <v>8246</v>
      </c>
      <c r="I1572">
        <v>1460140282</v>
      </c>
      <c r="J1572" s="13">
        <f t="shared" si="48"/>
        <v>42468.771782407406</v>
      </c>
      <c r="K1572" s="13" t="s">
        <v>9774</v>
      </c>
      <c r="L1572">
        <v>1457551882</v>
      </c>
      <c r="M1572" s="13">
        <f t="shared" si="49"/>
        <v>42438.813449074078</v>
      </c>
      <c r="N1572" t="b">
        <v>0</v>
      </c>
      <c r="O1572">
        <v>52</v>
      </c>
      <c r="P1572" t="b">
        <v>0</v>
      </c>
      <c r="Q1572" t="s">
        <v>8290</v>
      </c>
      <c r="R1572" s="9">
        <f>E1572/D1572</f>
        <v>0.41399999999999998</v>
      </c>
      <c r="S1572">
        <f>E1572/O1572</f>
        <v>47.769230769230766</v>
      </c>
      <c r="T1572" t="s">
        <v>8313</v>
      </c>
      <c r="U1572" t="s">
        <v>8344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7" t="s">
        <v>8220</v>
      </c>
      <c r="G1573" t="s">
        <v>8225</v>
      </c>
      <c r="H1573" t="s">
        <v>8247</v>
      </c>
      <c r="I1573">
        <v>1434738483</v>
      </c>
      <c r="J1573" s="13">
        <f t="shared" si="48"/>
        <v>42174.769479166673</v>
      </c>
      <c r="K1573" s="13" t="s">
        <v>9775</v>
      </c>
      <c r="L1573">
        <v>1432146483</v>
      </c>
      <c r="M1573" s="13">
        <f t="shared" si="49"/>
        <v>42144.769479166673</v>
      </c>
      <c r="N1573" t="b">
        <v>0</v>
      </c>
      <c r="O1573">
        <v>4</v>
      </c>
      <c r="P1573" t="b">
        <v>0</v>
      </c>
      <c r="Q1573" t="s">
        <v>8290</v>
      </c>
      <c r="R1573" s="9">
        <f>E1573/D1573</f>
        <v>6.6115702479338841E-3</v>
      </c>
      <c r="S1573">
        <f>E1573/O1573</f>
        <v>20</v>
      </c>
      <c r="T1573" t="s">
        <v>8313</v>
      </c>
      <c r="U1573" t="s">
        <v>8344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7" t="s">
        <v>8220</v>
      </c>
      <c r="G1574" t="s">
        <v>8225</v>
      </c>
      <c r="H1574" t="s">
        <v>8247</v>
      </c>
      <c r="I1574">
        <v>1456703940</v>
      </c>
      <c r="J1574" s="13">
        <f t="shared" si="48"/>
        <v>42428.999305555553</v>
      </c>
      <c r="K1574" s="13" t="s">
        <v>8576</v>
      </c>
      <c r="L1574">
        <v>1454546859</v>
      </c>
      <c r="M1574" s="13">
        <f t="shared" si="49"/>
        <v>42404.033090277779</v>
      </c>
      <c r="N1574" t="b">
        <v>0</v>
      </c>
      <c r="O1574">
        <v>3</v>
      </c>
      <c r="P1574" t="b">
        <v>0</v>
      </c>
      <c r="Q1574" t="s">
        <v>8290</v>
      </c>
      <c r="R1574" s="9">
        <f>E1574/D1574</f>
        <v>0.05</v>
      </c>
      <c r="S1574">
        <f>E1574/O1574</f>
        <v>41.666666666666664</v>
      </c>
      <c r="T1574" t="s">
        <v>8313</v>
      </c>
      <c r="U1574" t="s">
        <v>8344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7" t="s">
        <v>8220</v>
      </c>
      <c r="G1575" t="s">
        <v>8229</v>
      </c>
      <c r="H1575" t="s">
        <v>8251</v>
      </c>
      <c r="I1575">
        <v>1491019140</v>
      </c>
      <c r="J1575" s="13">
        <f t="shared" si="48"/>
        <v>42826.165972222225</v>
      </c>
      <c r="K1575" s="13" t="s">
        <v>9776</v>
      </c>
      <c r="L1575">
        <v>1487548802</v>
      </c>
      <c r="M1575" s="13">
        <f t="shared" si="49"/>
        <v>42786.000023148154</v>
      </c>
      <c r="N1575" t="b">
        <v>0</v>
      </c>
      <c r="O1575">
        <v>3</v>
      </c>
      <c r="P1575" t="b">
        <v>0</v>
      </c>
      <c r="Q1575" t="s">
        <v>8290</v>
      </c>
      <c r="R1575" s="9">
        <f>E1575/D1575</f>
        <v>2.4777777777777777E-2</v>
      </c>
      <c r="S1575">
        <f>E1575/O1575</f>
        <v>74.333333333333329</v>
      </c>
      <c r="T1575" t="s">
        <v>8313</v>
      </c>
      <c r="U1575" t="s">
        <v>8344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7" t="s">
        <v>8220</v>
      </c>
      <c r="G1576" t="s">
        <v>8224</v>
      </c>
      <c r="H1576" t="s">
        <v>8246</v>
      </c>
      <c r="I1576">
        <v>1424211329</v>
      </c>
      <c r="J1576" s="13">
        <f t="shared" si="48"/>
        <v>42052.927418981482</v>
      </c>
      <c r="K1576" s="13" t="s">
        <v>9777</v>
      </c>
      <c r="L1576">
        <v>1421187329</v>
      </c>
      <c r="M1576" s="13">
        <f t="shared" si="49"/>
        <v>42017.927418981482</v>
      </c>
      <c r="N1576" t="b">
        <v>0</v>
      </c>
      <c r="O1576">
        <v>6</v>
      </c>
      <c r="P1576" t="b">
        <v>0</v>
      </c>
      <c r="Q1576" t="s">
        <v>8290</v>
      </c>
      <c r="R1576" s="9">
        <f>E1576/D1576</f>
        <v>5.0599999999999999E-2</v>
      </c>
      <c r="S1576">
        <f>E1576/O1576</f>
        <v>84.333333333333329</v>
      </c>
      <c r="T1576" t="s">
        <v>8313</v>
      </c>
      <c r="U1576" t="s">
        <v>8344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7" t="s">
        <v>8220</v>
      </c>
      <c r="G1577" t="s">
        <v>8224</v>
      </c>
      <c r="H1577" t="s">
        <v>8246</v>
      </c>
      <c r="I1577">
        <v>1404909296</v>
      </c>
      <c r="J1577" s="13">
        <f t="shared" si="48"/>
        <v>41829.524259259262</v>
      </c>
      <c r="K1577" s="13" t="s">
        <v>9778</v>
      </c>
      <c r="L1577">
        <v>1402317296</v>
      </c>
      <c r="M1577" s="13">
        <f t="shared" si="49"/>
        <v>41799.524259259262</v>
      </c>
      <c r="N1577" t="b">
        <v>0</v>
      </c>
      <c r="O1577">
        <v>35</v>
      </c>
      <c r="P1577" t="b">
        <v>0</v>
      </c>
      <c r="Q1577" t="s">
        <v>8290</v>
      </c>
      <c r="R1577" s="9">
        <f>E1577/D1577</f>
        <v>0.2291</v>
      </c>
      <c r="S1577">
        <f>E1577/O1577</f>
        <v>65.457142857142856</v>
      </c>
      <c r="T1577" t="s">
        <v>8313</v>
      </c>
      <c r="U1577" t="s">
        <v>8344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7" t="s">
        <v>8220</v>
      </c>
      <c r="G1578" t="s">
        <v>8224</v>
      </c>
      <c r="H1578" t="s">
        <v>8246</v>
      </c>
      <c r="I1578">
        <v>1435698368</v>
      </c>
      <c r="J1578" s="13">
        <f t="shared" si="48"/>
        <v>42185.879259259258</v>
      </c>
      <c r="K1578" s="13" t="s">
        <v>9779</v>
      </c>
      <c r="L1578">
        <v>1431810368</v>
      </c>
      <c r="M1578" s="13">
        <f t="shared" si="49"/>
        <v>42140.879259259258</v>
      </c>
      <c r="N1578" t="b">
        <v>0</v>
      </c>
      <c r="O1578">
        <v>10</v>
      </c>
      <c r="P1578" t="b">
        <v>0</v>
      </c>
      <c r="Q1578" t="s">
        <v>8290</v>
      </c>
      <c r="R1578" s="9">
        <f>E1578/D1578</f>
        <v>0.13</v>
      </c>
      <c r="S1578">
        <f>E1578/O1578</f>
        <v>65</v>
      </c>
      <c r="T1578" t="s">
        <v>8313</v>
      </c>
      <c r="U1578" t="s">
        <v>8344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7" t="s">
        <v>8220</v>
      </c>
      <c r="G1579" t="s">
        <v>8224</v>
      </c>
      <c r="H1579" t="s">
        <v>8246</v>
      </c>
      <c r="I1579">
        <v>1343161248</v>
      </c>
      <c r="J1579" s="13">
        <f t="shared" si="48"/>
        <v>41114.847777777781</v>
      </c>
      <c r="K1579" s="13" t="s">
        <v>9780</v>
      </c>
      <c r="L1579">
        <v>1337977248</v>
      </c>
      <c r="M1579" s="13">
        <f t="shared" si="49"/>
        <v>41054.847777777781</v>
      </c>
      <c r="N1579" t="b">
        <v>0</v>
      </c>
      <c r="O1579">
        <v>2</v>
      </c>
      <c r="P1579" t="b">
        <v>0</v>
      </c>
      <c r="Q1579" t="s">
        <v>8290</v>
      </c>
      <c r="R1579" s="9">
        <f>E1579/D1579</f>
        <v>5.4999999999999997E-3</v>
      </c>
      <c r="S1579">
        <f>E1579/O1579</f>
        <v>27.5</v>
      </c>
      <c r="T1579" t="s">
        <v>8313</v>
      </c>
      <c r="U1579" t="s">
        <v>8344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7" t="s">
        <v>8220</v>
      </c>
      <c r="G1580" t="s">
        <v>8224</v>
      </c>
      <c r="H1580" t="s">
        <v>8246</v>
      </c>
      <c r="I1580">
        <v>1283392800</v>
      </c>
      <c r="J1580" s="13">
        <f t="shared" si="48"/>
        <v>40423.083333333336</v>
      </c>
      <c r="K1580" s="13" t="s">
        <v>9781</v>
      </c>
      <c r="L1580">
        <v>1281317691</v>
      </c>
      <c r="M1580" s="13">
        <f t="shared" si="49"/>
        <v>40399.065868055557</v>
      </c>
      <c r="N1580" t="b">
        <v>0</v>
      </c>
      <c r="O1580">
        <v>4</v>
      </c>
      <c r="P1580" t="b">
        <v>0</v>
      </c>
      <c r="Q1580" t="s">
        <v>8290</v>
      </c>
      <c r="R1580" s="9">
        <f>E1580/D1580</f>
        <v>0.10806536636794939</v>
      </c>
      <c r="S1580">
        <f>E1580/O1580</f>
        <v>51.25</v>
      </c>
      <c r="T1580" t="s">
        <v>8313</v>
      </c>
      <c r="U1580" t="s">
        <v>8344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7" t="s">
        <v>8220</v>
      </c>
      <c r="G1581" t="s">
        <v>8224</v>
      </c>
      <c r="H1581" t="s">
        <v>8246</v>
      </c>
      <c r="I1581">
        <v>1377734091</v>
      </c>
      <c r="J1581" s="13">
        <f t="shared" si="48"/>
        <v>41514.996423611112</v>
      </c>
      <c r="K1581" s="13" t="s">
        <v>9782</v>
      </c>
      <c r="L1581">
        <v>1374882891</v>
      </c>
      <c r="M1581" s="13">
        <f t="shared" si="49"/>
        <v>41481.996423611112</v>
      </c>
      <c r="N1581" t="b">
        <v>0</v>
      </c>
      <c r="O1581">
        <v>2</v>
      </c>
      <c r="P1581" t="b">
        <v>0</v>
      </c>
      <c r="Q1581" t="s">
        <v>8290</v>
      </c>
      <c r="R1581" s="9">
        <f>E1581/D1581</f>
        <v>8.4008400840084006E-3</v>
      </c>
      <c r="S1581">
        <f>E1581/O1581</f>
        <v>14</v>
      </c>
      <c r="T1581" t="s">
        <v>8313</v>
      </c>
      <c r="U1581" t="s">
        <v>8344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7" t="s">
        <v>8220</v>
      </c>
      <c r="G1582" t="s">
        <v>8224</v>
      </c>
      <c r="H1582" t="s">
        <v>8246</v>
      </c>
      <c r="I1582">
        <v>1337562726</v>
      </c>
      <c r="J1582" s="13">
        <f t="shared" si="48"/>
        <v>41050.050069444449</v>
      </c>
      <c r="K1582" s="13" t="s">
        <v>9783</v>
      </c>
      <c r="L1582">
        <v>1332378726</v>
      </c>
      <c r="M1582" s="13">
        <f t="shared" si="49"/>
        <v>40990.050069444449</v>
      </c>
      <c r="N1582" t="b">
        <v>0</v>
      </c>
      <c r="O1582">
        <v>0</v>
      </c>
      <c r="P1582" t="b">
        <v>0</v>
      </c>
      <c r="Q1582" t="s">
        <v>8290</v>
      </c>
      <c r="R1582" s="9">
        <f>E1582/D1582</f>
        <v>0</v>
      </c>
      <c r="S1582" t="e">
        <f>E1582/O1582</f>
        <v>#DIV/0!</v>
      </c>
      <c r="T1582" t="s">
        <v>8313</v>
      </c>
      <c r="U1582" t="s">
        <v>8344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 s="13">
        <f t="shared" si="48"/>
        <v>42357.448958333334</v>
      </c>
      <c r="K1583" s="13" t="s">
        <v>9784</v>
      </c>
      <c r="L1583">
        <v>1447757190</v>
      </c>
      <c r="M1583" s="13">
        <f t="shared" si="49"/>
        <v>42325.448958333334</v>
      </c>
      <c r="N1583" t="b">
        <v>0</v>
      </c>
      <c r="O1583">
        <v>1</v>
      </c>
      <c r="P1583" t="b">
        <v>0</v>
      </c>
      <c r="Q1583" t="s">
        <v>8291</v>
      </c>
      <c r="R1583" s="9">
        <f>E1583/D1583</f>
        <v>5.0000000000000001E-3</v>
      </c>
      <c r="S1583">
        <f>E1583/O1583</f>
        <v>5</v>
      </c>
      <c r="T1583" t="s">
        <v>8318</v>
      </c>
      <c r="U1583" t="s">
        <v>8345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 s="13">
        <f t="shared" si="48"/>
        <v>42303.888888888891</v>
      </c>
      <c r="K1584" s="13" t="s">
        <v>8864</v>
      </c>
      <c r="L1584">
        <v>1440961053</v>
      </c>
      <c r="M1584" s="13">
        <f t="shared" si="49"/>
        <v>42246.789965277778</v>
      </c>
      <c r="N1584" t="b">
        <v>0</v>
      </c>
      <c r="O1584">
        <v>3</v>
      </c>
      <c r="P1584" t="b">
        <v>0</v>
      </c>
      <c r="Q1584" t="s">
        <v>8291</v>
      </c>
      <c r="R1584" s="9">
        <f>E1584/D1584</f>
        <v>9.2999999999999999E-2</v>
      </c>
      <c r="S1584">
        <f>E1584/O1584</f>
        <v>31</v>
      </c>
      <c r="T1584" t="s">
        <v>8318</v>
      </c>
      <c r="U1584" t="s">
        <v>8345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 s="13">
        <f t="shared" si="48"/>
        <v>41907.904988425929</v>
      </c>
      <c r="K1585" s="13" t="s">
        <v>9785</v>
      </c>
      <c r="L1585">
        <v>1409089391</v>
      </c>
      <c r="M1585" s="13">
        <f t="shared" si="49"/>
        <v>41877.904988425929</v>
      </c>
      <c r="N1585" t="b">
        <v>0</v>
      </c>
      <c r="O1585">
        <v>1</v>
      </c>
      <c r="P1585" t="b">
        <v>0</v>
      </c>
      <c r="Q1585" t="s">
        <v>8291</v>
      </c>
      <c r="R1585" s="9">
        <f>E1585/D1585</f>
        <v>7.5000000000000002E-4</v>
      </c>
      <c r="S1585">
        <f>E1585/O1585</f>
        <v>15</v>
      </c>
      <c r="T1585" t="s">
        <v>8318</v>
      </c>
      <c r="U1585" t="s">
        <v>8345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 s="13">
        <f t="shared" si="48"/>
        <v>41789.649317129632</v>
      </c>
      <c r="K1586" s="13" t="s">
        <v>9786</v>
      </c>
      <c r="L1586">
        <v>1400600101</v>
      </c>
      <c r="M1586" s="13">
        <f t="shared" si="49"/>
        <v>41779.649317129632</v>
      </c>
      <c r="N1586" t="b">
        <v>0</v>
      </c>
      <c r="O1586">
        <v>0</v>
      </c>
      <c r="P1586" t="b">
        <v>0</v>
      </c>
      <c r="Q1586" t="s">
        <v>8291</v>
      </c>
      <c r="R1586" s="9">
        <f>E1586/D1586</f>
        <v>0</v>
      </c>
      <c r="S1586" t="e">
        <f>E1586/O1586</f>
        <v>#DIV/0!</v>
      </c>
      <c r="T1586" t="s">
        <v>8318</v>
      </c>
      <c r="U1586" t="s">
        <v>8345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 s="13">
        <f t="shared" si="48"/>
        <v>42729.458333333328</v>
      </c>
      <c r="K1587" s="13" t="s">
        <v>8899</v>
      </c>
      <c r="L1587">
        <v>1480800568</v>
      </c>
      <c r="M1587" s="13">
        <f t="shared" si="49"/>
        <v>42707.895462962959</v>
      </c>
      <c r="N1587" t="b">
        <v>0</v>
      </c>
      <c r="O1587">
        <v>12</v>
      </c>
      <c r="P1587" t="b">
        <v>0</v>
      </c>
      <c r="Q1587" t="s">
        <v>8291</v>
      </c>
      <c r="R1587" s="9">
        <f>E1587/D1587</f>
        <v>0.79</v>
      </c>
      <c r="S1587">
        <f>E1587/O1587</f>
        <v>131.66666666666666</v>
      </c>
      <c r="T1587" t="s">
        <v>8318</v>
      </c>
      <c r="U1587" t="s">
        <v>8345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 s="13">
        <f t="shared" si="48"/>
        <v>42099.062754629631</v>
      </c>
      <c r="K1588" s="13" t="s">
        <v>9787</v>
      </c>
      <c r="L1588">
        <v>1425609022</v>
      </c>
      <c r="M1588" s="13">
        <f t="shared" si="49"/>
        <v>42069.104421296302</v>
      </c>
      <c r="N1588" t="b">
        <v>0</v>
      </c>
      <c r="O1588">
        <v>0</v>
      </c>
      <c r="P1588" t="b">
        <v>0</v>
      </c>
      <c r="Q1588" t="s">
        <v>8291</v>
      </c>
      <c r="R1588" s="9">
        <f>E1588/D1588</f>
        <v>0</v>
      </c>
      <c r="S1588" t="e">
        <f>E1588/O1588</f>
        <v>#DIV/0!</v>
      </c>
      <c r="T1588" t="s">
        <v>8318</v>
      </c>
      <c r="U1588" t="s">
        <v>8345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 s="13">
        <f t="shared" si="48"/>
        <v>41986.950983796298</v>
      </c>
      <c r="K1589" s="13" t="s">
        <v>9788</v>
      </c>
      <c r="L1589">
        <v>1415918965</v>
      </c>
      <c r="M1589" s="13">
        <f t="shared" si="49"/>
        <v>41956.950983796298</v>
      </c>
      <c r="N1589" t="b">
        <v>0</v>
      </c>
      <c r="O1589">
        <v>1</v>
      </c>
      <c r="P1589" t="b">
        <v>0</v>
      </c>
      <c r="Q1589" t="s">
        <v>8291</v>
      </c>
      <c r="R1589" s="9">
        <f>E1589/D1589</f>
        <v>1.3333333333333334E-4</v>
      </c>
      <c r="S1589">
        <f>E1589/O1589</f>
        <v>1</v>
      </c>
      <c r="T1589" t="s">
        <v>8318</v>
      </c>
      <c r="U1589" t="s">
        <v>8345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 s="13">
        <f t="shared" si="48"/>
        <v>42035.841666666667</v>
      </c>
      <c r="K1590" s="13" t="s">
        <v>9789</v>
      </c>
      <c r="L1590">
        <v>1420091999</v>
      </c>
      <c r="M1590" s="13">
        <f t="shared" si="49"/>
        <v>42005.24998842593</v>
      </c>
      <c r="N1590" t="b">
        <v>0</v>
      </c>
      <c r="O1590">
        <v>0</v>
      </c>
      <c r="P1590" t="b">
        <v>0</v>
      </c>
      <c r="Q1590" t="s">
        <v>8291</v>
      </c>
      <c r="R1590" s="9">
        <f>E1590/D1590</f>
        <v>0</v>
      </c>
      <c r="S1590" t="e">
        <f>E1590/O1590</f>
        <v>#DIV/0!</v>
      </c>
      <c r="T1590" t="s">
        <v>8318</v>
      </c>
      <c r="U1590" t="s">
        <v>8345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 s="13">
        <f t="shared" si="48"/>
        <v>42286.984791666662</v>
      </c>
      <c r="K1591" s="13" t="s">
        <v>9790</v>
      </c>
      <c r="L1591">
        <v>1441841886</v>
      </c>
      <c r="M1591" s="13">
        <f t="shared" si="49"/>
        <v>42256.984791666662</v>
      </c>
      <c r="N1591" t="b">
        <v>0</v>
      </c>
      <c r="O1591">
        <v>0</v>
      </c>
      <c r="P1591" t="b">
        <v>0</v>
      </c>
      <c r="Q1591" t="s">
        <v>8291</v>
      </c>
      <c r="R1591" s="9">
        <f>E1591/D1591</f>
        <v>0</v>
      </c>
      <c r="S1591" t="e">
        <f>E1591/O1591</f>
        <v>#DIV/0!</v>
      </c>
      <c r="T1591" t="s">
        <v>8318</v>
      </c>
      <c r="U1591" t="s">
        <v>8345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 s="13">
        <f t="shared" si="48"/>
        <v>42270.857222222221</v>
      </c>
      <c r="K1592" s="13" t="s">
        <v>9791</v>
      </c>
      <c r="L1592">
        <v>1440448464</v>
      </c>
      <c r="M1592" s="13">
        <f t="shared" si="49"/>
        <v>42240.857222222221</v>
      </c>
      <c r="N1592" t="b">
        <v>0</v>
      </c>
      <c r="O1592">
        <v>2</v>
      </c>
      <c r="P1592" t="b">
        <v>0</v>
      </c>
      <c r="Q1592" t="s">
        <v>8291</v>
      </c>
      <c r="R1592" s="9">
        <f>E1592/D1592</f>
        <v>1.7000000000000001E-2</v>
      </c>
      <c r="S1592">
        <f>E1592/O1592</f>
        <v>510</v>
      </c>
      <c r="T1592" t="s">
        <v>8318</v>
      </c>
      <c r="U1592" t="s">
        <v>8345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 s="13">
        <f t="shared" si="48"/>
        <v>42463.68450231482</v>
      </c>
      <c r="K1593" s="13" t="s">
        <v>9792</v>
      </c>
      <c r="L1593">
        <v>1457112341</v>
      </c>
      <c r="M1593" s="13">
        <f t="shared" si="49"/>
        <v>42433.726168981477</v>
      </c>
      <c r="N1593" t="b">
        <v>0</v>
      </c>
      <c r="O1593">
        <v>92</v>
      </c>
      <c r="P1593" t="b">
        <v>0</v>
      </c>
      <c r="Q1593" t="s">
        <v>8291</v>
      </c>
      <c r="R1593" s="9">
        <f>E1593/D1593</f>
        <v>0.29228571428571426</v>
      </c>
      <c r="S1593">
        <f>E1593/O1593</f>
        <v>44.478260869565219</v>
      </c>
      <c r="T1593" t="s">
        <v>8318</v>
      </c>
      <c r="U1593" t="s">
        <v>8345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 s="13">
        <f t="shared" si="48"/>
        <v>42091.031076388885</v>
      </c>
      <c r="K1594" s="13" t="s">
        <v>9793</v>
      </c>
      <c r="L1594">
        <v>1423619085</v>
      </c>
      <c r="M1594" s="13">
        <f t="shared" si="49"/>
        <v>42046.072743055556</v>
      </c>
      <c r="N1594" t="b">
        <v>0</v>
      </c>
      <c r="O1594">
        <v>0</v>
      </c>
      <c r="P1594" t="b">
        <v>0</v>
      </c>
      <c r="Q1594" t="s">
        <v>8291</v>
      </c>
      <c r="R1594" s="9">
        <f>E1594/D1594</f>
        <v>0</v>
      </c>
      <c r="S1594" t="e">
        <f>E1594/O1594</f>
        <v>#DIV/0!</v>
      </c>
      <c r="T1594" t="s">
        <v>8318</v>
      </c>
      <c r="U1594" t="s">
        <v>8345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 s="13">
        <f t="shared" si="48"/>
        <v>42063.845543981486</v>
      </c>
      <c r="K1595" s="13" t="s">
        <v>9794</v>
      </c>
      <c r="L1595">
        <v>1422562655</v>
      </c>
      <c r="M1595" s="13">
        <f t="shared" si="49"/>
        <v>42033.845543981486</v>
      </c>
      <c r="N1595" t="b">
        <v>0</v>
      </c>
      <c r="O1595">
        <v>3</v>
      </c>
      <c r="P1595" t="b">
        <v>0</v>
      </c>
      <c r="Q1595" t="s">
        <v>8291</v>
      </c>
      <c r="R1595" s="9">
        <f>E1595/D1595</f>
        <v>1.3636363636363637E-4</v>
      </c>
      <c r="S1595">
        <f>E1595/O1595</f>
        <v>1</v>
      </c>
      <c r="T1595" t="s">
        <v>8318</v>
      </c>
      <c r="U1595" t="s">
        <v>8345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 s="13">
        <f t="shared" si="48"/>
        <v>42505.681249999994</v>
      </c>
      <c r="K1596" s="13" t="s">
        <v>9795</v>
      </c>
      <c r="L1596">
        <v>1458147982</v>
      </c>
      <c r="M1596" s="13">
        <f t="shared" si="49"/>
        <v>42445.712754629625</v>
      </c>
      <c r="N1596" t="b">
        <v>0</v>
      </c>
      <c r="O1596">
        <v>10</v>
      </c>
      <c r="P1596" t="b">
        <v>0</v>
      </c>
      <c r="Q1596" t="s">
        <v>8291</v>
      </c>
      <c r="R1596" s="9">
        <f>E1596/D1596</f>
        <v>0.20499999999999999</v>
      </c>
      <c r="S1596">
        <f>E1596/O1596</f>
        <v>20.5</v>
      </c>
      <c r="T1596" t="s">
        <v>8318</v>
      </c>
      <c r="U1596" t="s">
        <v>8345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 s="13">
        <f t="shared" si="48"/>
        <v>41808.842361111114</v>
      </c>
      <c r="K1597" s="13" t="s">
        <v>9796</v>
      </c>
      <c r="L1597">
        <v>1400634728</v>
      </c>
      <c r="M1597" s="13">
        <f t="shared" si="49"/>
        <v>41780.050092592595</v>
      </c>
      <c r="N1597" t="b">
        <v>0</v>
      </c>
      <c r="O1597">
        <v>7</v>
      </c>
      <c r="P1597" t="b">
        <v>0</v>
      </c>
      <c r="Q1597" t="s">
        <v>8291</v>
      </c>
      <c r="R1597" s="9">
        <f>E1597/D1597</f>
        <v>2.8E-3</v>
      </c>
      <c r="S1597">
        <f>E1597/O1597</f>
        <v>40</v>
      </c>
      <c r="T1597" t="s">
        <v>8318</v>
      </c>
      <c r="U1597" t="s">
        <v>8345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 s="13">
        <f t="shared" si="48"/>
        <v>41986.471863425926</v>
      </c>
      <c r="K1598" s="13" t="s">
        <v>9797</v>
      </c>
      <c r="L1598">
        <v>1414577969</v>
      </c>
      <c r="M1598" s="13">
        <f t="shared" si="49"/>
        <v>41941.430196759262</v>
      </c>
      <c r="N1598" t="b">
        <v>0</v>
      </c>
      <c r="O1598">
        <v>3</v>
      </c>
      <c r="P1598" t="b">
        <v>0</v>
      </c>
      <c r="Q1598" t="s">
        <v>8291</v>
      </c>
      <c r="R1598" s="9">
        <f>E1598/D1598</f>
        <v>2.3076923076923078E-2</v>
      </c>
      <c r="S1598">
        <f>E1598/O1598</f>
        <v>25</v>
      </c>
      <c r="T1598" t="s">
        <v>8318</v>
      </c>
      <c r="U1598" t="s">
        <v>8345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 s="13">
        <f t="shared" si="48"/>
        <v>42633.354131944448</v>
      </c>
      <c r="K1599" s="13" t="s">
        <v>9798</v>
      </c>
      <c r="L1599">
        <v>1471768197</v>
      </c>
      <c r="M1599" s="13">
        <f t="shared" si="49"/>
        <v>42603.354131944448</v>
      </c>
      <c r="N1599" t="b">
        <v>0</v>
      </c>
      <c r="O1599">
        <v>0</v>
      </c>
      <c r="P1599" t="b">
        <v>0</v>
      </c>
      <c r="Q1599" t="s">
        <v>8291</v>
      </c>
      <c r="R1599" s="9">
        <f>E1599/D1599</f>
        <v>0</v>
      </c>
      <c r="S1599" t="e">
        <f>E1599/O1599</f>
        <v>#DIV/0!</v>
      </c>
      <c r="T1599" t="s">
        <v>8318</v>
      </c>
      <c r="U1599" t="s">
        <v>8345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 s="13">
        <f t="shared" si="48"/>
        <v>42211.667337962965</v>
      </c>
      <c r="K1600" s="13" t="s">
        <v>9799</v>
      </c>
      <c r="L1600">
        <v>1432742458</v>
      </c>
      <c r="M1600" s="13">
        <f t="shared" si="49"/>
        <v>42151.667337962965</v>
      </c>
      <c r="N1600" t="b">
        <v>0</v>
      </c>
      <c r="O1600">
        <v>1</v>
      </c>
      <c r="P1600" t="b">
        <v>0</v>
      </c>
      <c r="Q1600" t="s">
        <v>8291</v>
      </c>
      <c r="R1600" s="9">
        <f>E1600/D1600</f>
        <v>1.25E-3</v>
      </c>
      <c r="S1600">
        <f>E1600/O1600</f>
        <v>1</v>
      </c>
      <c r="T1600" t="s">
        <v>8318</v>
      </c>
      <c r="U1600" t="s">
        <v>8345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 s="13">
        <f t="shared" si="48"/>
        <v>42468.497407407413</v>
      </c>
      <c r="K1601" s="13" t="s">
        <v>9800</v>
      </c>
      <c r="L1601">
        <v>1457528176</v>
      </c>
      <c r="M1601" s="13">
        <f t="shared" si="49"/>
        <v>42438.53907407407</v>
      </c>
      <c r="N1601" t="b">
        <v>0</v>
      </c>
      <c r="O1601">
        <v>0</v>
      </c>
      <c r="P1601" t="b">
        <v>0</v>
      </c>
      <c r="Q1601" t="s">
        <v>8291</v>
      </c>
      <c r="R1601" s="9">
        <f>E1601/D1601</f>
        <v>0</v>
      </c>
      <c r="S1601" t="e">
        <f>E1601/O1601</f>
        <v>#DIV/0!</v>
      </c>
      <c r="T1601" t="s">
        <v>8318</v>
      </c>
      <c r="U1601" t="s">
        <v>8345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 s="13">
        <f t="shared" si="48"/>
        <v>41835.21597222222</v>
      </c>
      <c r="K1602" s="13" t="s">
        <v>9801</v>
      </c>
      <c r="L1602">
        <v>1401585752</v>
      </c>
      <c r="M1602" s="13">
        <f t="shared" si="49"/>
        <v>41791.057314814818</v>
      </c>
      <c r="N1602" t="b">
        <v>0</v>
      </c>
      <c r="O1602">
        <v>9</v>
      </c>
      <c r="P1602" t="b">
        <v>0</v>
      </c>
      <c r="Q1602" t="s">
        <v>8291</v>
      </c>
      <c r="R1602" s="9">
        <f>E1602/D1602</f>
        <v>7.3400000000000007E-2</v>
      </c>
      <c r="S1602">
        <f>E1602/O1602</f>
        <v>40.777777777777779</v>
      </c>
      <c r="T1602" t="s">
        <v>8318</v>
      </c>
      <c r="U1602" t="s">
        <v>8345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50">(((I1603/60)/60)/24)+DATE(1970,1,1)</f>
        <v>40668.092974537038</v>
      </c>
      <c r="K1603" s="13" t="s">
        <v>9802</v>
      </c>
      <c r="L1603">
        <v>1301969633</v>
      </c>
      <c r="M1603" s="13">
        <f t="shared" ref="M1603:M1666" si="51">(((L1603/60)/60)/24)+DATE(1970,1,1)</f>
        <v>40638.092974537038</v>
      </c>
      <c r="N1603" t="b">
        <v>0</v>
      </c>
      <c r="O1603">
        <v>56</v>
      </c>
      <c r="P1603" t="b">
        <v>1</v>
      </c>
      <c r="Q1603" t="s">
        <v>8276</v>
      </c>
      <c r="R1603" s="9">
        <f>E1603/D1603</f>
        <v>1.082492</v>
      </c>
      <c r="S1603">
        <f>E1603/O1603</f>
        <v>48.325535714285714</v>
      </c>
      <c r="T1603" t="s">
        <v>8314</v>
      </c>
      <c r="U1603" t="s">
        <v>8330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 s="13">
        <f t="shared" si="50"/>
        <v>40830.958333333336</v>
      </c>
      <c r="K1604" s="13" t="s">
        <v>8486</v>
      </c>
      <c r="L1604">
        <v>1314947317</v>
      </c>
      <c r="M1604" s="13">
        <f t="shared" si="51"/>
        <v>40788.297650462962</v>
      </c>
      <c r="N1604" t="b">
        <v>0</v>
      </c>
      <c r="O1604">
        <v>32</v>
      </c>
      <c r="P1604" t="b">
        <v>1</v>
      </c>
      <c r="Q1604" t="s">
        <v>8276</v>
      </c>
      <c r="R1604" s="9">
        <f>E1604/D1604</f>
        <v>1.0016666666666667</v>
      </c>
      <c r="S1604">
        <f>E1604/O1604</f>
        <v>46.953125</v>
      </c>
      <c r="T1604" t="s">
        <v>8314</v>
      </c>
      <c r="U1604" t="s">
        <v>8330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 s="13">
        <f t="shared" si="50"/>
        <v>40936.169664351852</v>
      </c>
      <c r="K1605" s="13" t="s">
        <v>9803</v>
      </c>
      <c r="L1605">
        <v>1322539459</v>
      </c>
      <c r="M1605" s="13">
        <f t="shared" si="51"/>
        <v>40876.169664351852</v>
      </c>
      <c r="N1605" t="b">
        <v>0</v>
      </c>
      <c r="O1605">
        <v>30</v>
      </c>
      <c r="P1605" t="b">
        <v>1</v>
      </c>
      <c r="Q1605" t="s">
        <v>8276</v>
      </c>
      <c r="R1605" s="9">
        <f>E1605/D1605</f>
        <v>1.0003299999999999</v>
      </c>
      <c r="S1605">
        <f>E1605/O1605</f>
        <v>66.688666666666663</v>
      </c>
      <c r="T1605" t="s">
        <v>8314</v>
      </c>
      <c r="U1605" t="s">
        <v>8330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 s="13">
        <f t="shared" si="50"/>
        <v>40985.80364583333</v>
      </c>
      <c r="K1606" s="13" t="s">
        <v>9804</v>
      </c>
      <c r="L1606">
        <v>1328559435</v>
      </c>
      <c r="M1606" s="13">
        <f t="shared" si="51"/>
        <v>40945.845312500001</v>
      </c>
      <c r="N1606" t="b">
        <v>0</v>
      </c>
      <c r="O1606">
        <v>70</v>
      </c>
      <c r="P1606" t="b">
        <v>1</v>
      </c>
      <c r="Q1606" t="s">
        <v>8276</v>
      </c>
      <c r="R1606" s="9">
        <f>E1606/D1606</f>
        <v>1.2210714285714286</v>
      </c>
      <c r="S1606">
        <f>E1606/O1606</f>
        <v>48.842857142857142</v>
      </c>
      <c r="T1606" t="s">
        <v>8314</v>
      </c>
      <c r="U1606" t="s">
        <v>8330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 s="13">
        <f t="shared" si="50"/>
        <v>40756.291666666664</v>
      </c>
      <c r="K1607" s="13" t="s">
        <v>9805</v>
      </c>
      <c r="L1607">
        <v>1311380313</v>
      </c>
      <c r="M1607" s="13">
        <f t="shared" si="51"/>
        <v>40747.012881944444</v>
      </c>
      <c r="N1607" t="b">
        <v>0</v>
      </c>
      <c r="O1607">
        <v>44</v>
      </c>
      <c r="P1607" t="b">
        <v>1</v>
      </c>
      <c r="Q1607" t="s">
        <v>8276</v>
      </c>
      <c r="R1607" s="9">
        <f>E1607/D1607</f>
        <v>1.0069333333333335</v>
      </c>
      <c r="S1607">
        <f>E1607/O1607</f>
        <v>137.30909090909091</v>
      </c>
      <c r="T1607" t="s">
        <v>8314</v>
      </c>
      <c r="U1607" t="s">
        <v>8330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 s="13">
        <f t="shared" si="50"/>
        <v>40626.069884259261</v>
      </c>
      <c r="K1608" s="13" t="s">
        <v>9806</v>
      </c>
      <c r="L1608">
        <v>1293158438</v>
      </c>
      <c r="M1608" s="13">
        <f t="shared" si="51"/>
        <v>40536.111550925925</v>
      </c>
      <c r="N1608" t="b">
        <v>0</v>
      </c>
      <c r="O1608">
        <v>92</v>
      </c>
      <c r="P1608" t="b">
        <v>1</v>
      </c>
      <c r="Q1608" t="s">
        <v>8276</v>
      </c>
      <c r="R1608" s="9">
        <f>E1608/D1608</f>
        <v>1.01004125</v>
      </c>
      <c r="S1608">
        <f>E1608/O1608</f>
        <v>87.829673913043479</v>
      </c>
      <c r="T1608" t="s">
        <v>8314</v>
      </c>
      <c r="U1608" t="s">
        <v>8330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 s="13">
        <f t="shared" si="50"/>
        <v>41074.80846064815</v>
      </c>
      <c r="K1609" s="13" t="s">
        <v>9807</v>
      </c>
      <c r="L1609">
        <v>1337887451</v>
      </c>
      <c r="M1609" s="13">
        <f t="shared" si="51"/>
        <v>41053.80846064815</v>
      </c>
      <c r="N1609" t="b">
        <v>0</v>
      </c>
      <c r="O1609">
        <v>205</v>
      </c>
      <c r="P1609" t="b">
        <v>1</v>
      </c>
      <c r="Q1609" t="s">
        <v>8276</v>
      </c>
      <c r="R1609" s="9">
        <f>E1609/D1609</f>
        <v>1.4511000000000001</v>
      </c>
      <c r="S1609">
        <f>E1609/O1609</f>
        <v>70.785365853658533</v>
      </c>
      <c r="T1609" t="s">
        <v>8314</v>
      </c>
      <c r="U1609" t="s">
        <v>8330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 s="13">
        <f t="shared" si="50"/>
        <v>41640.226388888892</v>
      </c>
      <c r="K1610" s="13" t="s">
        <v>9808</v>
      </c>
      <c r="L1610">
        <v>1385754986</v>
      </c>
      <c r="M1610" s="13">
        <f t="shared" si="51"/>
        <v>41607.83085648148</v>
      </c>
      <c r="N1610" t="b">
        <v>0</v>
      </c>
      <c r="O1610">
        <v>23</v>
      </c>
      <c r="P1610" t="b">
        <v>1</v>
      </c>
      <c r="Q1610" t="s">
        <v>8276</v>
      </c>
      <c r="R1610" s="9">
        <f>E1610/D1610</f>
        <v>1.0125</v>
      </c>
      <c r="S1610">
        <f>E1610/O1610</f>
        <v>52.826086956521742</v>
      </c>
      <c r="T1610" t="s">
        <v>8314</v>
      </c>
      <c r="U1610" t="s">
        <v>8330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 s="13">
        <f t="shared" si="50"/>
        <v>40849.333333333336</v>
      </c>
      <c r="K1611" s="13" t="s">
        <v>9809</v>
      </c>
      <c r="L1611">
        <v>1315612909</v>
      </c>
      <c r="M1611" s="13">
        <f t="shared" si="51"/>
        <v>40796.001261574071</v>
      </c>
      <c r="N1611" t="b">
        <v>0</v>
      </c>
      <c r="O1611">
        <v>4</v>
      </c>
      <c r="P1611" t="b">
        <v>1</v>
      </c>
      <c r="Q1611" t="s">
        <v>8276</v>
      </c>
      <c r="R1611" s="9">
        <f>E1611/D1611</f>
        <v>1.1833333333333333</v>
      </c>
      <c r="S1611">
        <f>E1611/O1611</f>
        <v>443.75</v>
      </c>
      <c r="T1611" t="s">
        <v>8314</v>
      </c>
      <c r="U1611" t="s">
        <v>8330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 s="13">
        <f t="shared" si="50"/>
        <v>41258.924884259257</v>
      </c>
      <c r="K1612" s="13" t="s">
        <v>9810</v>
      </c>
      <c r="L1612">
        <v>1353017510</v>
      </c>
      <c r="M1612" s="13">
        <f t="shared" si="51"/>
        <v>41228.924884259257</v>
      </c>
      <c r="N1612" t="b">
        <v>0</v>
      </c>
      <c r="O1612">
        <v>112</v>
      </c>
      <c r="P1612" t="b">
        <v>1</v>
      </c>
      <c r="Q1612" t="s">
        <v>8276</v>
      </c>
      <c r="R1612" s="9">
        <f>E1612/D1612</f>
        <v>2.7185000000000001</v>
      </c>
      <c r="S1612">
        <f>E1612/O1612</f>
        <v>48.544642857142854</v>
      </c>
      <c r="T1612" t="s">
        <v>8314</v>
      </c>
      <c r="U1612" t="s">
        <v>8330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 s="13">
        <f t="shared" si="50"/>
        <v>41430.00037037037</v>
      </c>
      <c r="K1613" s="13" t="s">
        <v>9811</v>
      </c>
      <c r="L1613">
        <v>1368576032</v>
      </c>
      <c r="M1613" s="13">
        <f t="shared" si="51"/>
        <v>41409.00037037037</v>
      </c>
      <c r="N1613" t="b">
        <v>0</v>
      </c>
      <c r="O1613">
        <v>27</v>
      </c>
      <c r="P1613" t="b">
        <v>1</v>
      </c>
      <c r="Q1613" t="s">
        <v>8276</v>
      </c>
      <c r="R1613" s="9">
        <f>E1613/D1613</f>
        <v>1.25125</v>
      </c>
      <c r="S1613">
        <f>E1613/O1613</f>
        <v>37.074074074074076</v>
      </c>
      <c r="T1613" t="s">
        <v>8314</v>
      </c>
      <c r="U1613" t="s">
        <v>8330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 s="13">
        <f t="shared" si="50"/>
        <v>41276.874814814815</v>
      </c>
      <c r="K1614" s="13" t="s">
        <v>9812</v>
      </c>
      <c r="L1614">
        <v>1354568384</v>
      </c>
      <c r="M1614" s="13">
        <f t="shared" si="51"/>
        <v>41246.874814814815</v>
      </c>
      <c r="N1614" t="b">
        <v>0</v>
      </c>
      <c r="O1614">
        <v>11</v>
      </c>
      <c r="P1614" t="b">
        <v>1</v>
      </c>
      <c r="Q1614" t="s">
        <v>8276</v>
      </c>
      <c r="R1614" s="9">
        <f>E1614/D1614</f>
        <v>1.1000000000000001</v>
      </c>
      <c r="S1614">
        <f>E1614/O1614</f>
        <v>50</v>
      </c>
      <c r="T1614" t="s">
        <v>8314</v>
      </c>
      <c r="U1614" t="s">
        <v>8330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 s="13">
        <f t="shared" si="50"/>
        <v>41112.069467592592</v>
      </c>
      <c r="K1615" s="13" t="s">
        <v>9813</v>
      </c>
      <c r="L1615">
        <v>1340329202</v>
      </c>
      <c r="M1615" s="13">
        <f t="shared" si="51"/>
        <v>41082.069467592592</v>
      </c>
      <c r="N1615" t="b">
        <v>0</v>
      </c>
      <c r="O1615">
        <v>26</v>
      </c>
      <c r="P1615" t="b">
        <v>1</v>
      </c>
      <c r="Q1615" t="s">
        <v>8276</v>
      </c>
      <c r="R1615" s="9">
        <f>E1615/D1615</f>
        <v>1.0149999999999999</v>
      </c>
      <c r="S1615">
        <f>E1615/O1615</f>
        <v>39.03846153846154</v>
      </c>
      <c r="T1615" t="s">
        <v>8314</v>
      </c>
      <c r="U1615" t="s">
        <v>8330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 s="13">
        <f t="shared" si="50"/>
        <v>41854.708333333336</v>
      </c>
      <c r="K1616" s="13" t="s">
        <v>9814</v>
      </c>
      <c r="L1616">
        <v>1401924769</v>
      </c>
      <c r="M1616" s="13">
        <f t="shared" si="51"/>
        <v>41794.981122685182</v>
      </c>
      <c r="N1616" t="b">
        <v>0</v>
      </c>
      <c r="O1616">
        <v>77</v>
      </c>
      <c r="P1616" t="b">
        <v>1</v>
      </c>
      <c r="Q1616" t="s">
        <v>8276</v>
      </c>
      <c r="R1616" s="9">
        <f>E1616/D1616</f>
        <v>1.0269999999999999</v>
      </c>
      <c r="S1616">
        <f>E1616/O1616</f>
        <v>66.688311688311686</v>
      </c>
      <c r="T1616" t="s">
        <v>8314</v>
      </c>
      <c r="U1616" t="s">
        <v>8330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 s="13">
        <f t="shared" si="50"/>
        <v>40890.092546296299</v>
      </c>
      <c r="K1617" s="13" t="s">
        <v>9815</v>
      </c>
      <c r="L1617">
        <v>1319850796</v>
      </c>
      <c r="M1617" s="13">
        <f t="shared" si="51"/>
        <v>40845.050879629627</v>
      </c>
      <c r="N1617" t="b">
        <v>0</v>
      </c>
      <c r="O1617">
        <v>136</v>
      </c>
      <c r="P1617" t="b">
        <v>1</v>
      </c>
      <c r="Q1617" t="s">
        <v>8276</v>
      </c>
      <c r="R1617" s="9">
        <f>E1617/D1617</f>
        <v>1.1412500000000001</v>
      </c>
      <c r="S1617">
        <f>E1617/O1617</f>
        <v>67.132352941176464</v>
      </c>
      <c r="T1617" t="s">
        <v>8314</v>
      </c>
      <c r="U1617" t="s">
        <v>8330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 s="13">
        <f t="shared" si="50"/>
        <v>41235.916666666664</v>
      </c>
      <c r="K1618" s="13" t="s">
        <v>9091</v>
      </c>
      <c r="L1618">
        <v>1350061821</v>
      </c>
      <c r="M1618" s="13">
        <f t="shared" si="51"/>
        <v>41194.715520833335</v>
      </c>
      <c r="N1618" t="b">
        <v>0</v>
      </c>
      <c r="O1618">
        <v>157</v>
      </c>
      <c r="P1618" t="b">
        <v>1</v>
      </c>
      <c r="Q1618" t="s">
        <v>8276</v>
      </c>
      <c r="R1618" s="9">
        <f>E1618/D1618</f>
        <v>1.042</v>
      </c>
      <c r="S1618">
        <f>E1618/O1618</f>
        <v>66.369426751592357</v>
      </c>
      <c r="T1618" t="s">
        <v>8314</v>
      </c>
      <c r="U1618" t="s">
        <v>8330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 s="13">
        <f t="shared" si="50"/>
        <v>41579.791666666664</v>
      </c>
      <c r="K1619" s="13" t="s">
        <v>9816</v>
      </c>
      <c r="L1619">
        <v>1380470188</v>
      </c>
      <c r="M1619" s="13">
        <f t="shared" si="51"/>
        <v>41546.664212962962</v>
      </c>
      <c r="N1619" t="b">
        <v>0</v>
      </c>
      <c r="O1619">
        <v>158</v>
      </c>
      <c r="P1619" t="b">
        <v>1</v>
      </c>
      <c r="Q1619" t="s">
        <v>8276</v>
      </c>
      <c r="R1619" s="9">
        <f>E1619/D1619</f>
        <v>1.4585714285714286</v>
      </c>
      <c r="S1619">
        <f>E1619/O1619</f>
        <v>64.620253164556956</v>
      </c>
      <c r="T1619" t="s">
        <v>8314</v>
      </c>
      <c r="U1619" t="s">
        <v>8330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 s="13">
        <f t="shared" si="50"/>
        <v>41341.654340277775</v>
      </c>
      <c r="K1620" s="13" t="s">
        <v>9817</v>
      </c>
      <c r="L1620">
        <v>1359301335</v>
      </c>
      <c r="M1620" s="13">
        <f t="shared" si="51"/>
        <v>41301.654340277775</v>
      </c>
      <c r="N1620" t="b">
        <v>0</v>
      </c>
      <c r="O1620">
        <v>27</v>
      </c>
      <c r="P1620" t="b">
        <v>1</v>
      </c>
      <c r="Q1620" t="s">
        <v>8276</v>
      </c>
      <c r="R1620" s="9">
        <f>E1620/D1620</f>
        <v>1.0506666666666666</v>
      </c>
      <c r="S1620">
        <f>E1620/O1620</f>
        <v>58.370370370370374</v>
      </c>
      <c r="T1620" t="s">
        <v>8314</v>
      </c>
      <c r="U1620" t="s">
        <v>8330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 s="13">
        <f t="shared" si="50"/>
        <v>41897.18618055556</v>
      </c>
      <c r="K1621" s="13" t="s">
        <v>9818</v>
      </c>
      <c r="L1621">
        <v>1408940886</v>
      </c>
      <c r="M1621" s="13">
        <f t="shared" si="51"/>
        <v>41876.18618055556</v>
      </c>
      <c r="N1621" t="b">
        <v>0</v>
      </c>
      <c r="O1621">
        <v>23</v>
      </c>
      <c r="P1621" t="b">
        <v>1</v>
      </c>
      <c r="Q1621" t="s">
        <v>8276</v>
      </c>
      <c r="R1621" s="9">
        <f>E1621/D1621</f>
        <v>1.3333333333333333</v>
      </c>
      <c r="S1621">
        <f>E1621/O1621</f>
        <v>86.956521739130437</v>
      </c>
      <c r="T1621" t="s">
        <v>8314</v>
      </c>
      <c r="U1621" t="s">
        <v>8330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 s="13">
        <f t="shared" si="50"/>
        <v>41328.339583333334</v>
      </c>
      <c r="K1622" s="13" t="s">
        <v>9819</v>
      </c>
      <c r="L1622">
        <v>1361002140</v>
      </c>
      <c r="M1622" s="13">
        <f t="shared" si="51"/>
        <v>41321.339583333334</v>
      </c>
      <c r="N1622" t="b">
        <v>0</v>
      </c>
      <c r="O1622">
        <v>17</v>
      </c>
      <c r="P1622" t="b">
        <v>1</v>
      </c>
      <c r="Q1622" t="s">
        <v>8276</v>
      </c>
      <c r="R1622" s="9">
        <f>E1622/D1622</f>
        <v>1.1299999999999999</v>
      </c>
      <c r="S1622">
        <f>E1622/O1622</f>
        <v>66.470588235294116</v>
      </c>
      <c r="T1622" t="s">
        <v>8314</v>
      </c>
      <c r="U1622" t="s">
        <v>8330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 s="13">
        <f t="shared" si="50"/>
        <v>41057.165972222225</v>
      </c>
      <c r="K1623" s="13" t="s">
        <v>9057</v>
      </c>
      <c r="L1623">
        <v>1333550015</v>
      </c>
      <c r="M1623" s="13">
        <f t="shared" si="51"/>
        <v>41003.60665509259</v>
      </c>
      <c r="N1623" t="b">
        <v>0</v>
      </c>
      <c r="O1623">
        <v>37</v>
      </c>
      <c r="P1623" t="b">
        <v>1</v>
      </c>
      <c r="Q1623" t="s">
        <v>8276</v>
      </c>
      <c r="R1623" s="9">
        <f>E1623/D1623</f>
        <v>1.212</v>
      </c>
      <c r="S1623">
        <f>E1623/O1623</f>
        <v>163.78378378378378</v>
      </c>
      <c r="T1623" t="s">
        <v>8314</v>
      </c>
      <c r="U1623" t="s">
        <v>8330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 s="13">
        <f t="shared" si="50"/>
        <v>41990.332638888889</v>
      </c>
      <c r="K1624" s="13" t="s">
        <v>9820</v>
      </c>
      <c r="L1624">
        <v>1415343874</v>
      </c>
      <c r="M1624" s="13">
        <f t="shared" si="51"/>
        <v>41950.29483796296</v>
      </c>
      <c r="N1624" t="b">
        <v>0</v>
      </c>
      <c r="O1624">
        <v>65</v>
      </c>
      <c r="P1624" t="b">
        <v>1</v>
      </c>
      <c r="Q1624" t="s">
        <v>8276</v>
      </c>
      <c r="R1624" s="9">
        <f>E1624/D1624</f>
        <v>1.0172463768115942</v>
      </c>
      <c r="S1624">
        <f>E1624/O1624</f>
        <v>107.98461538461538</v>
      </c>
      <c r="T1624" t="s">
        <v>8314</v>
      </c>
      <c r="U1624" t="s">
        <v>8330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 s="13">
        <f t="shared" si="50"/>
        <v>41513.688530092593</v>
      </c>
      <c r="K1625" s="13" t="s">
        <v>9821</v>
      </c>
      <c r="L1625">
        <v>1372437089</v>
      </c>
      <c r="M1625" s="13">
        <f t="shared" si="51"/>
        <v>41453.688530092593</v>
      </c>
      <c r="N1625" t="b">
        <v>0</v>
      </c>
      <c r="O1625">
        <v>18</v>
      </c>
      <c r="P1625" t="b">
        <v>1</v>
      </c>
      <c r="Q1625" t="s">
        <v>8276</v>
      </c>
      <c r="R1625" s="9">
        <f>E1625/D1625</f>
        <v>1.0106666666666666</v>
      </c>
      <c r="S1625">
        <f>E1625/O1625</f>
        <v>42.111111111111114</v>
      </c>
      <c r="T1625" t="s">
        <v>8314</v>
      </c>
      <c r="U1625" t="s">
        <v>8330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 s="13">
        <f t="shared" si="50"/>
        <v>41283.367303240739</v>
      </c>
      <c r="K1626" s="13" t="s">
        <v>9822</v>
      </c>
      <c r="L1626">
        <v>1354265335</v>
      </c>
      <c r="M1626" s="13">
        <f t="shared" si="51"/>
        <v>41243.367303240739</v>
      </c>
      <c r="N1626" t="b">
        <v>0</v>
      </c>
      <c r="O1626">
        <v>25</v>
      </c>
      <c r="P1626" t="b">
        <v>1</v>
      </c>
      <c r="Q1626" t="s">
        <v>8276</v>
      </c>
      <c r="R1626" s="9">
        <f>E1626/D1626</f>
        <v>1.18</v>
      </c>
      <c r="S1626">
        <f>E1626/O1626</f>
        <v>47.2</v>
      </c>
      <c r="T1626" t="s">
        <v>8314</v>
      </c>
      <c r="U1626" t="s">
        <v>8330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 s="13">
        <f t="shared" si="50"/>
        <v>41163.699687500004</v>
      </c>
      <c r="K1627" s="13" t="s">
        <v>9823</v>
      </c>
      <c r="L1627">
        <v>1344962853</v>
      </c>
      <c r="M1627" s="13">
        <f t="shared" si="51"/>
        <v>41135.699687500004</v>
      </c>
      <c r="N1627" t="b">
        <v>0</v>
      </c>
      <c r="O1627">
        <v>104</v>
      </c>
      <c r="P1627" t="b">
        <v>1</v>
      </c>
      <c r="Q1627" t="s">
        <v>8276</v>
      </c>
      <c r="R1627" s="9">
        <f>E1627/D1627</f>
        <v>1.5533333333333332</v>
      </c>
      <c r="S1627">
        <f>E1627/O1627</f>
        <v>112.01923076923077</v>
      </c>
      <c r="T1627" t="s">
        <v>8314</v>
      </c>
      <c r="U1627" t="s">
        <v>8330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 s="13">
        <f t="shared" si="50"/>
        <v>41609.889664351853</v>
      </c>
      <c r="K1628" s="13" t="s">
        <v>9824</v>
      </c>
      <c r="L1628">
        <v>1383337267</v>
      </c>
      <c r="M1628" s="13">
        <f t="shared" si="51"/>
        <v>41579.847997685189</v>
      </c>
      <c r="N1628" t="b">
        <v>0</v>
      </c>
      <c r="O1628">
        <v>108</v>
      </c>
      <c r="P1628" t="b">
        <v>1</v>
      </c>
      <c r="Q1628" t="s">
        <v>8276</v>
      </c>
      <c r="R1628" s="9">
        <f>E1628/D1628</f>
        <v>1.0118750000000001</v>
      </c>
      <c r="S1628">
        <f>E1628/O1628</f>
        <v>74.953703703703709</v>
      </c>
      <c r="T1628" t="s">
        <v>8314</v>
      </c>
      <c r="U1628" t="s">
        <v>8330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 s="13">
        <f t="shared" si="50"/>
        <v>41239.207638888889</v>
      </c>
      <c r="K1629" s="13" t="s">
        <v>9100</v>
      </c>
      <c r="L1629">
        <v>1351011489</v>
      </c>
      <c r="M1629" s="13">
        <f t="shared" si="51"/>
        <v>41205.707048611112</v>
      </c>
      <c r="N1629" t="b">
        <v>0</v>
      </c>
      <c r="O1629">
        <v>38</v>
      </c>
      <c r="P1629" t="b">
        <v>1</v>
      </c>
      <c r="Q1629" t="s">
        <v>8276</v>
      </c>
      <c r="R1629" s="9">
        <f>E1629/D1629</f>
        <v>1.17</v>
      </c>
      <c r="S1629">
        <f>E1629/O1629</f>
        <v>61.578947368421055</v>
      </c>
      <c r="T1629" t="s">
        <v>8314</v>
      </c>
      <c r="U1629" t="s">
        <v>8330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 s="13">
        <f t="shared" si="50"/>
        <v>41807.737060185187</v>
      </c>
      <c r="K1630" s="13" t="s">
        <v>9825</v>
      </c>
      <c r="L1630">
        <v>1400175682</v>
      </c>
      <c r="M1630" s="13">
        <f t="shared" si="51"/>
        <v>41774.737060185187</v>
      </c>
      <c r="N1630" t="b">
        <v>0</v>
      </c>
      <c r="O1630">
        <v>88</v>
      </c>
      <c r="P1630" t="b">
        <v>1</v>
      </c>
      <c r="Q1630" t="s">
        <v>8276</v>
      </c>
      <c r="R1630" s="9">
        <f>E1630/D1630</f>
        <v>1.00925</v>
      </c>
      <c r="S1630">
        <f>E1630/O1630</f>
        <v>45.875</v>
      </c>
      <c r="T1630" t="s">
        <v>8314</v>
      </c>
      <c r="U1630" t="s">
        <v>8330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 s="13">
        <f t="shared" si="50"/>
        <v>41690.867280092592</v>
      </c>
      <c r="K1631" s="13" t="s">
        <v>9826</v>
      </c>
      <c r="L1631">
        <v>1389041333</v>
      </c>
      <c r="M1631" s="13">
        <f t="shared" si="51"/>
        <v>41645.867280092592</v>
      </c>
      <c r="N1631" t="b">
        <v>0</v>
      </c>
      <c r="O1631">
        <v>82</v>
      </c>
      <c r="P1631" t="b">
        <v>1</v>
      </c>
      <c r="Q1631" t="s">
        <v>8276</v>
      </c>
      <c r="R1631" s="9">
        <f>E1631/D1631</f>
        <v>1.0366666666666666</v>
      </c>
      <c r="S1631">
        <f>E1631/O1631</f>
        <v>75.853658536585371</v>
      </c>
      <c r="T1631" t="s">
        <v>8314</v>
      </c>
      <c r="U1631" t="s">
        <v>8330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 s="13">
        <f t="shared" si="50"/>
        <v>40970.290972222225</v>
      </c>
      <c r="K1632" s="13" t="s">
        <v>8630</v>
      </c>
      <c r="L1632">
        <v>1328040375</v>
      </c>
      <c r="M1632" s="13">
        <f t="shared" si="51"/>
        <v>40939.837673611109</v>
      </c>
      <c r="N1632" t="b">
        <v>0</v>
      </c>
      <c r="O1632">
        <v>126</v>
      </c>
      <c r="P1632" t="b">
        <v>1</v>
      </c>
      <c r="Q1632" t="s">
        <v>8276</v>
      </c>
      <c r="R1632" s="9">
        <f>E1632/D1632</f>
        <v>2.6524999999999999</v>
      </c>
      <c r="S1632">
        <f>E1632/O1632</f>
        <v>84.206349206349202</v>
      </c>
      <c r="T1632" t="s">
        <v>8314</v>
      </c>
      <c r="U1632" t="s">
        <v>8330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 s="13">
        <f t="shared" si="50"/>
        <v>41194.859502314815</v>
      </c>
      <c r="K1633" s="13" t="s">
        <v>9827</v>
      </c>
      <c r="L1633">
        <v>1347482261</v>
      </c>
      <c r="M1633" s="13">
        <f t="shared" si="51"/>
        <v>41164.859502314815</v>
      </c>
      <c r="N1633" t="b">
        <v>0</v>
      </c>
      <c r="O1633">
        <v>133</v>
      </c>
      <c r="P1633" t="b">
        <v>1</v>
      </c>
      <c r="Q1633" t="s">
        <v>8276</v>
      </c>
      <c r="R1633" s="9">
        <f>E1633/D1633</f>
        <v>1.5590999999999999</v>
      </c>
      <c r="S1633">
        <f>E1633/O1633</f>
        <v>117.22556390977444</v>
      </c>
      <c r="T1633" t="s">
        <v>8314</v>
      </c>
      <c r="U1633" t="s">
        <v>8330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 s="13">
        <f t="shared" si="50"/>
        <v>40810.340902777774</v>
      </c>
      <c r="K1634" s="13" t="s">
        <v>9828</v>
      </c>
      <c r="L1634">
        <v>1311667854</v>
      </c>
      <c r="M1634" s="13">
        <f t="shared" si="51"/>
        <v>40750.340902777774</v>
      </c>
      <c r="N1634" t="b">
        <v>0</v>
      </c>
      <c r="O1634">
        <v>47</v>
      </c>
      <c r="P1634" t="b">
        <v>1</v>
      </c>
      <c r="Q1634" t="s">
        <v>8276</v>
      </c>
      <c r="R1634" s="9">
        <f>E1634/D1634</f>
        <v>1.0162500000000001</v>
      </c>
      <c r="S1634">
        <f>E1634/O1634</f>
        <v>86.489361702127653</v>
      </c>
      <c r="T1634" t="s">
        <v>8314</v>
      </c>
      <c r="U1634" t="s">
        <v>8330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 s="13">
        <f t="shared" si="50"/>
        <v>40924.208333333336</v>
      </c>
      <c r="K1635" s="13" t="s">
        <v>8725</v>
      </c>
      <c r="L1635">
        <v>1324329156</v>
      </c>
      <c r="M1635" s="13">
        <f t="shared" si="51"/>
        <v>40896.883750000001</v>
      </c>
      <c r="N1635" t="b">
        <v>0</v>
      </c>
      <c r="O1635">
        <v>58</v>
      </c>
      <c r="P1635" t="b">
        <v>1</v>
      </c>
      <c r="Q1635" t="s">
        <v>8276</v>
      </c>
      <c r="R1635" s="9">
        <f>E1635/D1635</f>
        <v>1</v>
      </c>
      <c r="S1635">
        <f>E1635/O1635</f>
        <v>172.41379310344828</v>
      </c>
      <c r="T1635" t="s">
        <v>8314</v>
      </c>
      <c r="U1635" t="s">
        <v>8330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 s="13">
        <f t="shared" si="50"/>
        <v>40696.249305555553</v>
      </c>
      <c r="K1636" s="13" t="s">
        <v>8749</v>
      </c>
      <c r="L1636">
        <v>1303706001</v>
      </c>
      <c r="M1636" s="13">
        <f t="shared" si="51"/>
        <v>40658.189826388887</v>
      </c>
      <c r="N1636" t="b">
        <v>0</v>
      </c>
      <c r="O1636">
        <v>32</v>
      </c>
      <c r="P1636" t="b">
        <v>1</v>
      </c>
      <c r="Q1636" t="s">
        <v>8276</v>
      </c>
      <c r="R1636" s="9">
        <f>E1636/D1636</f>
        <v>1.0049999999999999</v>
      </c>
      <c r="S1636">
        <f>E1636/O1636</f>
        <v>62.8125</v>
      </c>
      <c r="T1636" t="s">
        <v>8314</v>
      </c>
      <c r="U1636" t="s">
        <v>8330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 s="13">
        <f t="shared" si="50"/>
        <v>42562.868761574078</v>
      </c>
      <c r="K1637" s="13" t="s">
        <v>9829</v>
      </c>
      <c r="L1637">
        <v>1463086261</v>
      </c>
      <c r="M1637" s="13">
        <f t="shared" si="51"/>
        <v>42502.868761574078</v>
      </c>
      <c r="N1637" t="b">
        <v>0</v>
      </c>
      <c r="O1637">
        <v>37</v>
      </c>
      <c r="P1637" t="b">
        <v>1</v>
      </c>
      <c r="Q1637" t="s">
        <v>8276</v>
      </c>
      <c r="R1637" s="9">
        <f>E1637/D1637</f>
        <v>1.2529999999999999</v>
      </c>
      <c r="S1637">
        <f>E1637/O1637</f>
        <v>67.729729729729726</v>
      </c>
      <c r="T1637" t="s">
        <v>8314</v>
      </c>
      <c r="U1637" t="s">
        <v>8330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 s="13">
        <f t="shared" si="50"/>
        <v>40706.166666666664</v>
      </c>
      <c r="K1638" s="13" t="s">
        <v>8627</v>
      </c>
      <c r="L1638">
        <v>1304129088</v>
      </c>
      <c r="M1638" s="13">
        <f t="shared" si="51"/>
        <v>40663.08666666667</v>
      </c>
      <c r="N1638" t="b">
        <v>0</v>
      </c>
      <c r="O1638">
        <v>87</v>
      </c>
      <c r="P1638" t="b">
        <v>1</v>
      </c>
      <c r="Q1638" t="s">
        <v>8276</v>
      </c>
      <c r="R1638" s="9">
        <f>E1638/D1638</f>
        <v>1.0355555555555556</v>
      </c>
      <c r="S1638">
        <f>E1638/O1638</f>
        <v>53.5632183908046</v>
      </c>
      <c r="T1638" t="s">
        <v>8314</v>
      </c>
      <c r="U1638" t="s">
        <v>8330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 s="13">
        <f t="shared" si="50"/>
        <v>40178.98541666667</v>
      </c>
      <c r="K1639" s="13" t="s">
        <v>9830</v>
      </c>
      <c r="L1639">
        <v>1257444140</v>
      </c>
      <c r="M1639" s="13">
        <f t="shared" si="51"/>
        <v>40122.751620370371</v>
      </c>
      <c r="N1639" t="b">
        <v>0</v>
      </c>
      <c r="O1639">
        <v>15</v>
      </c>
      <c r="P1639" t="b">
        <v>1</v>
      </c>
      <c r="Q1639" t="s">
        <v>8276</v>
      </c>
      <c r="R1639" s="9">
        <f>E1639/D1639</f>
        <v>1.038</v>
      </c>
      <c r="S1639">
        <f>E1639/O1639</f>
        <v>34.6</v>
      </c>
      <c r="T1639" t="s">
        <v>8314</v>
      </c>
      <c r="U1639" t="s">
        <v>8330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 s="13">
        <f t="shared" si="50"/>
        <v>41333.892361111109</v>
      </c>
      <c r="K1640" s="13" t="s">
        <v>9831</v>
      </c>
      <c r="L1640">
        <v>1358180968</v>
      </c>
      <c r="M1640" s="13">
        <f t="shared" si="51"/>
        <v>41288.68712962963</v>
      </c>
      <c r="N1640" t="b">
        <v>0</v>
      </c>
      <c r="O1640">
        <v>27</v>
      </c>
      <c r="P1640" t="b">
        <v>1</v>
      </c>
      <c r="Q1640" t="s">
        <v>8276</v>
      </c>
      <c r="R1640" s="9">
        <f>E1640/D1640</f>
        <v>1.05</v>
      </c>
      <c r="S1640">
        <f>E1640/O1640</f>
        <v>38.888888888888886</v>
      </c>
      <c r="T1640" t="s">
        <v>8314</v>
      </c>
      <c r="U1640" t="s">
        <v>8330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 s="13">
        <f t="shared" si="50"/>
        <v>40971.652372685188</v>
      </c>
      <c r="K1641" s="13" t="s">
        <v>9832</v>
      </c>
      <c r="L1641">
        <v>1328197165</v>
      </c>
      <c r="M1641" s="13">
        <f t="shared" si="51"/>
        <v>40941.652372685188</v>
      </c>
      <c r="N1641" t="b">
        <v>0</v>
      </c>
      <c r="O1641">
        <v>19</v>
      </c>
      <c r="P1641" t="b">
        <v>1</v>
      </c>
      <c r="Q1641" t="s">
        <v>8276</v>
      </c>
      <c r="R1641" s="9">
        <f>E1641/D1641</f>
        <v>1</v>
      </c>
      <c r="S1641">
        <f>E1641/O1641</f>
        <v>94.736842105263165</v>
      </c>
      <c r="T1641" t="s">
        <v>8314</v>
      </c>
      <c r="U1641" t="s">
        <v>8330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 s="13">
        <f t="shared" si="50"/>
        <v>40393.082638888889</v>
      </c>
      <c r="K1642" s="13" t="s">
        <v>9833</v>
      </c>
      <c r="L1642">
        <v>1279603955</v>
      </c>
      <c r="M1642" s="13">
        <f t="shared" si="51"/>
        <v>40379.23096064815</v>
      </c>
      <c r="N1642" t="b">
        <v>0</v>
      </c>
      <c r="O1642">
        <v>17</v>
      </c>
      <c r="P1642" t="b">
        <v>1</v>
      </c>
      <c r="Q1642" t="s">
        <v>8276</v>
      </c>
      <c r="R1642" s="9">
        <f>E1642/D1642</f>
        <v>1.6986000000000001</v>
      </c>
      <c r="S1642">
        <f>E1642/O1642</f>
        <v>39.967058823529413</v>
      </c>
      <c r="T1642" t="s">
        <v>8314</v>
      </c>
      <c r="U1642" t="s">
        <v>8330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 s="13">
        <f t="shared" si="50"/>
        <v>41992.596574074079</v>
      </c>
      <c r="K1643" s="13" t="s">
        <v>9834</v>
      </c>
      <c r="L1643">
        <v>1416406744</v>
      </c>
      <c r="M1643" s="13">
        <f t="shared" si="51"/>
        <v>41962.596574074079</v>
      </c>
      <c r="N1643" t="b">
        <v>0</v>
      </c>
      <c r="O1643">
        <v>26</v>
      </c>
      <c r="P1643" t="b">
        <v>1</v>
      </c>
      <c r="Q1643" t="s">
        <v>8292</v>
      </c>
      <c r="R1643" s="9">
        <f>E1643/D1643</f>
        <v>1.014</v>
      </c>
      <c r="S1643">
        <f>E1643/O1643</f>
        <v>97.5</v>
      </c>
      <c r="T1643" t="s">
        <v>8314</v>
      </c>
      <c r="U1643" t="s">
        <v>8346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 s="13">
        <f t="shared" si="50"/>
        <v>40708.024618055555</v>
      </c>
      <c r="K1644" s="13" t="s">
        <v>9835</v>
      </c>
      <c r="L1644">
        <v>1306283727</v>
      </c>
      <c r="M1644" s="13">
        <f t="shared" si="51"/>
        <v>40688.024618055555</v>
      </c>
      <c r="N1644" t="b">
        <v>0</v>
      </c>
      <c r="O1644">
        <v>28</v>
      </c>
      <c r="P1644" t="b">
        <v>1</v>
      </c>
      <c r="Q1644" t="s">
        <v>8292</v>
      </c>
      <c r="R1644" s="9">
        <f>E1644/D1644</f>
        <v>1</v>
      </c>
      <c r="S1644">
        <f>E1644/O1644</f>
        <v>42.857142857142854</v>
      </c>
      <c r="T1644" t="s">
        <v>8314</v>
      </c>
      <c r="U1644" t="s">
        <v>8346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 s="13">
        <f t="shared" si="50"/>
        <v>41176.824212962965</v>
      </c>
      <c r="K1645" s="13" t="s">
        <v>9836</v>
      </c>
      <c r="L1645">
        <v>1345924012</v>
      </c>
      <c r="M1645" s="13">
        <f t="shared" si="51"/>
        <v>41146.824212962965</v>
      </c>
      <c r="N1645" t="b">
        <v>0</v>
      </c>
      <c r="O1645">
        <v>37</v>
      </c>
      <c r="P1645" t="b">
        <v>1</v>
      </c>
      <c r="Q1645" t="s">
        <v>8292</v>
      </c>
      <c r="R1645" s="9">
        <f>E1645/D1645</f>
        <v>1.2470000000000001</v>
      </c>
      <c r="S1645">
        <f>E1645/O1645</f>
        <v>168.51351351351352</v>
      </c>
      <c r="T1645" t="s">
        <v>8314</v>
      </c>
      <c r="U1645" t="s">
        <v>8346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 s="13">
        <f t="shared" si="50"/>
        <v>41235.101388888892</v>
      </c>
      <c r="K1646" s="13" t="s">
        <v>9837</v>
      </c>
      <c r="L1646">
        <v>1348363560</v>
      </c>
      <c r="M1646" s="13">
        <f t="shared" si="51"/>
        <v>41175.05972222222</v>
      </c>
      <c r="N1646" t="b">
        <v>0</v>
      </c>
      <c r="O1646">
        <v>128</v>
      </c>
      <c r="P1646" t="b">
        <v>1</v>
      </c>
      <c r="Q1646" t="s">
        <v>8292</v>
      </c>
      <c r="R1646" s="9">
        <f>E1646/D1646</f>
        <v>1.095</v>
      </c>
      <c r="S1646">
        <f>E1646/O1646</f>
        <v>85.546875</v>
      </c>
      <c r="T1646" t="s">
        <v>8314</v>
      </c>
      <c r="U1646" t="s">
        <v>8346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 s="13">
        <f t="shared" si="50"/>
        <v>41535.617361111108</v>
      </c>
      <c r="K1647" s="13" t="s">
        <v>9838</v>
      </c>
      <c r="L1647">
        <v>1378306140</v>
      </c>
      <c r="M1647" s="13">
        <f t="shared" si="51"/>
        <v>41521.617361111108</v>
      </c>
      <c r="N1647" t="b">
        <v>0</v>
      </c>
      <c r="O1647">
        <v>10</v>
      </c>
      <c r="P1647" t="b">
        <v>1</v>
      </c>
      <c r="Q1647" t="s">
        <v>8292</v>
      </c>
      <c r="R1647" s="9">
        <f>E1647/D1647</f>
        <v>1.1080000000000001</v>
      </c>
      <c r="S1647">
        <f>E1647/O1647</f>
        <v>554</v>
      </c>
      <c r="T1647" t="s">
        <v>8314</v>
      </c>
      <c r="U1647" t="s">
        <v>8346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 s="13">
        <f t="shared" si="50"/>
        <v>41865.757638888892</v>
      </c>
      <c r="K1648" s="13" t="s">
        <v>9839</v>
      </c>
      <c r="L1648">
        <v>1405248503</v>
      </c>
      <c r="M1648" s="13">
        <f t="shared" si="51"/>
        <v>41833.450266203705</v>
      </c>
      <c r="N1648" t="b">
        <v>0</v>
      </c>
      <c r="O1648">
        <v>83</v>
      </c>
      <c r="P1648" t="b">
        <v>1</v>
      </c>
      <c r="Q1648" t="s">
        <v>8292</v>
      </c>
      <c r="R1648" s="9">
        <f>E1648/D1648</f>
        <v>1.1020000000000001</v>
      </c>
      <c r="S1648">
        <f>E1648/O1648</f>
        <v>26.554216867469879</v>
      </c>
      <c r="T1648" t="s">
        <v>8314</v>
      </c>
      <c r="U1648" t="s">
        <v>8346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 s="13">
        <f t="shared" si="50"/>
        <v>41069.409456018519</v>
      </c>
      <c r="K1649" s="13" t="s">
        <v>9840</v>
      </c>
      <c r="L1649">
        <v>1336643377</v>
      </c>
      <c r="M1649" s="13">
        <f t="shared" si="51"/>
        <v>41039.409456018519</v>
      </c>
      <c r="N1649" t="b">
        <v>0</v>
      </c>
      <c r="O1649">
        <v>46</v>
      </c>
      <c r="P1649" t="b">
        <v>1</v>
      </c>
      <c r="Q1649" t="s">
        <v>8292</v>
      </c>
      <c r="R1649" s="9">
        <f>E1649/D1649</f>
        <v>1.0471999999999999</v>
      </c>
      <c r="S1649">
        <f>E1649/O1649</f>
        <v>113.82608695652173</v>
      </c>
      <c r="T1649" t="s">
        <v>8314</v>
      </c>
      <c r="U1649" t="s">
        <v>8346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 s="13">
        <f t="shared" si="50"/>
        <v>40622.662986111114</v>
      </c>
      <c r="K1650" s="13" t="s">
        <v>9841</v>
      </c>
      <c r="L1650">
        <v>1298048082</v>
      </c>
      <c r="M1650" s="13">
        <f t="shared" si="51"/>
        <v>40592.704652777778</v>
      </c>
      <c r="N1650" t="b">
        <v>0</v>
      </c>
      <c r="O1650">
        <v>90</v>
      </c>
      <c r="P1650" t="b">
        <v>1</v>
      </c>
      <c r="Q1650" t="s">
        <v>8292</v>
      </c>
      <c r="R1650" s="9">
        <f>E1650/D1650</f>
        <v>1.2526086956521738</v>
      </c>
      <c r="S1650">
        <f>E1650/O1650</f>
        <v>32.011111111111113</v>
      </c>
      <c r="T1650" t="s">
        <v>8314</v>
      </c>
      <c r="U1650" t="s">
        <v>8346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 s="13">
        <f t="shared" si="50"/>
        <v>41782.684664351851</v>
      </c>
      <c r="K1651" s="13" t="s">
        <v>9842</v>
      </c>
      <c r="L1651">
        <v>1396974355</v>
      </c>
      <c r="M1651" s="13">
        <f t="shared" si="51"/>
        <v>41737.684664351851</v>
      </c>
      <c r="N1651" t="b">
        <v>0</v>
      </c>
      <c r="O1651">
        <v>81</v>
      </c>
      <c r="P1651" t="b">
        <v>1</v>
      </c>
      <c r="Q1651" t="s">
        <v>8292</v>
      </c>
      <c r="R1651" s="9">
        <f>E1651/D1651</f>
        <v>1.0058763157894737</v>
      </c>
      <c r="S1651">
        <f>E1651/O1651</f>
        <v>47.189259259259259</v>
      </c>
      <c r="T1651" t="s">
        <v>8314</v>
      </c>
      <c r="U1651" t="s">
        <v>8346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 s="13">
        <f t="shared" si="50"/>
        <v>41556.435613425929</v>
      </c>
      <c r="K1652" s="13" t="s">
        <v>9843</v>
      </c>
      <c r="L1652">
        <v>1378722437</v>
      </c>
      <c r="M1652" s="13">
        <f t="shared" si="51"/>
        <v>41526.435613425929</v>
      </c>
      <c r="N1652" t="b">
        <v>0</v>
      </c>
      <c r="O1652">
        <v>32</v>
      </c>
      <c r="P1652" t="b">
        <v>1</v>
      </c>
      <c r="Q1652" t="s">
        <v>8292</v>
      </c>
      <c r="R1652" s="9">
        <f>E1652/D1652</f>
        <v>1.4155</v>
      </c>
      <c r="S1652">
        <f>E1652/O1652</f>
        <v>88.46875</v>
      </c>
      <c r="T1652" t="s">
        <v>8314</v>
      </c>
      <c r="U1652" t="s">
        <v>8346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 s="13">
        <f t="shared" si="50"/>
        <v>40659.290972222225</v>
      </c>
      <c r="K1653" s="13" t="s">
        <v>8438</v>
      </c>
      <c r="L1653">
        <v>1300916220</v>
      </c>
      <c r="M1653" s="13">
        <f t="shared" si="51"/>
        <v>40625.900694444441</v>
      </c>
      <c r="N1653" t="b">
        <v>0</v>
      </c>
      <c r="O1653">
        <v>20</v>
      </c>
      <c r="P1653" t="b">
        <v>1</v>
      </c>
      <c r="Q1653" t="s">
        <v>8292</v>
      </c>
      <c r="R1653" s="9">
        <f>E1653/D1653</f>
        <v>1.0075000000000001</v>
      </c>
      <c r="S1653">
        <f>E1653/O1653</f>
        <v>100.75</v>
      </c>
      <c r="T1653" t="s">
        <v>8314</v>
      </c>
      <c r="U1653" t="s">
        <v>8346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 s="13">
        <f t="shared" si="50"/>
        <v>41602.534641203703</v>
      </c>
      <c r="K1654" s="13" t="s">
        <v>9844</v>
      </c>
      <c r="L1654">
        <v>1382701793</v>
      </c>
      <c r="M1654" s="13">
        <f t="shared" si="51"/>
        <v>41572.492974537039</v>
      </c>
      <c r="N1654" t="b">
        <v>0</v>
      </c>
      <c r="O1654">
        <v>70</v>
      </c>
      <c r="P1654" t="b">
        <v>1</v>
      </c>
      <c r="Q1654" t="s">
        <v>8292</v>
      </c>
      <c r="R1654" s="9">
        <f>E1654/D1654</f>
        <v>1.0066666666666666</v>
      </c>
      <c r="S1654">
        <f>E1654/O1654</f>
        <v>64.714285714285708</v>
      </c>
      <c r="T1654" t="s">
        <v>8314</v>
      </c>
      <c r="U1654" t="s">
        <v>8346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 s="13">
        <f t="shared" si="50"/>
        <v>40657.834444444445</v>
      </c>
      <c r="K1655" s="13" t="s">
        <v>9845</v>
      </c>
      <c r="L1655">
        <v>1300996896</v>
      </c>
      <c r="M1655" s="13">
        <f t="shared" si="51"/>
        <v>40626.834444444445</v>
      </c>
      <c r="N1655" t="b">
        <v>0</v>
      </c>
      <c r="O1655">
        <v>168</v>
      </c>
      <c r="P1655" t="b">
        <v>1</v>
      </c>
      <c r="Q1655" t="s">
        <v>8292</v>
      </c>
      <c r="R1655" s="9">
        <f>E1655/D1655</f>
        <v>1.7423040000000001</v>
      </c>
      <c r="S1655">
        <f>E1655/O1655</f>
        <v>51.854285714285716</v>
      </c>
      <c r="T1655" t="s">
        <v>8314</v>
      </c>
      <c r="U1655" t="s">
        <v>8346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 s="13">
        <f t="shared" si="50"/>
        <v>41017.890740740739</v>
      </c>
      <c r="K1656" s="13" t="s">
        <v>9846</v>
      </c>
      <c r="L1656">
        <v>1332192160</v>
      </c>
      <c r="M1656" s="13">
        <f t="shared" si="51"/>
        <v>40987.890740740739</v>
      </c>
      <c r="N1656" t="b">
        <v>0</v>
      </c>
      <c r="O1656">
        <v>34</v>
      </c>
      <c r="P1656" t="b">
        <v>1</v>
      </c>
      <c r="Q1656" t="s">
        <v>8292</v>
      </c>
      <c r="R1656" s="9">
        <f>E1656/D1656</f>
        <v>1.199090909090909</v>
      </c>
      <c r="S1656">
        <f>E1656/O1656</f>
        <v>38.794117647058826</v>
      </c>
      <c r="T1656" t="s">
        <v>8314</v>
      </c>
      <c r="U1656" t="s">
        <v>8346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 s="13">
        <f t="shared" si="50"/>
        <v>41004.750231481477</v>
      </c>
      <c r="K1657" s="13" t="s">
        <v>9847</v>
      </c>
      <c r="L1657">
        <v>1331060420</v>
      </c>
      <c r="M1657" s="13">
        <f t="shared" si="51"/>
        <v>40974.791898148149</v>
      </c>
      <c r="N1657" t="b">
        <v>0</v>
      </c>
      <c r="O1657">
        <v>48</v>
      </c>
      <c r="P1657" t="b">
        <v>1</v>
      </c>
      <c r="Q1657" t="s">
        <v>8292</v>
      </c>
      <c r="R1657" s="9">
        <f>E1657/D1657</f>
        <v>1.4286666666666668</v>
      </c>
      <c r="S1657">
        <f>E1657/O1657</f>
        <v>44.645833333333336</v>
      </c>
      <c r="T1657" t="s">
        <v>8314</v>
      </c>
      <c r="U1657" t="s">
        <v>8346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 s="13">
        <f t="shared" si="50"/>
        <v>41256.928842592592</v>
      </c>
      <c r="K1658" s="13" t="s">
        <v>9848</v>
      </c>
      <c r="L1658">
        <v>1352845052</v>
      </c>
      <c r="M1658" s="13">
        <f t="shared" si="51"/>
        <v>41226.928842592592</v>
      </c>
      <c r="N1658" t="b">
        <v>0</v>
      </c>
      <c r="O1658">
        <v>48</v>
      </c>
      <c r="P1658" t="b">
        <v>1</v>
      </c>
      <c r="Q1658" t="s">
        <v>8292</v>
      </c>
      <c r="R1658" s="9">
        <f>E1658/D1658</f>
        <v>1.0033493333333334</v>
      </c>
      <c r="S1658">
        <f>E1658/O1658</f>
        <v>156.77333333333334</v>
      </c>
      <c r="T1658" t="s">
        <v>8314</v>
      </c>
      <c r="U1658" t="s">
        <v>8346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 s="13">
        <f t="shared" si="50"/>
        <v>41053.782037037039</v>
      </c>
      <c r="K1659" s="13" t="s">
        <v>9849</v>
      </c>
      <c r="L1659">
        <v>1335293168</v>
      </c>
      <c r="M1659" s="13">
        <f t="shared" si="51"/>
        <v>41023.782037037039</v>
      </c>
      <c r="N1659" t="b">
        <v>0</v>
      </c>
      <c r="O1659">
        <v>221</v>
      </c>
      <c r="P1659" t="b">
        <v>1</v>
      </c>
      <c r="Q1659" t="s">
        <v>8292</v>
      </c>
      <c r="R1659" s="9">
        <f>E1659/D1659</f>
        <v>1.0493380000000001</v>
      </c>
      <c r="S1659">
        <f>E1659/O1659</f>
        <v>118.70339366515837</v>
      </c>
      <c r="T1659" t="s">
        <v>8314</v>
      </c>
      <c r="U1659" t="s">
        <v>8346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 s="13">
        <f t="shared" si="50"/>
        <v>41261.597222222219</v>
      </c>
      <c r="K1660" s="13" t="s">
        <v>9850</v>
      </c>
      <c r="L1660">
        <v>1352524767</v>
      </c>
      <c r="M1660" s="13">
        <f t="shared" si="51"/>
        <v>41223.22184027778</v>
      </c>
      <c r="N1660" t="b">
        <v>0</v>
      </c>
      <c r="O1660">
        <v>107</v>
      </c>
      <c r="P1660" t="b">
        <v>1</v>
      </c>
      <c r="Q1660" t="s">
        <v>8292</v>
      </c>
      <c r="R1660" s="9">
        <f>E1660/D1660</f>
        <v>1.3223333333333334</v>
      </c>
      <c r="S1660">
        <f>E1660/O1660</f>
        <v>74.149532710280369</v>
      </c>
      <c r="T1660" t="s">
        <v>8314</v>
      </c>
      <c r="U1660" t="s">
        <v>8346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 s="13">
        <f t="shared" si="50"/>
        <v>41625.5</v>
      </c>
      <c r="K1661" s="13" t="s">
        <v>9851</v>
      </c>
      <c r="L1661">
        <v>1384811721</v>
      </c>
      <c r="M1661" s="13">
        <f t="shared" si="51"/>
        <v>41596.913437499999</v>
      </c>
      <c r="N1661" t="b">
        <v>0</v>
      </c>
      <c r="O1661">
        <v>45</v>
      </c>
      <c r="P1661" t="b">
        <v>1</v>
      </c>
      <c r="Q1661" t="s">
        <v>8292</v>
      </c>
      <c r="R1661" s="9">
        <f>E1661/D1661</f>
        <v>1.1279999999999999</v>
      </c>
      <c r="S1661">
        <f>E1661/O1661</f>
        <v>12.533333333333333</v>
      </c>
      <c r="T1661" t="s">
        <v>8314</v>
      </c>
      <c r="U1661" t="s">
        <v>8346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 s="13">
        <f t="shared" si="50"/>
        <v>42490.915972222225</v>
      </c>
      <c r="K1662" s="13" t="s">
        <v>9679</v>
      </c>
      <c r="L1662">
        <v>1459355950</v>
      </c>
      <c r="M1662" s="13">
        <f t="shared" si="51"/>
        <v>42459.693865740745</v>
      </c>
      <c r="N1662" t="b">
        <v>0</v>
      </c>
      <c r="O1662">
        <v>36</v>
      </c>
      <c r="P1662" t="b">
        <v>1</v>
      </c>
      <c r="Q1662" t="s">
        <v>8292</v>
      </c>
      <c r="R1662" s="9">
        <f>E1662/D1662</f>
        <v>12.5375</v>
      </c>
      <c r="S1662">
        <f>E1662/O1662</f>
        <v>27.861111111111111</v>
      </c>
      <c r="T1662" t="s">
        <v>8314</v>
      </c>
      <c r="U1662" t="s">
        <v>8346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 s="13">
        <f t="shared" si="50"/>
        <v>42386.875</v>
      </c>
      <c r="K1663" s="13" t="s">
        <v>8380</v>
      </c>
      <c r="L1663">
        <v>1449359831</v>
      </c>
      <c r="M1663" s="13">
        <f t="shared" si="51"/>
        <v>42343.998043981483</v>
      </c>
      <c r="N1663" t="b">
        <v>0</v>
      </c>
      <c r="O1663">
        <v>101</v>
      </c>
      <c r="P1663" t="b">
        <v>1</v>
      </c>
      <c r="Q1663" t="s">
        <v>8292</v>
      </c>
      <c r="R1663" s="9">
        <f>E1663/D1663</f>
        <v>1.0250632911392406</v>
      </c>
      <c r="S1663">
        <f>E1663/O1663</f>
        <v>80.178217821782184</v>
      </c>
      <c r="T1663" t="s">
        <v>8314</v>
      </c>
      <c r="U1663" t="s">
        <v>8346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 s="13">
        <f t="shared" si="50"/>
        <v>40908.239999999998</v>
      </c>
      <c r="K1664" s="13" t="s">
        <v>9852</v>
      </c>
      <c r="L1664">
        <v>1320122736</v>
      </c>
      <c r="M1664" s="13">
        <f t="shared" si="51"/>
        <v>40848.198333333334</v>
      </c>
      <c r="N1664" t="b">
        <v>0</v>
      </c>
      <c r="O1664">
        <v>62</v>
      </c>
      <c r="P1664" t="b">
        <v>1</v>
      </c>
      <c r="Q1664" t="s">
        <v>8292</v>
      </c>
      <c r="R1664" s="9">
        <f>E1664/D1664</f>
        <v>1.026375</v>
      </c>
      <c r="S1664">
        <f>E1664/O1664</f>
        <v>132.43548387096774</v>
      </c>
      <c r="T1664" t="s">
        <v>8314</v>
      </c>
      <c r="U1664" t="s">
        <v>8346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 s="13">
        <f t="shared" si="50"/>
        <v>42036.02207175926</v>
      </c>
      <c r="K1665" s="13" t="s">
        <v>9853</v>
      </c>
      <c r="L1665">
        <v>1420158707</v>
      </c>
      <c r="M1665" s="13">
        <f t="shared" si="51"/>
        <v>42006.02207175926</v>
      </c>
      <c r="N1665" t="b">
        <v>0</v>
      </c>
      <c r="O1665">
        <v>32</v>
      </c>
      <c r="P1665" t="b">
        <v>1</v>
      </c>
      <c r="Q1665" t="s">
        <v>8292</v>
      </c>
      <c r="R1665" s="9">
        <f>E1665/D1665</f>
        <v>1.08</v>
      </c>
      <c r="S1665">
        <f>E1665/O1665</f>
        <v>33.75</v>
      </c>
      <c r="T1665" t="s">
        <v>8314</v>
      </c>
      <c r="U1665" t="s">
        <v>8346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 s="13">
        <f t="shared" si="50"/>
        <v>40984.165972222225</v>
      </c>
      <c r="K1666" s="13" t="s">
        <v>9057</v>
      </c>
      <c r="L1666">
        <v>1328033818</v>
      </c>
      <c r="M1666" s="13">
        <f t="shared" si="51"/>
        <v>40939.761782407404</v>
      </c>
      <c r="N1666" t="b">
        <v>0</v>
      </c>
      <c r="O1666">
        <v>89</v>
      </c>
      <c r="P1666" t="b">
        <v>1</v>
      </c>
      <c r="Q1666" t="s">
        <v>8292</v>
      </c>
      <c r="R1666" s="9">
        <f>E1666/D1666</f>
        <v>1.2240879999999998</v>
      </c>
      <c r="S1666">
        <f>E1666/O1666</f>
        <v>34.384494382022467</v>
      </c>
      <c r="T1666" t="s">
        <v>8314</v>
      </c>
      <c r="U1666" t="s">
        <v>8346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52">(((I1667/60)/60)/24)+DATE(1970,1,1)</f>
        <v>40596.125</v>
      </c>
      <c r="K1667" s="13" t="s">
        <v>8735</v>
      </c>
      <c r="L1667">
        <v>1295624113</v>
      </c>
      <c r="M1667" s="13">
        <f t="shared" ref="M1667:M1730" si="53">(((L1667/60)/60)/24)+DATE(1970,1,1)</f>
        <v>40564.649456018517</v>
      </c>
      <c r="N1667" t="b">
        <v>0</v>
      </c>
      <c r="O1667">
        <v>93</v>
      </c>
      <c r="P1667" t="b">
        <v>1</v>
      </c>
      <c r="Q1667" t="s">
        <v>8292</v>
      </c>
      <c r="R1667" s="9">
        <f>E1667/D1667</f>
        <v>1.1945714285714286</v>
      </c>
      <c r="S1667">
        <f>E1667/O1667</f>
        <v>44.956989247311824</v>
      </c>
      <c r="T1667" t="s">
        <v>8314</v>
      </c>
      <c r="U1667" t="s">
        <v>8346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 s="13">
        <f t="shared" si="52"/>
        <v>41361.211493055554</v>
      </c>
      <c r="K1668" s="13" t="s">
        <v>9854</v>
      </c>
      <c r="L1668">
        <v>1361858673</v>
      </c>
      <c r="M1668" s="13">
        <f t="shared" si="53"/>
        <v>41331.253159722226</v>
      </c>
      <c r="N1668" t="b">
        <v>0</v>
      </c>
      <c r="O1668">
        <v>98</v>
      </c>
      <c r="P1668" t="b">
        <v>1</v>
      </c>
      <c r="Q1668" t="s">
        <v>8292</v>
      </c>
      <c r="R1668" s="9">
        <f>E1668/D1668</f>
        <v>1.6088</v>
      </c>
      <c r="S1668">
        <f>E1668/O1668</f>
        <v>41.04081632653061</v>
      </c>
      <c r="T1668" t="s">
        <v>8314</v>
      </c>
      <c r="U1668" t="s">
        <v>8346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 s="13">
        <f t="shared" si="52"/>
        <v>41709.290972222225</v>
      </c>
      <c r="K1669" s="13" t="s">
        <v>9254</v>
      </c>
      <c r="L1669">
        <v>1392169298</v>
      </c>
      <c r="M1669" s="13">
        <f t="shared" si="53"/>
        <v>41682.0705787037</v>
      </c>
      <c r="N1669" t="b">
        <v>0</v>
      </c>
      <c r="O1669">
        <v>82</v>
      </c>
      <c r="P1669" t="b">
        <v>1</v>
      </c>
      <c r="Q1669" t="s">
        <v>8292</v>
      </c>
      <c r="R1669" s="9">
        <f>E1669/D1669</f>
        <v>1.2685294117647059</v>
      </c>
      <c r="S1669">
        <f>E1669/O1669</f>
        <v>52.597560975609753</v>
      </c>
      <c r="T1669" t="s">
        <v>8314</v>
      </c>
      <c r="U1669" t="s">
        <v>8346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 s="13">
        <f t="shared" si="52"/>
        <v>40875.191423611112</v>
      </c>
      <c r="K1670" s="13" t="s">
        <v>9855</v>
      </c>
      <c r="L1670">
        <v>1319859339</v>
      </c>
      <c r="M1670" s="13">
        <f t="shared" si="53"/>
        <v>40845.14975694444</v>
      </c>
      <c r="N1670" t="b">
        <v>0</v>
      </c>
      <c r="O1670">
        <v>116</v>
      </c>
      <c r="P1670" t="b">
        <v>1</v>
      </c>
      <c r="Q1670" t="s">
        <v>8292</v>
      </c>
      <c r="R1670" s="9">
        <f>E1670/D1670</f>
        <v>1.026375</v>
      </c>
      <c r="S1670">
        <f>E1670/O1670</f>
        <v>70.784482758620683</v>
      </c>
      <c r="T1670" t="s">
        <v>8314</v>
      </c>
      <c r="U1670" t="s">
        <v>8346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 s="13">
        <f t="shared" si="52"/>
        <v>42521.885138888887</v>
      </c>
      <c r="K1671" s="13" t="s">
        <v>9856</v>
      </c>
      <c r="L1671">
        <v>1459545276</v>
      </c>
      <c r="M1671" s="13">
        <f t="shared" si="53"/>
        <v>42461.885138888887</v>
      </c>
      <c r="N1671" t="b">
        <v>0</v>
      </c>
      <c r="O1671">
        <v>52</v>
      </c>
      <c r="P1671" t="b">
        <v>1</v>
      </c>
      <c r="Q1671" t="s">
        <v>8292</v>
      </c>
      <c r="R1671" s="9">
        <f>E1671/D1671</f>
        <v>1.3975</v>
      </c>
      <c r="S1671">
        <f>E1671/O1671</f>
        <v>53.75</v>
      </c>
      <c r="T1671" t="s">
        <v>8314</v>
      </c>
      <c r="U1671" t="s">
        <v>8346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 s="13">
        <f t="shared" si="52"/>
        <v>40364.166666666664</v>
      </c>
      <c r="K1672" s="13" t="s">
        <v>9087</v>
      </c>
      <c r="L1672">
        <v>1273961999</v>
      </c>
      <c r="M1672" s="13">
        <f t="shared" si="53"/>
        <v>40313.930543981485</v>
      </c>
      <c r="N1672" t="b">
        <v>0</v>
      </c>
      <c r="O1672">
        <v>23</v>
      </c>
      <c r="P1672" t="b">
        <v>1</v>
      </c>
      <c r="Q1672" t="s">
        <v>8292</v>
      </c>
      <c r="R1672" s="9">
        <f>E1672/D1672</f>
        <v>1.026</v>
      </c>
      <c r="S1672">
        <f>E1672/O1672</f>
        <v>44.608695652173914</v>
      </c>
      <c r="T1672" t="s">
        <v>8314</v>
      </c>
      <c r="U1672" t="s">
        <v>8346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 s="13">
        <f t="shared" si="52"/>
        <v>42583.54414351852</v>
      </c>
      <c r="K1673" s="13" t="s">
        <v>9857</v>
      </c>
      <c r="L1673">
        <v>1467464614</v>
      </c>
      <c r="M1673" s="13">
        <f t="shared" si="53"/>
        <v>42553.54414351852</v>
      </c>
      <c r="N1673" t="b">
        <v>0</v>
      </c>
      <c r="O1673">
        <v>77</v>
      </c>
      <c r="P1673" t="b">
        <v>1</v>
      </c>
      <c r="Q1673" t="s">
        <v>8292</v>
      </c>
      <c r="R1673" s="9">
        <f>E1673/D1673</f>
        <v>1.0067349999999999</v>
      </c>
      <c r="S1673">
        <f>E1673/O1673</f>
        <v>26.148961038961041</v>
      </c>
      <c r="T1673" t="s">
        <v>8314</v>
      </c>
      <c r="U1673" t="s">
        <v>8346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 s="13">
        <f t="shared" si="52"/>
        <v>41064.656597222223</v>
      </c>
      <c r="K1674" s="13" t="s">
        <v>9858</v>
      </c>
      <c r="L1674">
        <v>1336232730</v>
      </c>
      <c r="M1674" s="13">
        <f t="shared" si="53"/>
        <v>41034.656597222223</v>
      </c>
      <c r="N1674" t="b">
        <v>0</v>
      </c>
      <c r="O1674">
        <v>49</v>
      </c>
      <c r="P1674" t="b">
        <v>1</v>
      </c>
      <c r="Q1674" t="s">
        <v>8292</v>
      </c>
      <c r="R1674" s="9">
        <f>E1674/D1674</f>
        <v>1.1294117647058823</v>
      </c>
      <c r="S1674">
        <f>E1674/O1674</f>
        <v>39.183673469387756</v>
      </c>
      <c r="T1674" t="s">
        <v>8314</v>
      </c>
      <c r="U1674" t="s">
        <v>8346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 s="13">
        <f t="shared" si="52"/>
        <v>42069.878379629634</v>
      </c>
      <c r="K1675" s="13" t="s">
        <v>9859</v>
      </c>
      <c r="L1675">
        <v>1423083892</v>
      </c>
      <c r="M1675" s="13">
        <f t="shared" si="53"/>
        <v>42039.878379629634</v>
      </c>
      <c r="N1675" t="b">
        <v>0</v>
      </c>
      <c r="O1675">
        <v>59</v>
      </c>
      <c r="P1675" t="b">
        <v>1</v>
      </c>
      <c r="Q1675" t="s">
        <v>8292</v>
      </c>
      <c r="R1675" s="9">
        <f>E1675/D1675</f>
        <v>1.2809523809523808</v>
      </c>
      <c r="S1675">
        <f>E1675/O1675</f>
        <v>45.593220338983052</v>
      </c>
      <c r="T1675" t="s">
        <v>8314</v>
      </c>
      <c r="U1675" t="s">
        <v>8346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 s="13">
        <f t="shared" si="52"/>
        <v>42600.290972222225</v>
      </c>
      <c r="K1676" s="13" t="s">
        <v>8580</v>
      </c>
      <c r="L1676">
        <v>1468852306</v>
      </c>
      <c r="M1676" s="13">
        <f t="shared" si="53"/>
        <v>42569.605393518519</v>
      </c>
      <c r="N1676" t="b">
        <v>0</v>
      </c>
      <c r="O1676">
        <v>113</v>
      </c>
      <c r="P1676" t="b">
        <v>1</v>
      </c>
      <c r="Q1676" t="s">
        <v>8292</v>
      </c>
      <c r="R1676" s="9">
        <f>E1676/D1676</f>
        <v>2.0169999999999999</v>
      </c>
      <c r="S1676">
        <f>E1676/O1676</f>
        <v>89.247787610619469</v>
      </c>
      <c r="T1676" t="s">
        <v>8314</v>
      </c>
      <c r="U1676" t="s">
        <v>8346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 s="13">
        <f t="shared" si="52"/>
        <v>40832.918749999997</v>
      </c>
      <c r="K1677" s="13" t="s">
        <v>9860</v>
      </c>
      <c r="L1677">
        <v>1316194540</v>
      </c>
      <c r="M1677" s="13">
        <f t="shared" si="53"/>
        <v>40802.733101851853</v>
      </c>
      <c r="N1677" t="b">
        <v>0</v>
      </c>
      <c r="O1677">
        <v>34</v>
      </c>
      <c r="P1677" t="b">
        <v>1</v>
      </c>
      <c r="Q1677" t="s">
        <v>8292</v>
      </c>
      <c r="R1677" s="9">
        <f>E1677/D1677</f>
        <v>1.37416</v>
      </c>
      <c r="S1677">
        <f>E1677/O1677</f>
        <v>40.416470588235299</v>
      </c>
      <c r="T1677" t="s">
        <v>8314</v>
      </c>
      <c r="U1677" t="s">
        <v>8346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 s="13">
        <f t="shared" si="52"/>
        <v>41020.165972222225</v>
      </c>
      <c r="K1678" s="13" t="s">
        <v>9057</v>
      </c>
      <c r="L1678">
        <v>1330968347</v>
      </c>
      <c r="M1678" s="13">
        <f t="shared" si="53"/>
        <v>40973.72623842593</v>
      </c>
      <c r="N1678" t="b">
        <v>0</v>
      </c>
      <c r="O1678">
        <v>42</v>
      </c>
      <c r="P1678" t="b">
        <v>1</v>
      </c>
      <c r="Q1678" t="s">
        <v>8292</v>
      </c>
      <c r="R1678" s="9">
        <f>E1678/D1678</f>
        <v>1.1533333333333333</v>
      </c>
      <c r="S1678">
        <f>E1678/O1678</f>
        <v>82.38095238095238</v>
      </c>
      <c r="T1678" t="s">
        <v>8314</v>
      </c>
      <c r="U1678" t="s">
        <v>8346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 s="13">
        <f t="shared" si="52"/>
        <v>42476.249305555553</v>
      </c>
      <c r="K1679" s="13" t="s">
        <v>9462</v>
      </c>
      <c r="L1679">
        <v>1455615976</v>
      </c>
      <c r="M1679" s="13">
        <f t="shared" si="53"/>
        <v>42416.407129629632</v>
      </c>
      <c r="N1679" t="b">
        <v>0</v>
      </c>
      <c r="O1679">
        <v>42</v>
      </c>
      <c r="P1679" t="b">
        <v>1</v>
      </c>
      <c r="Q1679" t="s">
        <v>8292</v>
      </c>
      <c r="R1679" s="9">
        <f>E1679/D1679</f>
        <v>1.1166666666666667</v>
      </c>
      <c r="S1679">
        <f>E1679/O1679</f>
        <v>159.52380952380952</v>
      </c>
      <c r="T1679" t="s">
        <v>8314</v>
      </c>
      <c r="U1679" t="s">
        <v>8346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 s="13">
        <f t="shared" si="52"/>
        <v>41676.854988425926</v>
      </c>
      <c r="K1680" s="13" t="s">
        <v>9861</v>
      </c>
      <c r="L1680">
        <v>1390509071</v>
      </c>
      <c r="M1680" s="13">
        <f t="shared" si="53"/>
        <v>41662.854988425926</v>
      </c>
      <c r="N1680" t="b">
        <v>0</v>
      </c>
      <c r="O1680">
        <v>49</v>
      </c>
      <c r="P1680" t="b">
        <v>1</v>
      </c>
      <c r="Q1680" t="s">
        <v>8292</v>
      </c>
      <c r="R1680" s="9">
        <f>E1680/D1680</f>
        <v>1.1839999999999999</v>
      </c>
      <c r="S1680">
        <f>E1680/O1680</f>
        <v>36.244897959183675</v>
      </c>
      <c r="T1680" t="s">
        <v>8314</v>
      </c>
      <c r="U1680" t="s">
        <v>8346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 s="13">
        <f t="shared" si="52"/>
        <v>40746.068807870368</v>
      </c>
      <c r="K1681" s="13" t="s">
        <v>9862</v>
      </c>
      <c r="L1681">
        <v>1309311545</v>
      </c>
      <c r="M1681" s="13">
        <f t="shared" si="53"/>
        <v>40723.068807870368</v>
      </c>
      <c r="N1681" t="b">
        <v>0</v>
      </c>
      <c r="O1681">
        <v>56</v>
      </c>
      <c r="P1681" t="b">
        <v>1</v>
      </c>
      <c r="Q1681" t="s">
        <v>8292</v>
      </c>
      <c r="R1681" s="9">
        <f>E1681/D1681</f>
        <v>1.75</v>
      </c>
      <c r="S1681">
        <f>E1681/O1681</f>
        <v>62.5</v>
      </c>
      <c r="T1681" t="s">
        <v>8314</v>
      </c>
      <c r="U1681" t="s">
        <v>8346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 s="13">
        <f t="shared" si="52"/>
        <v>41832.757719907408</v>
      </c>
      <c r="K1682" s="13" t="s">
        <v>9863</v>
      </c>
      <c r="L1682">
        <v>1402596667</v>
      </c>
      <c r="M1682" s="13">
        <f t="shared" si="53"/>
        <v>41802.757719907408</v>
      </c>
      <c r="N1682" t="b">
        <v>0</v>
      </c>
      <c r="O1682">
        <v>25</v>
      </c>
      <c r="P1682" t="b">
        <v>1</v>
      </c>
      <c r="Q1682" t="s">
        <v>8292</v>
      </c>
      <c r="R1682" s="9">
        <f>E1682/D1682</f>
        <v>1.175</v>
      </c>
      <c r="S1682">
        <f>E1682/O1682</f>
        <v>47</v>
      </c>
      <c r="T1682" t="s">
        <v>8314</v>
      </c>
      <c r="U1682" t="s">
        <v>8346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 s="13">
        <f t="shared" si="52"/>
        <v>42823.083333333328</v>
      </c>
      <c r="K1683" s="13" t="s">
        <v>9108</v>
      </c>
      <c r="L1683">
        <v>1486522484</v>
      </c>
      <c r="M1683" s="13">
        <f t="shared" si="53"/>
        <v>42774.121342592596</v>
      </c>
      <c r="N1683" t="b">
        <v>0</v>
      </c>
      <c r="O1683">
        <v>884</v>
      </c>
      <c r="P1683" t="b">
        <v>0</v>
      </c>
      <c r="Q1683" t="s">
        <v>8293</v>
      </c>
      <c r="R1683" s="9">
        <f>E1683/D1683</f>
        <v>1.0142212307692309</v>
      </c>
      <c r="S1683">
        <f>E1683/O1683</f>
        <v>74.575090497737563</v>
      </c>
      <c r="T1683" t="s">
        <v>8314</v>
      </c>
      <c r="U1683" t="s">
        <v>8347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 s="13">
        <f t="shared" si="52"/>
        <v>42839.171990740739</v>
      </c>
      <c r="K1684" s="13" t="s">
        <v>9864</v>
      </c>
      <c r="L1684">
        <v>1486962460</v>
      </c>
      <c r="M1684" s="13">
        <f t="shared" si="53"/>
        <v>42779.21365740741</v>
      </c>
      <c r="N1684" t="b">
        <v>0</v>
      </c>
      <c r="O1684">
        <v>0</v>
      </c>
      <c r="P1684" t="b">
        <v>0</v>
      </c>
      <c r="Q1684" t="s">
        <v>8293</v>
      </c>
      <c r="R1684" s="9">
        <f>E1684/D1684</f>
        <v>0</v>
      </c>
      <c r="S1684" t="e">
        <f>E1684/O1684</f>
        <v>#DIV/0!</v>
      </c>
      <c r="T1684" t="s">
        <v>8314</v>
      </c>
      <c r="U1684" t="s">
        <v>8347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 s="13">
        <f t="shared" si="52"/>
        <v>42832.781689814816</v>
      </c>
      <c r="K1685" s="13" t="s">
        <v>9865</v>
      </c>
      <c r="L1685">
        <v>1489517138</v>
      </c>
      <c r="M1685" s="13">
        <f t="shared" si="53"/>
        <v>42808.781689814816</v>
      </c>
      <c r="N1685" t="b">
        <v>0</v>
      </c>
      <c r="O1685">
        <v>10</v>
      </c>
      <c r="P1685" t="b">
        <v>0</v>
      </c>
      <c r="Q1685" t="s">
        <v>8293</v>
      </c>
      <c r="R1685" s="9">
        <f>E1685/D1685</f>
        <v>0.21714285714285714</v>
      </c>
      <c r="S1685">
        <f>E1685/O1685</f>
        <v>76</v>
      </c>
      <c r="T1685" t="s">
        <v>8314</v>
      </c>
      <c r="U1685" t="s">
        <v>8347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 s="13">
        <f t="shared" si="52"/>
        <v>42811.773622685185</v>
      </c>
      <c r="K1686" s="13" t="s">
        <v>9866</v>
      </c>
      <c r="L1686">
        <v>1487360041</v>
      </c>
      <c r="M1686" s="13">
        <f t="shared" si="53"/>
        <v>42783.815289351856</v>
      </c>
      <c r="N1686" t="b">
        <v>0</v>
      </c>
      <c r="O1686">
        <v>101</v>
      </c>
      <c r="P1686" t="b">
        <v>0</v>
      </c>
      <c r="Q1686" t="s">
        <v>8293</v>
      </c>
      <c r="R1686" s="9">
        <f>E1686/D1686</f>
        <v>1.0912500000000001</v>
      </c>
      <c r="S1686">
        <f>E1686/O1686</f>
        <v>86.43564356435644</v>
      </c>
      <c r="T1686" t="s">
        <v>8314</v>
      </c>
      <c r="U1686" t="s">
        <v>8347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 s="13">
        <f t="shared" si="52"/>
        <v>42818.208599537036</v>
      </c>
      <c r="K1687" s="13" t="s">
        <v>9867</v>
      </c>
      <c r="L1687">
        <v>1487743223</v>
      </c>
      <c r="M1687" s="13">
        <f t="shared" si="53"/>
        <v>42788.2502662037</v>
      </c>
      <c r="N1687" t="b">
        <v>0</v>
      </c>
      <c r="O1687">
        <v>15</v>
      </c>
      <c r="P1687" t="b">
        <v>0</v>
      </c>
      <c r="Q1687" t="s">
        <v>8293</v>
      </c>
      <c r="R1687" s="9">
        <f>E1687/D1687</f>
        <v>1.0285714285714285</v>
      </c>
      <c r="S1687">
        <f>E1687/O1687</f>
        <v>24</v>
      </c>
      <c r="T1687" t="s">
        <v>8314</v>
      </c>
      <c r="U1687" t="s">
        <v>8347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 s="13">
        <f t="shared" si="52"/>
        <v>42852.802303240736</v>
      </c>
      <c r="K1688" s="13" t="s">
        <v>9868</v>
      </c>
      <c r="L1688">
        <v>1488140119</v>
      </c>
      <c r="M1688" s="13">
        <f t="shared" si="53"/>
        <v>42792.843969907408</v>
      </c>
      <c r="N1688" t="b">
        <v>0</v>
      </c>
      <c r="O1688">
        <v>1</v>
      </c>
      <c r="P1688" t="b">
        <v>0</v>
      </c>
      <c r="Q1688" t="s">
        <v>8293</v>
      </c>
      <c r="R1688" s="9">
        <f>E1688/D1688</f>
        <v>3.5999999999999999E-3</v>
      </c>
      <c r="S1688">
        <f>E1688/O1688</f>
        <v>18</v>
      </c>
      <c r="T1688" t="s">
        <v>8314</v>
      </c>
      <c r="U1688" t="s">
        <v>8347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 s="13">
        <f t="shared" si="52"/>
        <v>42835.84375</v>
      </c>
      <c r="K1689" s="13" t="s">
        <v>9869</v>
      </c>
      <c r="L1689">
        <v>1488935245</v>
      </c>
      <c r="M1689" s="13">
        <f t="shared" si="53"/>
        <v>42802.046817129631</v>
      </c>
      <c r="N1689" t="b">
        <v>0</v>
      </c>
      <c r="O1689">
        <v>39</v>
      </c>
      <c r="P1689" t="b">
        <v>0</v>
      </c>
      <c r="Q1689" t="s">
        <v>8293</v>
      </c>
      <c r="R1689" s="9">
        <f>E1689/D1689</f>
        <v>0.3125</v>
      </c>
      <c r="S1689">
        <f>E1689/O1689</f>
        <v>80.128205128205124</v>
      </c>
      <c r="T1689" t="s">
        <v>8314</v>
      </c>
      <c r="U1689" t="s">
        <v>8347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 s="13">
        <f t="shared" si="52"/>
        <v>42834.492986111116</v>
      </c>
      <c r="K1690" s="13" t="s">
        <v>9870</v>
      </c>
      <c r="L1690">
        <v>1489150194</v>
      </c>
      <c r="M1690" s="13">
        <f t="shared" si="53"/>
        <v>42804.534652777773</v>
      </c>
      <c r="N1690" t="b">
        <v>0</v>
      </c>
      <c r="O1690">
        <v>7</v>
      </c>
      <c r="P1690" t="b">
        <v>0</v>
      </c>
      <c r="Q1690" t="s">
        <v>8293</v>
      </c>
      <c r="R1690" s="9">
        <f>E1690/D1690</f>
        <v>0.443</v>
      </c>
      <c r="S1690">
        <f>E1690/O1690</f>
        <v>253.14285714285714</v>
      </c>
      <c r="T1690" t="s">
        <v>8314</v>
      </c>
      <c r="U1690" t="s">
        <v>8347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 s="13">
        <f t="shared" si="52"/>
        <v>42810.900810185187</v>
      </c>
      <c r="K1691" s="13" t="s">
        <v>9871</v>
      </c>
      <c r="L1691">
        <v>1487111830</v>
      </c>
      <c r="M1691" s="13">
        <f t="shared" si="53"/>
        <v>42780.942476851851</v>
      </c>
      <c r="N1691" t="b">
        <v>0</v>
      </c>
      <c r="O1691">
        <v>14</v>
      </c>
      <c r="P1691" t="b">
        <v>0</v>
      </c>
      <c r="Q1691" t="s">
        <v>8293</v>
      </c>
      <c r="R1691" s="9">
        <f>E1691/D1691</f>
        <v>1</v>
      </c>
      <c r="S1691">
        <f>E1691/O1691</f>
        <v>171.42857142857142</v>
      </c>
      <c r="T1691" t="s">
        <v>8314</v>
      </c>
      <c r="U1691" t="s">
        <v>8347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 s="13">
        <f t="shared" si="52"/>
        <v>42831.389374999999</v>
      </c>
      <c r="K1692" s="13" t="s">
        <v>9872</v>
      </c>
      <c r="L1692">
        <v>1488882042</v>
      </c>
      <c r="M1692" s="13">
        <f t="shared" si="53"/>
        <v>42801.43104166667</v>
      </c>
      <c r="N1692" t="b">
        <v>0</v>
      </c>
      <c r="O1692">
        <v>11</v>
      </c>
      <c r="P1692" t="b">
        <v>0</v>
      </c>
      <c r="Q1692" t="s">
        <v>8293</v>
      </c>
      <c r="R1692" s="9">
        <f>E1692/D1692</f>
        <v>0.254</v>
      </c>
      <c r="S1692">
        <f>E1692/O1692</f>
        <v>57.727272727272727</v>
      </c>
      <c r="T1692" t="s">
        <v>8314</v>
      </c>
      <c r="U1692" t="s">
        <v>8347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 s="13">
        <f t="shared" si="52"/>
        <v>42828.041666666672</v>
      </c>
      <c r="K1693" s="13" t="s">
        <v>9873</v>
      </c>
      <c r="L1693">
        <v>1488387008</v>
      </c>
      <c r="M1693" s="13">
        <f t="shared" si="53"/>
        <v>42795.701481481476</v>
      </c>
      <c r="N1693" t="b">
        <v>0</v>
      </c>
      <c r="O1693">
        <v>38</v>
      </c>
      <c r="P1693" t="b">
        <v>0</v>
      </c>
      <c r="Q1693" t="s">
        <v>8293</v>
      </c>
      <c r="R1693" s="9">
        <f>E1693/D1693</f>
        <v>0.33473333333333333</v>
      </c>
      <c r="S1693">
        <f>E1693/O1693</f>
        <v>264.26315789473682</v>
      </c>
      <c r="T1693" t="s">
        <v>8314</v>
      </c>
      <c r="U1693" t="s">
        <v>8347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 s="13">
        <f t="shared" si="52"/>
        <v>42820.999305555553</v>
      </c>
      <c r="K1694" s="13" t="s">
        <v>9229</v>
      </c>
      <c r="L1694">
        <v>1487734667</v>
      </c>
      <c r="M1694" s="13">
        <f t="shared" si="53"/>
        <v>42788.151238425926</v>
      </c>
      <c r="N1694" t="b">
        <v>0</v>
      </c>
      <c r="O1694">
        <v>15</v>
      </c>
      <c r="P1694" t="b">
        <v>0</v>
      </c>
      <c r="Q1694" t="s">
        <v>8293</v>
      </c>
      <c r="R1694" s="9">
        <f>E1694/D1694</f>
        <v>0.47799999999999998</v>
      </c>
      <c r="S1694">
        <f>E1694/O1694</f>
        <v>159.33333333333334</v>
      </c>
      <c r="T1694" t="s">
        <v>8314</v>
      </c>
      <c r="U1694" t="s">
        <v>8347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 s="13">
        <f t="shared" si="52"/>
        <v>42834.833333333328</v>
      </c>
      <c r="K1695" s="13" t="s">
        <v>8548</v>
      </c>
      <c r="L1695">
        <v>1489097112</v>
      </c>
      <c r="M1695" s="13">
        <f t="shared" si="53"/>
        <v>42803.920277777783</v>
      </c>
      <c r="N1695" t="b">
        <v>0</v>
      </c>
      <c r="O1695">
        <v>8</v>
      </c>
      <c r="P1695" t="b">
        <v>0</v>
      </c>
      <c r="Q1695" t="s">
        <v>8293</v>
      </c>
      <c r="R1695" s="9">
        <f>E1695/D1695</f>
        <v>9.3333333333333338E-2</v>
      </c>
      <c r="S1695">
        <f>E1695/O1695</f>
        <v>35</v>
      </c>
      <c r="T1695" t="s">
        <v>8314</v>
      </c>
      <c r="U1695" t="s">
        <v>8347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 s="13">
        <f t="shared" si="52"/>
        <v>42821.191666666666</v>
      </c>
      <c r="K1696" s="13" t="s">
        <v>9874</v>
      </c>
      <c r="L1696">
        <v>1488038674</v>
      </c>
      <c r="M1696" s="13">
        <f t="shared" si="53"/>
        <v>42791.669837962967</v>
      </c>
      <c r="N1696" t="b">
        <v>0</v>
      </c>
      <c r="O1696">
        <v>1</v>
      </c>
      <c r="P1696" t="b">
        <v>0</v>
      </c>
      <c r="Q1696" t="s">
        <v>8293</v>
      </c>
      <c r="R1696" s="9">
        <f>E1696/D1696</f>
        <v>5.0000000000000001E-4</v>
      </c>
      <c r="S1696">
        <f>E1696/O1696</f>
        <v>5</v>
      </c>
      <c r="T1696" t="s">
        <v>8314</v>
      </c>
      <c r="U1696" t="s">
        <v>8347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 s="13">
        <f t="shared" si="52"/>
        <v>42835.041666666672</v>
      </c>
      <c r="K1697" s="13" t="s">
        <v>9873</v>
      </c>
      <c r="L1697">
        <v>1488847514</v>
      </c>
      <c r="M1697" s="13">
        <f t="shared" si="53"/>
        <v>42801.031412037039</v>
      </c>
      <c r="N1697" t="b">
        <v>0</v>
      </c>
      <c r="O1697">
        <v>23</v>
      </c>
      <c r="P1697" t="b">
        <v>0</v>
      </c>
      <c r="Q1697" t="s">
        <v>8293</v>
      </c>
      <c r="R1697" s="9">
        <f>E1697/D1697</f>
        <v>0.11708333333333333</v>
      </c>
      <c r="S1697">
        <f>E1697/O1697</f>
        <v>61.086956521739133</v>
      </c>
      <c r="T1697" t="s">
        <v>8314</v>
      </c>
      <c r="U1697" t="s">
        <v>8347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 s="13">
        <f t="shared" si="52"/>
        <v>42826.027905092589</v>
      </c>
      <c r="K1698" s="13" t="s">
        <v>9875</v>
      </c>
      <c r="L1698">
        <v>1488418811</v>
      </c>
      <c r="M1698" s="13">
        <f t="shared" si="53"/>
        <v>42796.069571759261</v>
      </c>
      <c r="N1698" t="b">
        <v>0</v>
      </c>
      <c r="O1698">
        <v>0</v>
      </c>
      <c r="P1698" t="b">
        <v>0</v>
      </c>
      <c r="Q1698" t="s">
        <v>8293</v>
      </c>
      <c r="R1698" s="9">
        <f>E1698/D1698</f>
        <v>0</v>
      </c>
      <c r="S1698" t="e">
        <f>E1698/O1698</f>
        <v>#DIV/0!</v>
      </c>
      <c r="T1698" t="s">
        <v>8314</v>
      </c>
      <c r="U1698" t="s">
        <v>8347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 s="13">
        <f t="shared" si="52"/>
        <v>42834.991296296299</v>
      </c>
      <c r="K1699" s="13" t="s">
        <v>9876</v>
      </c>
      <c r="L1699">
        <v>1489193248</v>
      </c>
      <c r="M1699" s="13">
        <f t="shared" si="53"/>
        <v>42805.032962962956</v>
      </c>
      <c r="N1699" t="b">
        <v>0</v>
      </c>
      <c r="O1699">
        <v>22</v>
      </c>
      <c r="P1699" t="b">
        <v>0</v>
      </c>
      <c r="Q1699" t="s">
        <v>8293</v>
      </c>
      <c r="R1699" s="9">
        <f>E1699/D1699</f>
        <v>0.20208000000000001</v>
      </c>
      <c r="S1699">
        <f>E1699/O1699</f>
        <v>114.81818181818181</v>
      </c>
      <c r="T1699" t="s">
        <v>8314</v>
      </c>
      <c r="U1699" t="s">
        <v>8347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 s="13">
        <f t="shared" si="52"/>
        <v>42820.147916666669</v>
      </c>
      <c r="K1700" s="13" t="s">
        <v>9877</v>
      </c>
      <c r="L1700">
        <v>1488430760</v>
      </c>
      <c r="M1700" s="13">
        <f t="shared" si="53"/>
        <v>42796.207870370374</v>
      </c>
      <c r="N1700" t="b">
        <v>0</v>
      </c>
      <c r="O1700">
        <v>0</v>
      </c>
      <c r="P1700" t="b">
        <v>0</v>
      </c>
      <c r="Q1700" t="s">
        <v>8293</v>
      </c>
      <c r="R1700" s="9">
        <f>E1700/D1700</f>
        <v>0</v>
      </c>
      <c r="S1700" t="e">
        <f>E1700/O1700</f>
        <v>#DIV/0!</v>
      </c>
      <c r="T1700" t="s">
        <v>8314</v>
      </c>
      <c r="U1700" t="s">
        <v>8347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 s="13">
        <f t="shared" si="52"/>
        <v>42836.863946759258</v>
      </c>
      <c r="K1701" s="13" t="s">
        <v>9878</v>
      </c>
      <c r="L1701">
        <v>1489351445</v>
      </c>
      <c r="M1701" s="13">
        <f t="shared" si="53"/>
        <v>42806.863946759258</v>
      </c>
      <c r="N1701" t="b">
        <v>0</v>
      </c>
      <c r="O1701">
        <v>4</v>
      </c>
      <c r="P1701" t="b">
        <v>0</v>
      </c>
      <c r="Q1701" t="s">
        <v>8293</v>
      </c>
      <c r="R1701" s="9">
        <f>E1701/D1701</f>
        <v>4.2311459353574929E-2</v>
      </c>
      <c r="S1701">
        <f>E1701/O1701</f>
        <v>54</v>
      </c>
      <c r="T1701" t="s">
        <v>8314</v>
      </c>
      <c r="U1701" t="s">
        <v>8347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 s="13">
        <f t="shared" si="52"/>
        <v>42826.166666666672</v>
      </c>
      <c r="K1702" s="13" t="s">
        <v>9879</v>
      </c>
      <c r="L1702">
        <v>1488418990</v>
      </c>
      <c r="M1702" s="13">
        <f t="shared" si="53"/>
        <v>42796.071643518517</v>
      </c>
      <c r="N1702" t="b">
        <v>0</v>
      </c>
      <c r="O1702">
        <v>79</v>
      </c>
      <c r="P1702" t="b">
        <v>0</v>
      </c>
      <c r="Q1702" t="s">
        <v>8293</v>
      </c>
      <c r="R1702" s="9">
        <f>E1702/D1702</f>
        <v>0.2606</v>
      </c>
      <c r="S1702">
        <f>E1702/O1702</f>
        <v>65.974683544303801</v>
      </c>
      <c r="T1702" t="s">
        <v>8314</v>
      </c>
      <c r="U1702" t="s">
        <v>8347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 s="13">
        <f t="shared" si="52"/>
        <v>42019.664409722223</v>
      </c>
      <c r="K1703" s="13" t="s">
        <v>9880</v>
      </c>
      <c r="L1703">
        <v>1418745405</v>
      </c>
      <c r="M1703" s="13">
        <f t="shared" si="53"/>
        <v>41989.664409722223</v>
      </c>
      <c r="N1703" t="b">
        <v>0</v>
      </c>
      <c r="O1703">
        <v>2</v>
      </c>
      <c r="P1703" t="b">
        <v>0</v>
      </c>
      <c r="Q1703" t="s">
        <v>8293</v>
      </c>
      <c r="R1703" s="9">
        <f>E1703/D1703</f>
        <v>1.9801980198019802E-3</v>
      </c>
      <c r="S1703">
        <f>E1703/O1703</f>
        <v>5</v>
      </c>
      <c r="T1703" t="s">
        <v>8314</v>
      </c>
      <c r="U1703" t="s">
        <v>8347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 s="13">
        <f t="shared" si="52"/>
        <v>42093.828125</v>
      </c>
      <c r="K1704" s="13" t="s">
        <v>9881</v>
      </c>
      <c r="L1704">
        <v>1425156750</v>
      </c>
      <c r="M1704" s="13">
        <f t="shared" si="53"/>
        <v>42063.869791666672</v>
      </c>
      <c r="N1704" t="b">
        <v>0</v>
      </c>
      <c r="O1704">
        <v>1</v>
      </c>
      <c r="P1704" t="b">
        <v>0</v>
      </c>
      <c r="Q1704" t="s">
        <v>8293</v>
      </c>
      <c r="R1704" s="9">
        <f>E1704/D1704</f>
        <v>6.0606060606060605E-5</v>
      </c>
      <c r="S1704">
        <f>E1704/O1704</f>
        <v>1</v>
      </c>
      <c r="T1704" t="s">
        <v>8314</v>
      </c>
      <c r="U1704" t="s">
        <v>8347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 s="13">
        <f t="shared" si="52"/>
        <v>42247.281678240746</v>
      </c>
      <c r="K1705" s="13" t="s">
        <v>9882</v>
      </c>
      <c r="L1705">
        <v>1435819537</v>
      </c>
      <c r="M1705" s="13">
        <f t="shared" si="53"/>
        <v>42187.281678240746</v>
      </c>
      <c r="N1705" t="b">
        <v>0</v>
      </c>
      <c r="O1705">
        <v>2</v>
      </c>
      <c r="P1705" t="b">
        <v>0</v>
      </c>
      <c r="Q1705" t="s">
        <v>8293</v>
      </c>
      <c r="R1705" s="9">
        <f>E1705/D1705</f>
        <v>1.0200000000000001E-2</v>
      </c>
      <c r="S1705">
        <f>E1705/O1705</f>
        <v>25.5</v>
      </c>
      <c r="T1705" t="s">
        <v>8314</v>
      </c>
      <c r="U1705" t="s">
        <v>8347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 s="13">
        <f t="shared" si="52"/>
        <v>42051.139733796299</v>
      </c>
      <c r="K1706" s="13" t="s">
        <v>9883</v>
      </c>
      <c r="L1706">
        <v>1421464873</v>
      </c>
      <c r="M1706" s="13">
        <f t="shared" si="53"/>
        <v>42021.139733796299</v>
      </c>
      <c r="N1706" t="b">
        <v>0</v>
      </c>
      <c r="O1706">
        <v>11</v>
      </c>
      <c r="P1706" t="b">
        <v>0</v>
      </c>
      <c r="Q1706" t="s">
        <v>8293</v>
      </c>
      <c r="R1706" s="9">
        <f>E1706/D1706</f>
        <v>0.65100000000000002</v>
      </c>
      <c r="S1706">
        <f>E1706/O1706</f>
        <v>118.36363636363636</v>
      </c>
      <c r="T1706" t="s">
        <v>8314</v>
      </c>
      <c r="U1706" t="s">
        <v>8347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 s="13">
        <f t="shared" si="52"/>
        <v>42256.666666666672</v>
      </c>
      <c r="K1707" s="13" t="s">
        <v>8426</v>
      </c>
      <c r="L1707">
        <v>1440807846</v>
      </c>
      <c r="M1707" s="13">
        <f t="shared" si="53"/>
        <v>42245.016736111109</v>
      </c>
      <c r="N1707" t="b">
        <v>0</v>
      </c>
      <c r="O1707">
        <v>0</v>
      </c>
      <c r="P1707" t="b">
        <v>0</v>
      </c>
      <c r="Q1707" t="s">
        <v>8293</v>
      </c>
      <c r="R1707" s="9">
        <f>E1707/D1707</f>
        <v>0</v>
      </c>
      <c r="S1707" t="e">
        <f>E1707/O1707</f>
        <v>#DIV/0!</v>
      </c>
      <c r="T1707" t="s">
        <v>8314</v>
      </c>
      <c r="U1707" t="s">
        <v>8347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 s="13">
        <f t="shared" si="52"/>
        <v>42239.306388888886</v>
      </c>
      <c r="K1708" s="13" t="s">
        <v>9884</v>
      </c>
      <c r="L1708">
        <v>1435130472</v>
      </c>
      <c r="M1708" s="13">
        <f t="shared" si="53"/>
        <v>42179.306388888886</v>
      </c>
      <c r="N1708" t="b">
        <v>0</v>
      </c>
      <c r="O1708">
        <v>0</v>
      </c>
      <c r="P1708" t="b">
        <v>0</v>
      </c>
      <c r="Q1708" t="s">
        <v>8293</v>
      </c>
      <c r="R1708" s="9">
        <f>E1708/D1708</f>
        <v>0</v>
      </c>
      <c r="S1708" t="e">
        <f>E1708/O1708</f>
        <v>#DIV/0!</v>
      </c>
      <c r="T1708" t="s">
        <v>8314</v>
      </c>
      <c r="U1708" t="s">
        <v>8347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 s="13">
        <f t="shared" si="52"/>
        <v>42457.679340277777</v>
      </c>
      <c r="K1709" s="13" t="s">
        <v>9885</v>
      </c>
      <c r="L1709">
        <v>1456593495</v>
      </c>
      <c r="M1709" s="13">
        <f t="shared" si="53"/>
        <v>42427.721006944441</v>
      </c>
      <c r="N1709" t="b">
        <v>0</v>
      </c>
      <c r="O1709">
        <v>9</v>
      </c>
      <c r="P1709" t="b">
        <v>0</v>
      </c>
      <c r="Q1709" t="s">
        <v>8293</v>
      </c>
      <c r="R1709" s="9">
        <f>E1709/D1709</f>
        <v>9.74E-2</v>
      </c>
      <c r="S1709">
        <f>E1709/O1709</f>
        <v>54.111111111111114</v>
      </c>
      <c r="T1709" t="s">
        <v>8314</v>
      </c>
      <c r="U1709" t="s">
        <v>8347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 s="13">
        <f t="shared" si="52"/>
        <v>42491.866967592592</v>
      </c>
      <c r="K1710" s="13" t="s">
        <v>9886</v>
      </c>
      <c r="L1710">
        <v>1458679706</v>
      </c>
      <c r="M1710" s="13">
        <f t="shared" si="53"/>
        <v>42451.866967592592</v>
      </c>
      <c r="N1710" t="b">
        <v>0</v>
      </c>
      <c r="O1710">
        <v>0</v>
      </c>
      <c r="P1710" t="b">
        <v>0</v>
      </c>
      <c r="Q1710" t="s">
        <v>8293</v>
      </c>
      <c r="R1710" s="9">
        <f>E1710/D1710</f>
        <v>0</v>
      </c>
      <c r="S1710" t="e">
        <f>E1710/O1710</f>
        <v>#DIV/0!</v>
      </c>
      <c r="T1710" t="s">
        <v>8314</v>
      </c>
      <c r="U1710" t="s">
        <v>8347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 s="13">
        <f t="shared" si="52"/>
        <v>41882.818749999999</v>
      </c>
      <c r="K1711" s="13" t="s">
        <v>9887</v>
      </c>
      <c r="L1711">
        <v>1405949514</v>
      </c>
      <c r="M1711" s="13">
        <f t="shared" si="53"/>
        <v>41841.56381944444</v>
      </c>
      <c r="N1711" t="b">
        <v>0</v>
      </c>
      <c r="O1711">
        <v>4</v>
      </c>
      <c r="P1711" t="b">
        <v>0</v>
      </c>
      <c r="Q1711" t="s">
        <v>8293</v>
      </c>
      <c r="R1711" s="9">
        <f>E1711/D1711</f>
        <v>4.8571428571428571E-2</v>
      </c>
      <c r="S1711">
        <f>E1711/O1711</f>
        <v>21.25</v>
      </c>
      <c r="T1711" t="s">
        <v>8314</v>
      </c>
      <c r="U1711" t="s">
        <v>8347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 s="13">
        <f t="shared" si="52"/>
        <v>42387.541666666672</v>
      </c>
      <c r="K1712" s="13" t="s">
        <v>9888</v>
      </c>
      <c r="L1712">
        <v>1449151888</v>
      </c>
      <c r="M1712" s="13">
        <f t="shared" si="53"/>
        <v>42341.59129629629</v>
      </c>
      <c r="N1712" t="b">
        <v>0</v>
      </c>
      <c r="O1712">
        <v>1</v>
      </c>
      <c r="P1712" t="b">
        <v>0</v>
      </c>
      <c r="Q1712" t="s">
        <v>8293</v>
      </c>
      <c r="R1712" s="9">
        <f>E1712/D1712</f>
        <v>6.7999999999999996E-3</v>
      </c>
      <c r="S1712">
        <f>E1712/O1712</f>
        <v>34</v>
      </c>
      <c r="T1712" t="s">
        <v>8314</v>
      </c>
      <c r="U1712" t="s">
        <v>8347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 s="13">
        <f t="shared" si="52"/>
        <v>41883.646226851852</v>
      </c>
      <c r="K1713" s="13" t="s">
        <v>9889</v>
      </c>
      <c r="L1713">
        <v>1406907034</v>
      </c>
      <c r="M1713" s="13">
        <f t="shared" si="53"/>
        <v>41852.646226851852</v>
      </c>
      <c r="N1713" t="b">
        <v>0</v>
      </c>
      <c r="O1713">
        <v>2</v>
      </c>
      <c r="P1713" t="b">
        <v>0</v>
      </c>
      <c r="Q1713" t="s">
        <v>8293</v>
      </c>
      <c r="R1713" s="9">
        <f>E1713/D1713</f>
        <v>0.105</v>
      </c>
      <c r="S1713">
        <f>E1713/O1713</f>
        <v>525</v>
      </c>
      <c r="T1713" t="s">
        <v>8314</v>
      </c>
      <c r="U1713" t="s">
        <v>8347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 s="13">
        <f t="shared" si="52"/>
        <v>42185.913807870369</v>
      </c>
      <c r="K1714" s="13" t="s">
        <v>9890</v>
      </c>
      <c r="L1714">
        <v>1430517353</v>
      </c>
      <c r="M1714" s="13">
        <f t="shared" si="53"/>
        <v>42125.913807870369</v>
      </c>
      <c r="N1714" t="b">
        <v>0</v>
      </c>
      <c r="O1714">
        <v>0</v>
      </c>
      <c r="P1714" t="b">
        <v>0</v>
      </c>
      <c r="Q1714" t="s">
        <v>8293</v>
      </c>
      <c r="R1714" s="9">
        <f>E1714/D1714</f>
        <v>0</v>
      </c>
      <c r="S1714" t="e">
        <f>E1714/O1714</f>
        <v>#DIV/0!</v>
      </c>
      <c r="T1714" t="s">
        <v>8314</v>
      </c>
      <c r="U1714" t="s">
        <v>8347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 s="13">
        <f t="shared" si="52"/>
        <v>41917.801064814819</v>
      </c>
      <c r="K1715" s="13" t="s">
        <v>9891</v>
      </c>
      <c r="L1715">
        <v>1409944412</v>
      </c>
      <c r="M1715" s="13">
        <f t="shared" si="53"/>
        <v>41887.801064814819</v>
      </c>
      <c r="N1715" t="b">
        <v>0</v>
      </c>
      <c r="O1715">
        <v>1</v>
      </c>
      <c r="P1715" t="b">
        <v>0</v>
      </c>
      <c r="Q1715" t="s">
        <v>8293</v>
      </c>
      <c r="R1715" s="9">
        <f>E1715/D1715</f>
        <v>1.6666666666666666E-2</v>
      </c>
      <c r="S1715">
        <f>E1715/O1715</f>
        <v>50</v>
      </c>
      <c r="T1715" t="s">
        <v>8314</v>
      </c>
      <c r="U1715" t="s">
        <v>8347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 s="13">
        <f t="shared" si="52"/>
        <v>42125.918530092589</v>
      </c>
      <c r="K1716" s="13" t="s">
        <v>9892</v>
      </c>
      <c r="L1716">
        <v>1427925761</v>
      </c>
      <c r="M1716" s="13">
        <f t="shared" si="53"/>
        <v>42095.918530092589</v>
      </c>
      <c r="N1716" t="b">
        <v>0</v>
      </c>
      <c r="O1716">
        <v>17</v>
      </c>
      <c r="P1716" t="b">
        <v>0</v>
      </c>
      <c r="Q1716" t="s">
        <v>8293</v>
      </c>
      <c r="R1716" s="9">
        <f>E1716/D1716</f>
        <v>7.868E-2</v>
      </c>
      <c r="S1716">
        <f>E1716/O1716</f>
        <v>115.70588235294117</v>
      </c>
      <c r="T1716" t="s">
        <v>8314</v>
      </c>
      <c r="U1716" t="s">
        <v>8347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 s="13">
        <f t="shared" si="52"/>
        <v>42094.140277777777</v>
      </c>
      <c r="K1717" s="13" t="s">
        <v>9893</v>
      </c>
      <c r="L1717">
        <v>1425186785</v>
      </c>
      <c r="M1717" s="13">
        <f t="shared" si="53"/>
        <v>42064.217418981483</v>
      </c>
      <c r="N1717" t="b">
        <v>0</v>
      </c>
      <c r="O1717">
        <v>2</v>
      </c>
      <c r="P1717" t="b">
        <v>0</v>
      </c>
      <c r="Q1717" t="s">
        <v>8293</v>
      </c>
      <c r="R1717" s="9">
        <f>E1717/D1717</f>
        <v>2.2000000000000001E-3</v>
      </c>
      <c r="S1717">
        <f>E1717/O1717</f>
        <v>5.5</v>
      </c>
      <c r="T1717" t="s">
        <v>8314</v>
      </c>
      <c r="U1717" t="s">
        <v>8347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 s="13">
        <f t="shared" si="52"/>
        <v>42713.619201388887</v>
      </c>
      <c r="K1718" s="13" t="s">
        <v>9894</v>
      </c>
      <c r="L1718">
        <v>1477835499</v>
      </c>
      <c r="M1718" s="13">
        <f t="shared" si="53"/>
        <v>42673.577534722222</v>
      </c>
      <c r="N1718" t="b">
        <v>0</v>
      </c>
      <c r="O1718">
        <v>3</v>
      </c>
      <c r="P1718" t="b">
        <v>0</v>
      </c>
      <c r="Q1718" t="s">
        <v>8293</v>
      </c>
      <c r="R1718" s="9">
        <f>E1718/D1718</f>
        <v>7.4999999999999997E-2</v>
      </c>
      <c r="S1718">
        <f>E1718/O1718</f>
        <v>50</v>
      </c>
      <c r="T1718" t="s">
        <v>8314</v>
      </c>
      <c r="U1718" t="s">
        <v>8347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 s="13">
        <f t="shared" si="52"/>
        <v>42481.166666666672</v>
      </c>
      <c r="K1719" s="13" t="s">
        <v>9482</v>
      </c>
      <c r="L1719">
        <v>1459467238</v>
      </c>
      <c r="M1719" s="13">
        <f t="shared" si="53"/>
        <v>42460.98192129629</v>
      </c>
      <c r="N1719" t="b">
        <v>0</v>
      </c>
      <c r="O1719">
        <v>41</v>
      </c>
      <c r="P1719" t="b">
        <v>0</v>
      </c>
      <c r="Q1719" t="s">
        <v>8293</v>
      </c>
      <c r="R1719" s="9">
        <f>E1719/D1719</f>
        <v>0.42725880551301687</v>
      </c>
      <c r="S1719">
        <f>E1719/O1719</f>
        <v>34.024390243902438</v>
      </c>
      <c r="T1719" t="s">
        <v>8314</v>
      </c>
      <c r="U1719" t="s">
        <v>8347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 s="13">
        <f t="shared" si="52"/>
        <v>42504.207638888889</v>
      </c>
      <c r="K1720" s="13" t="s">
        <v>8858</v>
      </c>
      <c r="L1720">
        <v>1459435149</v>
      </c>
      <c r="M1720" s="13">
        <f t="shared" si="53"/>
        <v>42460.610520833332</v>
      </c>
      <c r="N1720" t="b">
        <v>0</v>
      </c>
      <c r="O1720">
        <v>2</v>
      </c>
      <c r="P1720" t="b">
        <v>0</v>
      </c>
      <c r="Q1720" t="s">
        <v>8293</v>
      </c>
      <c r="R1720" s="9">
        <f>E1720/D1720</f>
        <v>2.142857142857143E-3</v>
      </c>
      <c r="S1720">
        <f>E1720/O1720</f>
        <v>37.5</v>
      </c>
      <c r="T1720" t="s">
        <v>8314</v>
      </c>
      <c r="U1720" t="s">
        <v>8347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 s="13">
        <f t="shared" si="52"/>
        <v>41899.534618055557</v>
      </c>
      <c r="K1721" s="13" t="s">
        <v>9895</v>
      </c>
      <c r="L1721">
        <v>1408366191</v>
      </c>
      <c r="M1721" s="13">
        <f t="shared" si="53"/>
        <v>41869.534618055557</v>
      </c>
      <c r="N1721" t="b">
        <v>0</v>
      </c>
      <c r="O1721">
        <v>3</v>
      </c>
      <c r="P1721" t="b">
        <v>0</v>
      </c>
      <c r="Q1721" t="s">
        <v>8293</v>
      </c>
      <c r="R1721" s="9">
        <f>E1721/D1721</f>
        <v>8.7500000000000008E-3</v>
      </c>
      <c r="S1721">
        <f>E1721/O1721</f>
        <v>11.666666666666666</v>
      </c>
      <c r="T1721" t="s">
        <v>8314</v>
      </c>
      <c r="U1721" t="s">
        <v>8347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 s="13">
        <f t="shared" si="52"/>
        <v>41952.824895833335</v>
      </c>
      <c r="K1722" s="13" t="s">
        <v>9896</v>
      </c>
      <c r="L1722">
        <v>1412966871</v>
      </c>
      <c r="M1722" s="13">
        <f t="shared" si="53"/>
        <v>41922.783229166671</v>
      </c>
      <c r="N1722" t="b">
        <v>0</v>
      </c>
      <c r="O1722">
        <v>8</v>
      </c>
      <c r="P1722" t="b">
        <v>0</v>
      </c>
      <c r="Q1722" t="s">
        <v>8293</v>
      </c>
      <c r="R1722" s="9">
        <f>E1722/D1722</f>
        <v>5.6250000000000001E-2</v>
      </c>
      <c r="S1722">
        <f>E1722/O1722</f>
        <v>28.125</v>
      </c>
      <c r="T1722" t="s">
        <v>8314</v>
      </c>
      <c r="U1722" t="s">
        <v>8347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 s="13">
        <f t="shared" si="52"/>
        <v>42349.461377314816</v>
      </c>
      <c r="K1723" s="13" t="s">
        <v>9897</v>
      </c>
      <c r="L1723">
        <v>1447239863</v>
      </c>
      <c r="M1723" s="13">
        <f t="shared" si="53"/>
        <v>42319.461377314816</v>
      </c>
      <c r="N1723" t="b">
        <v>0</v>
      </c>
      <c r="O1723">
        <v>0</v>
      </c>
      <c r="P1723" t="b">
        <v>0</v>
      </c>
      <c r="Q1723" t="s">
        <v>8293</v>
      </c>
      <c r="R1723" s="9">
        <f>E1723/D1723</f>
        <v>0</v>
      </c>
      <c r="S1723" t="e">
        <f>E1723/O1723</f>
        <v>#DIV/0!</v>
      </c>
      <c r="T1723" t="s">
        <v>8314</v>
      </c>
      <c r="U1723" t="s">
        <v>8347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 s="13">
        <f t="shared" si="52"/>
        <v>42463.006944444445</v>
      </c>
      <c r="K1724" s="13" t="s">
        <v>9898</v>
      </c>
      <c r="L1724">
        <v>1456441429</v>
      </c>
      <c r="M1724" s="13">
        <f t="shared" si="53"/>
        <v>42425.960983796293</v>
      </c>
      <c r="N1724" t="b">
        <v>0</v>
      </c>
      <c r="O1724">
        <v>1</v>
      </c>
      <c r="P1724" t="b">
        <v>0</v>
      </c>
      <c r="Q1724" t="s">
        <v>8293</v>
      </c>
      <c r="R1724" s="9">
        <f>E1724/D1724</f>
        <v>3.4722222222222224E-4</v>
      </c>
      <c r="S1724">
        <f>E1724/O1724</f>
        <v>1</v>
      </c>
      <c r="T1724" t="s">
        <v>8314</v>
      </c>
      <c r="U1724" t="s">
        <v>8347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 s="13">
        <f t="shared" si="52"/>
        <v>42186.25</v>
      </c>
      <c r="K1725" s="13" t="s">
        <v>8731</v>
      </c>
      <c r="L1725">
        <v>1430855315</v>
      </c>
      <c r="M1725" s="13">
        <f t="shared" si="53"/>
        <v>42129.82540509259</v>
      </c>
      <c r="N1725" t="b">
        <v>0</v>
      </c>
      <c r="O1725">
        <v>3</v>
      </c>
      <c r="P1725" t="b">
        <v>0</v>
      </c>
      <c r="Q1725" t="s">
        <v>8293</v>
      </c>
      <c r="R1725" s="9">
        <f>E1725/D1725</f>
        <v>6.5000000000000002E-2</v>
      </c>
      <c r="S1725">
        <f>E1725/O1725</f>
        <v>216.66666666666666</v>
      </c>
      <c r="T1725" t="s">
        <v>8314</v>
      </c>
      <c r="U1725" t="s">
        <v>8347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 s="13">
        <f t="shared" si="52"/>
        <v>41942.932430555556</v>
      </c>
      <c r="K1726" s="13" t="s">
        <v>9899</v>
      </c>
      <c r="L1726">
        <v>1412115762</v>
      </c>
      <c r="M1726" s="13">
        <f t="shared" si="53"/>
        <v>41912.932430555556</v>
      </c>
      <c r="N1726" t="b">
        <v>0</v>
      </c>
      <c r="O1726">
        <v>4</v>
      </c>
      <c r="P1726" t="b">
        <v>0</v>
      </c>
      <c r="Q1726" t="s">
        <v>8293</v>
      </c>
      <c r="R1726" s="9">
        <f>E1726/D1726</f>
        <v>5.8333333333333336E-3</v>
      </c>
      <c r="S1726">
        <f>E1726/O1726</f>
        <v>8.75</v>
      </c>
      <c r="T1726" t="s">
        <v>8314</v>
      </c>
      <c r="U1726" t="s">
        <v>8347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 s="13">
        <f t="shared" si="52"/>
        <v>41875.968159722222</v>
      </c>
      <c r="K1727" s="13" t="s">
        <v>9900</v>
      </c>
      <c r="L1727">
        <v>1406330049</v>
      </c>
      <c r="M1727" s="13">
        <f t="shared" si="53"/>
        <v>41845.968159722222</v>
      </c>
      <c r="N1727" t="b">
        <v>0</v>
      </c>
      <c r="O1727">
        <v>9</v>
      </c>
      <c r="P1727" t="b">
        <v>0</v>
      </c>
      <c r="Q1727" t="s">
        <v>8293</v>
      </c>
      <c r="R1727" s="9">
        <f>E1727/D1727</f>
        <v>0.10181818181818182</v>
      </c>
      <c r="S1727">
        <f>E1727/O1727</f>
        <v>62.222222222222221</v>
      </c>
      <c r="T1727" t="s">
        <v>8314</v>
      </c>
      <c r="U1727" t="s">
        <v>8347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 s="13">
        <f t="shared" si="52"/>
        <v>41817.919722222221</v>
      </c>
      <c r="K1728" s="13" t="s">
        <v>9901</v>
      </c>
      <c r="L1728">
        <v>1401401064</v>
      </c>
      <c r="M1728" s="13">
        <f t="shared" si="53"/>
        <v>41788.919722222221</v>
      </c>
      <c r="N1728" t="b">
        <v>0</v>
      </c>
      <c r="O1728">
        <v>16</v>
      </c>
      <c r="P1728" t="b">
        <v>0</v>
      </c>
      <c r="Q1728" t="s">
        <v>8293</v>
      </c>
      <c r="R1728" s="9">
        <f>E1728/D1728</f>
        <v>0.33784615384615385</v>
      </c>
      <c r="S1728">
        <f>E1728/O1728</f>
        <v>137.25</v>
      </c>
      <c r="T1728" t="s">
        <v>8314</v>
      </c>
      <c r="U1728" t="s">
        <v>8347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 s="13">
        <f t="shared" si="52"/>
        <v>42099.458333333328</v>
      </c>
      <c r="K1729" s="13" t="s">
        <v>9539</v>
      </c>
      <c r="L1729">
        <v>1423520177</v>
      </c>
      <c r="M1729" s="13">
        <f t="shared" si="53"/>
        <v>42044.927974537044</v>
      </c>
      <c r="N1729" t="b">
        <v>0</v>
      </c>
      <c r="O1729">
        <v>1</v>
      </c>
      <c r="P1729" t="b">
        <v>0</v>
      </c>
      <c r="Q1729" t="s">
        <v>8293</v>
      </c>
      <c r="R1729" s="9">
        <f>E1729/D1729</f>
        <v>3.3333333333333332E-4</v>
      </c>
      <c r="S1729">
        <f>E1729/O1729</f>
        <v>1</v>
      </c>
      <c r="T1729" t="s">
        <v>8314</v>
      </c>
      <c r="U1729" t="s">
        <v>8347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 s="13">
        <f t="shared" si="52"/>
        <v>42298.625856481478</v>
      </c>
      <c r="K1730" s="13" t="s">
        <v>9902</v>
      </c>
      <c r="L1730">
        <v>1442847674</v>
      </c>
      <c r="M1730" s="13">
        <f t="shared" si="53"/>
        <v>42268.625856481478</v>
      </c>
      <c r="N1730" t="b">
        <v>0</v>
      </c>
      <c r="O1730">
        <v>7</v>
      </c>
      <c r="P1730" t="b">
        <v>0</v>
      </c>
      <c r="Q1730" t="s">
        <v>8293</v>
      </c>
      <c r="R1730" s="9">
        <f>E1730/D1730</f>
        <v>0.68400000000000005</v>
      </c>
      <c r="S1730">
        <f>E1730/O1730</f>
        <v>122.14285714285714</v>
      </c>
      <c r="T1730" t="s">
        <v>8314</v>
      </c>
      <c r="U1730" t="s">
        <v>8347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54">(((I1731/60)/60)/24)+DATE(1970,1,1)</f>
        <v>42531.052152777775</v>
      </c>
      <c r="K1731" s="13" t="s">
        <v>9903</v>
      </c>
      <c r="L1731">
        <v>1460337306</v>
      </c>
      <c r="M1731" s="13">
        <f t="shared" ref="M1731:M1794" si="55">(((L1731/60)/60)/24)+DATE(1970,1,1)</f>
        <v>42471.052152777775</v>
      </c>
      <c r="N1731" t="b">
        <v>0</v>
      </c>
      <c r="O1731">
        <v>0</v>
      </c>
      <c r="P1731" t="b">
        <v>0</v>
      </c>
      <c r="Q1731" t="s">
        <v>8293</v>
      </c>
      <c r="R1731" s="9">
        <f>E1731/D1731</f>
        <v>0</v>
      </c>
      <c r="S1731" t="e">
        <f>E1731/O1731</f>
        <v>#DIV/0!</v>
      </c>
      <c r="T1731" t="s">
        <v>8314</v>
      </c>
      <c r="U1731" t="s">
        <v>8347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 s="13">
        <f t="shared" si="54"/>
        <v>42302.087766203709</v>
      </c>
      <c r="K1732" s="13" t="s">
        <v>9904</v>
      </c>
      <c r="L1732">
        <v>1443146783</v>
      </c>
      <c r="M1732" s="13">
        <f t="shared" si="55"/>
        <v>42272.087766203709</v>
      </c>
      <c r="N1732" t="b">
        <v>0</v>
      </c>
      <c r="O1732">
        <v>0</v>
      </c>
      <c r="P1732" t="b">
        <v>0</v>
      </c>
      <c r="Q1732" t="s">
        <v>8293</v>
      </c>
      <c r="R1732" s="9">
        <f>E1732/D1732</f>
        <v>0</v>
      </c>
      <c r="S1732" t="e">
        <f>E1732/O1732</f>
        <v>#DIV/0!</v>
      </c>
      <c r="T1732" t="s">
        <v>8314</v>
      </c>
      <c r="U1732" t="s">
        <v>8347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 s="13">
        <f t="shared" si="54"/>
        <v>42166.625</v>
      </c>
      <c r="K1733" s="13" t="s">
        <v>8933</v>
      </c>
      <c r="L1733">
        <v>1432849552</v>
      </c>
      <c r="M1733" s="13">
        <f t="shared" si="55"/>
        <v>42152.906851851847</v>
      </c>
      <c r="N1733" t="b">
        <v>0</v>
      </c>
      <c r="O1733">
        <v>0</v>
      </c>
      <c r="P1733" t="b">
        <v>0</v>
      </c>
      <c r="Q1733" t="s">
        <v>8293</v>
      </c>
      <c r="R1733" s="9">
        <f>E1733/D1733</f>
        <v>0</v>
      </c>
      <c r="S1733" t="e">
        <f>E1733/O1733</f>
        <v>#DIV/0!</v>
      </c>
      <c r="T1733" t="s">
        <v>8314</v>
      </c>
      <c r="U1733" t="s">
        <v>8347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 s="13">
        <f t="shared" si="54"/>
        <v>42385.208333333328</v>
      </c>
      <c r="K1734" s="13" t="s">
        <v>9273</v>
      </c>
      <c r="L1734">
        <v>1447777481</v>
      </c>
      <c r="M1734" s="13">
        <f t="shared" si="55"/>
        <v>42325.683807870373</v>
      </c>
      <c r="N1734" t="b">
        <v>0</v>
      </c>
      <c r="O1734">
        <v>0</v>
      </c>
      <c r="P1734" t="b">
        <v>0</v>
      </c>
      <c r="Q1734" t="s">
        <v>8293</v>
      </c>
      <c r="R1734" s="9">
        <f>E1734/D1734</f>
        <v>0</v>
      </c>
      <c r="S1734" t="e">
        <f>E1734/O1734</f>
        <v>#DIV/0!</v>
      </c>
      <c r="T1734" t="s">
        <v>8314</v>
      </c>
      <c r="U1734" t="s">
        <v>8347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 s="13">
        <f t="shared" si="54"/>
        <v>42626.895833333328</v>
      </c>
      <c r="K1735" s="13" t="s">
        <v>9905</v>
      </c>
      <c r="L1735">
        <v>1472746374</v>
      </c>
      <c r="M1735" s="13">
        <f t="shared" si="55"/>
        <v>42614.675625000003</v>
      </c>
      <c r="N1735" t="b">
        <v>0</v>
      </c>
      <c r="O1735">
        <v>0</v>
      </c>
      <c r="P1735" t="b">
        <v>0</v>
      </c>
      <c r="Q1735" t="s">
        <v>8293</v>
      </c>
      <c r="R1735" s="9">
        <f>E1735/D1735</f>
        <v>0</v>
      </c>
      <c r="S1735" t="e">
        <f>E1735/O1735</f>
        <v>#DIV/0!</v>
      </c>
      <c r="T1735" t="s">
        <v>8314</v>
      </c>
      <c r="U1735" t="s">
        <v>8347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 s="13">
        <f t="shared" si="54"/>
        <v>42132.036527777775</v>
      </c>
      <c r="K1736" s="13" t="s">
        <v>9906</v>
      </c>
      <c r="L1736">
        <v>1428454356</v>
      </c>
      <c r="M1736" s="13">
        <f t="shared" si="55"/>
        <v>42102.036527777775</v>
      </c>
      <c r="N1736" t="b">
        <v>0</v>
      </c>
      <c r="O1736">
        <v>1</v>
      </c>
      <c r="P1736" t="b">
        <v>0</v>
      </c>
      <c r="Q1736" t="s">
        <v>8293</v>
      </c>
      <c r="R1736" s="9">
        <f>E1736/D1736</f>
        <v>2.2222222222222223E-4</v>
      </c>
      <c r="S1736">
        <f>E1736/O1736</f>
        <v>1</v>
      </c>
      <c r="T1736" t="s">
        <v>8314</v>
      </c>
      <c r="U1736" t="s">
        <v>8347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 s="13">
        <f t="shared" si="54"/>
        <v>42589.814178240747</v>
      </c>
      <c r="K1737" s="13" t="s">
        <v>9907</v>
      </c>
      <c r="L1737">
        <v>1468006345</v>
      </c>
      <c r="M1737" s="13">
        <f t="shared" si="55"/>
        <v>42559.814178240747</v>
      </c>
      <c r="N1737" t="b">
        <v>0</v>
      </c>
      <c r="O1737">
        <v>2</v>
      </c>
      <c r="P1737" t="b">
        <v>0</v>
      </c>
      <c r="Q1737" t="s">
        <v>8293</v>
      </c>
      <c r="R1737" s="9">
        <f>E1737/D1737</f>
        <v>0.11</v>
      </c>
      <c r="S1737">
        <f>E1737/O1737</f>
        <v>55</v>
      </c>
      <c r="T1737" t="s">
        <v>8314</v>
      </c>
      <c r="U1737" t="s">
        <v>8347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 s="13">
        <f t="shared" si="54"/>
        <v>42316.90315972222</v>
      </c>
      <c r="K1738" s="13" t="s">
        <v>9908</v>
      </c>
      <c r="L1738">
        <v>1444423233</v>
      </c>
      <c r="M1738" s="13">
        <f t="shared" si="55"/>
        <v>42286.861493055556</v>
      </c>
      <c r="N1738" t="b">
        <v>0</v>
      </c>
      <c r="O1738">
        <v>1</v>
      </c>
      <c r="P1738" t="b">
        <v>0</v>
      </c>
      <c r="Q1738" t="s">
        <v>8293</v>
      </c>
      <c r="R1738" s="9">
        <f>E1738/D1738</f>
        <v>7.3333333333333332E-3</v>
      </c>
      <c r="S1738">
        <f>E1738/O1738</f>
        <v>22</v>
      </c>
      <c r="T1738" t="s">
        <v>8314</v>
      </c>
      <c r="U1738" t="s">
        <v>8347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 s="13">
        <f t="shared" si="54"/>
        <v>42205.948981481488</v>
      </c>
      <c r="K1739" s="13" t="s">
        <v>9909</v>
      </c>
      <c r="L1739">
        <v>1434840392</v>
      </c>
      <c r="M1739" s="13">
        <f t="shared" si="55"/>
        <v>42175.948981481488</v>
      </c>
      <c r="N1739" t="b">
        <v>0</v>
      </c>
      <c r="O1739">
        <v>15</v>
      </c>
      <c r="P1739" t="b">
        <v>0</v>
      </c>
      <c r="Q1739" t="s">
        <v>8293</v>
      </c>
      <c r="R1739" s="9">
        <f>E1739/D1739</f>
        <v>0.21249999999999999</v>
      </c>
      <c r="S1739">
        <f>E1739/O1739</f>
        <v>56.666666666666664</v>
      </c>
      <c r="T1739" t="s">
        <v>8314</v>
      </c>
      <c r="U1739" t="s">
        <v>8347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 s="13">
        <f t="shared" si="54"/>
        <v>41914.874328703707</v>
      </c>
      <c r="K1740" s="13" t="s">
        <v>9910</v>
      </c>
      <c r="L1740">
        <v>1409691542</v>
      </c>
      <c r="M1740" s="13">
        <f t="shared" si="55"/>
        <v>41884.874328703707</v>
      </c>
      <c r="N1740" t="b">
        <v>0</v>
      </c>
      <c r="O1740">
        <v>1</v>
      </c>
      <c r="P1740" t="b">
        <v>0</v>
      </c>
      <c r="Q1740" t="s">
        <v>8293</v>
      </c>
      <c r="R1740" s="9">
        <f>E1740/D1740</f>
        <v>4.0000000000000001E-3</v>
      </c>
      <c r="S1740">
        <f>E1740/O1740</f>
        <v>20</v>
      </c>
      <c r="T1740" t="s">
        <v>8314</v>
      </c>
      <c r="U1740" t="s">
        <v>8347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 s="13">
        <f t="shared" si="54"/>
        <v>42494.832546296297</v>
      </c>
      <c r="K1741" s="13" t="s">
        <v>9911</v>
      </c>
      <c r="L1741">
        <v>1457297932</v>
      </c>
      <c r="M1741" s="13">
        <f t="shared" si="55"/>
        <v>42435.874212962968</v>
      </c>
      <c r="N1741" t="b">
        <v>0</v>
      </c>
      <c r="O1741">
        <v>1</v>
      </c>
      <c r="P1741" t="b">
        <v>0</v>
      </c>
      <c r="Q1741" t="s">
        <v>8293</v>
      </c>
      <c r="R1741" s="9">
        <f>E1741/D1741</f>
        <v>1E-3</v>
      </c>
      <c r="S1741">
        <f>E1741/O1741</f>
        <v>1</v>
      </c>
      <c r="T1741" t="s">
        <v>8314</v>
      </c>
      <c r="U1741" t="s">
        <v>8347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 s="13">
        <f t="shared" si="54"/>
        <v>42201.817384259266</v>
      </c>
      <c r="K1742" s="13" t="s">
        <v>9912</v>
      </c>
      <c r="L1742">
        <v>1434483422</v>
      </c>
      <c r="M1742" s="13">
        <f t="shared" si="55"/>
        <v>42171.817384259266</v>
      </c>
      <c r="N1742" t="b">
        <v>0</v>
      </c>
      <c r="O1742">
        <v>0</v>
      </c>
      <c r="P1742" t="b">
        <v>0</v>
      </c>
      <c r="Q1742" t="s">
        <v>8293</v>
      </c>
      <c r="R1742" s="9">
        <f>E1742/D1742</f>
        <v>0</v>
      </c>
      <c r="S1742" t="e">
        <f>E1742/O1742</f>
        <v>#DIV/0!</v>
      </c>
      <c r="T1742" t="s">
        <v>8314</v>
      </c>
      <c r="U1742" t="s">
        <v>8347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 s="13">
        <f t="shared" si="54"/>
        <v>42165.628136574072</v>
      </c>
      <c r="K1743" s="13" t="s">
        <v>9913</v>
      </c>
      <c r="L1743">
        <v>1430060671</v>
      </c>
      <c r="M1743" s="13">
        <f t="shared" si="55"/>
        <v>42120.628136574072</v>
      </c>
      <c r="N1743" t="b">
        <v>0</v>
      </c>
      <c r="O1743">
        <v>52</v>
      </c>
      <c r="P1743" t="b">
        <v>1</v>
      </c>
      <c r="Q1743" t="s">
        <v>8285</v>
      </c>
      <c r="R1743" s="9">
        <f>E1743/D1743</f>
        <v>1.1083333333333334</v>
      </c>
      <c r="S1743">
        <f>E1743/O1743</f>
        <v>25.576923076923077</v>
      </c>
      <c r="T1743" t="s">
        <v>8318</v>
      </c>
      <c r="U1743" t="s">
        <v>8339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 s="13">
        <f t="shared" si="54"/>
        <v>42742.875</v>
      </c>
      <c r="K1744" s="13" t="s">
        <v>8558</v>
      </c>
      <c r="L1744">
        <v>1481058170</v>
      </c>
      <c r="M1744" s="13">
        <f t="shared" si="55"/>
        <v>42710.876967592587</v>
      </c>
      <c r="N1744" t="b">
        <v>0</v>
      </c>
      <c r="O1744">
        <v>34</v>
      </c>
      <c r="P1744" t="b">
        <v>1</v>
      </c>
      <c r="Q1744" t="s">
        <v>8285</v>
      </c>
      <c r="R1744" s="9">
        <f>E1744/D1744</f>
        <v>1.0874999999999999</v>
      </c>
      <c r="S1744">
        <f>E1744/O1744</f>
        <v>63.970588235294116</v>
      </c>
      <c r="T1744" t="s">
        <v>8318</v>
      </c>
      <c r="U1744" t="s">
        <v>8339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 s="13">
        <f t="shared" si="54"/>
        <v>42609.165972222225</v>
      </c>
      <c r="K1745" s="13" t="s">
        <v>8404</v>
      </c>
      <c r="L1745">
        <v>1470348775</v>
      </c>
      <c r="M1745" s="13">
        <f t="shared" si="55"/>
        <v>42586.925636574073</v>
      </c>
      <c r="N1745" t="b">
        <v>0</v>
      </c>
      <c r="O1745">
        <v>67</v>
      </c>
      <c r="P1745" t="b">
        <v>1</v>
      </c>
      <c r="Q1745" t="s">
        <v>8285</v>
      </c>
      <c r="R1745" s="9">
        <f>E1745/D1745</f>
        <v>1.0041666666666667</v>
      </c>
      <c r="S1745">
        <f>E1745/O1745</f>
        <v>89.925373134328353</v>
      </c>
      <c r="T1745" t="s">
        <v>8318</v>
      </c>
      <c r="U1745" t="s">
        <v>8339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 s="13">
        <f t="shared" si="54"/>
        <v>42071.563391203701</v>
      </c>
      <c r="K1746" s="13" t="s">
        <v>9914</v>
      </c>
      <c r="L1746">
        <v>1421937077</v>
      </c>
      <c r="M1746" s="13">
        <f t="shared" si="55"/>
        <v>42026.605057870373</v>
      </c>
      <c r="N1746" t="b">
        <v>0</v>
      </c>
      <c r="O1746">
        <v>70</v>
      </c>
      <c r="P1746" t="b">
        <v>1</v>
      </c>
      <c r="Q1746" t="s">
        <v>8285</v>
      </c>
      <c r="R1746" s="9">
        <f>E1746/D1746</f>
        <v>1.1845454545454546</v>
      </c>
      <c r="S1746">
        <f>E1746/O1746</f>
        <v>93.071428571428569</v>
      </c>
      <c r="T1746" t="s">
        <v>8318</v>
      </c>
      <c r="U1746" t="s">
        <v>8339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 s="13">
        <f t="shared" si="54"/>
        <v>42726.083333333328</v>
      </c>
      <c r="K1747" s="13" t="s">
        <v>9915</v>
      </c>
      <c r="L1747">
        <v>1479276838</v>
      </c>
      <c r="M1747" s="13">
        <f t="shared" si="55"/>
        <v>42690.259699074071</v>
      </c>
      <c r="N1747" t="b">
        <v>0</v>
      </c>
      <c r="O1747">
        <v>89</v>
      </c>
      <c r="P1747" t="b">
        <v>1</v>
      </c>
      <c r="Q1747" t="s">
        <v>8285</v>
      </c>
      <c r="R1747" s="9">
        <f>E1747/D1747</f>
        <v>1.1401428571428571</v>
      </c>
      <c r="S1747">
        <f>E1747/O1747</f>
        <v>89.674157303370791</v>
      </c>
      <c r="T1747" t="s">
        <v>8318</v>
      </c>
      <c r="U1747" t="s">
        <v>8339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 s="13">
        <f t="shared" si="54"/>
        <v>42698.083333333328</v>
      </c>
      <c r="K1748" s="13" t="s">
        <v>9915</v>
      </c>
      <c r="L1748">
        <v>1477368867</v>
      </c>
      <c r="M1748" s="13">
        <f t="shared" si="55"/>
        <v>42668.176701388889</v>
      </c>
      <c r="N1748" t="b">
        <v>0</v>
      </c>
      <c r="O1748">
        <v>107</v>
      </c>
      <c r="P1748" t="b">
        <v>1</v>
      </c>
      <c r="Q1748" t="s">
        <v>8285</v>
      </c>
      <c r="R1748" s="9">
        <f>E1748/D1748</f>
        <v>1.4810000000000001</v>
      </c>
      <c r="S1748">
        <f>E1748/O1748</f>
        <v>207.61682242990653</v>
      </c>
      <c r="T1748" t="s">
        <v>8318</v>
      </c>
      <c r="U1748" t="s">
        <v>8339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 s="13">
        <f t="shared" si="54"/>
        <v>42321.625</v>
      </c>
      <c r="K1749" s="13" t="s">
        <v>8933</v>
      </c>
      <c r="L1749">
        <v>1444904830</v>
      </c>
      <c r="M1749" s="13">
        <f t="shared" si="55"/>
        <v>42292.435532407413</v>
      </c>
      <c r="N1749" t="b">
        <v>0</v>
      </c>
      <c r="O1749">
        <v>159</v>
      </c>
      <c r="P1749" t="b">
        <v>1</v>
      </c>
      <c r="Q1749" t="s">
        <v>8285</v>
      </c>
      <c r="R1749" s="9">
        <f>E1749/D1749</f>
        <v>1.0495555555555556</v>
      </c>
      <c r="S1749">
        <f>E1749/O1749</f>
        <v>59.408805031446541</v>
      </c>
      <c r="T1749" t="s">
        <v>8318</v>
      </c>
      <c r="U1749" t="s">
        <v>8339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 s="13">
        <f t="shared" si="54"/>
        <v>42249.950729166667</v>
      </c>
      <c r="K1750" s="13" t="s">
        <v>9916</v>
      </c>
      <c r="L1750">
        <v>1438642143</v>
      </c>
      <c r="M1750" s="13">
        <f t="shared" si="55"/>
        <v>42219.950729166667</v>
      </c>
      <c r="N1750" t="b">
        <v>0</v>
      </c>
      <c r="O1750">
        <v>181</v>
      </c>
      <c r="P1750" t="b">
        <v>1</v>
      </c>
      <c r="Q1750" t="s">
        <v>8285</v>
      </c>
      <c r="R1750" s="9">
        <f>E1750/D1750</f>
        <v>1.29948</v>
      </c>
      <c r="S1750">
        <f>E1750/O1750</f>
        <v>358.97237569060775</v>
      </c>
      <c r="T1750" t="s">
        <v>8318</v>
      </c>
      <c r="U1750" t="s">
        <v>8339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 s="13">
        <f t="shared" si="54"/>
        <v>42795.791666666672</v>
      </c>
      <c r="K1751" s="13" t="s">
        <v>9244</v>
      </c>
      <c r="L1751">
        <v>1485213921</v>
      </c>
      <c r="M1751" s="13">
        <f t="shared" si="55"/>
        <v>42758.975937499999</v>
      </c>
      <c r="N1751" t="b">
        <v>0</v>
      </c>
      <c r="O1751">
        <v>131</v>
      </c>
      <c r="P1751" t="b">
        <v>1</v>
      </c>
      <c r="Q1751" t="s">
        <v>8285</v>
      </c>
      <c r="R1751" s="9">
        <f>E1751/D1751</f>
        <v>1.2348756218905472</v>
      </c>
      <c r="S1751">
        <f>E1751/O1751</f>
        <v>94.736641221374043</v>
      </c>
      <c r="T1751" t="s">
        <v>8318</v>
      </c>
      <c r="U1751" t="s">
        <v>8339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 s="13">
        <f t="shared" si="54"/>
        <v>42479.836851851855</v>
      </c>
      <c r="K1752" s="13" t="s">
        <v>9917</v>
      </c>
      <c r="L1752">
        <v>1458936304</v>
      </c>
      <c r="M1752" s="13">
        <f t="shared" si="55"/>
        <v>42454.836851851855</v>
      </c>
      <c r="N1752" t="b">
        <v>0</v>
      </c>
      <c r="O1752">
        <v>125</v>
      </c>
      <c r="P1752" t="b">
        <v>1</v>
      </c>
      <c r="Q1752" t="s">
        <v>8285</v>
      </c>
      <c r="R1752" s="9">
        <f>E1752/D1752</f>
        <v>2.0162</v>
      </c>
      <c r="S1752">
        <f>E1752/O1752</f>
        <v>80.647999999999996</v>
      </c>
      <c r="T1752" t="s">
        <v>8318</v>
      </c>
      <c r="U1752" t="s">
        <v>8339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 s="13">
        <f t="shared" si="54"/>
        <v>42082.739849537036</v>
      </c>
      <c r="K1753" s="13" t="s">
        <v>9918</v>
      </c>
      <c r="L1753">
        <v>1424198723</v>
      </c>
      <c r="M1753" s="13">
        <f t="shared" si="55"/>
        <v>42052.7815162037</v>
      </c>
      <c r="N1753" t="b">
        <v>0</v>
      </c>
      <c r="O1753">
        <v>61</v>
      </c>
      <c r="P1753" t="b">
        <v>1</v>
      </c>
      <c r="Q1753" t="s">
        <v>8285</v>
      </c>
      <c r="R1753" s="9">
        <f>E1753/D1753</f>
        <v>1.0289999999999999</v>
      </c>
      <c r="S1753">
        <f>E1753/O1753</f>
        <v>168.68852459016392</v>
      </c>
      <c r="T1753" t="s">
        <v>8318</v>
      </c>
      <c r="U1753" t="s">
        <v>8339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 s="13">
        <f t="shared" si="54"/>
        <v>42657.253263888888</v>
      </c>
      <c r="K1754" s="13" t="s">
        <v>9919</v>
      </c>
      <c r="L1754">
        <v>1473833082</v>
      </c>
      <c r="M1754" s="13">
        <f t="shared" si="55"/>
        <v>42627.253263888888</v>
      </c>
      <c r="N1754" t="b">
        <v>0</v>
      </c>
      <c r="O1754">
        <v>90</v>
      </c>
      <c r="P1754" t="b">
        <v>1</v>
      </c>
      <c r="Q1754" t="s">
        <v>8285</v>
      </c>
      <c r="R1754" s="9">
        <f>E1754/D1754</f>
        <v>2.6016666666666666</v>
      </c>
      <c r="S1754">
        <f>E1754/O1754</f>
        <v>34.68888888888889</v>
      </c>
      <c r="T1754" t="s">
        <v>8318</v>
      </c>
      <c r="U1754" t="s">
        <v>8339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 s="13">
        <f t="shared" si="54"/>
        <v>42450.707962962959</v>
      </c>
      <c r="K1755" s="13" t="s">
        <v>9920</v>
      </c>
      <c r="L1755">
        <v>1455991168</v>
      </c>
      <c r="M1755" s="13">
        <f t="shared" si="55"/>
        <v>42420.74962962963</v>
      </c>
      <c r="N1755" t="b">
        <v>0</v>
      </c>
      <c r="O1755">
        <v>35</v>
      </c>
      <c r="P1755" t="b">
        <v>1</v>
      </c>
      <c r="Q1755" t="s">
        <v>8285</v>
      </c>
      <c r="R1755" s="9">
        <f>E1755/D1755</f>
        <v>1.08</v>
      </c>
      <c r="S1755">
        <f>E1755/O1755</f>
        <v>462.85714285714283</v>
      </c>
      <c r="T1755" t="s">
        <v>8318</v>
      </c>
      <c r="U1755" t="s">
        <v>8339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 s="13">
        <f t="shared" si="54"/>
        <v>42097.835104166668</v>
      </c>
      <c r="K1756" s="13" t="s">
        <v>9921</v>
      </c>
      <c r="L1756">
        <v>1425502953</v>
      </c>
      <c r="M1756" s="13">
        <f t="shared" si="55"/>
        <v>42067.876770833333</v>
      </c>
      <c r="N1756" t="b">
        <v>0</v>
      </c>
      <c r="O1756">
        <v>90</v>
      </c>
      <c r="P1756" t="b">
        <v>1</v>
      </c>
      <c r="Q1756" t="s">
        <v>8285</v>
      </c>
      <c r="R1756" s="9">
        <f>E1756/D1756</f>
        <v>1.1052941176470588</v>
      </c>
      <c r="S1756">
        <f>E1756/O1756</f>
        <v>104.38888888888889</v>
      </c>
      <c r="T1756" t="s">
        <v>8318</v>
      </c>
      <c r="U1756" t="s">
        <v>8339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 s="13">
        <f t="shared" si="54"/>
        <v>42282.788900462961</v>
      </c>
      <c r="K1757" s="13" t="s">
        <v>9922</v>
      </c>
      <c r="L1757">
        <v>1441479361</v>
      </c>
      <c r="M1757" s="13">
        <f t="shared" si="55"/>
        <v>42252.788900462961</v>
      </c>
      <c r="N1757" t="b">
        <v>0</v>
      </c>
      <c r="O1757">
        <v>4</v>
      </c>
      <c r="P1757" t="b">
        <v>1</v>
      </c>
      <c r="Q1757" t="s">
        <v>8285</v>
      </c>
      <c r="R1757" s="9">
        <f>E1757/D1757</f>
        <v>1.2</v>
      </c>
      <c r="S1757">
        <f>E1757/O1757</f>
        <v>7.5</v>
      </c>
      <c r="T1757" t="s">
        <v>8318</v>
      </c>
      <c r="U1757" t="s">
        <v>8339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 s="13">
        <f t="shared" si="54"/>
        <v>42611.167465277773</v>
      </c>
      <c r="K1758" s="13" t="s">
        <v>9923</v>
      </c>
      <c r="L1758">
        <v>1468987269</v>
      </c>
      <c r="M1758" s="13">
        <f t="shared" si="55"/>
        <v>42571.167465277773</v>
      </c>
      <c r="N1758" t="b">
        <v>0</v>
      </c>
      <c r="O1758">
        <v>120</v>
      </c>
      <c r="P1758" t="b">
        <v>1</v>
      </c>
      <c r="Q1758" t="s">
        <v>8285</v>
      </c>
      <c r="R1758" s="9">
        <f>E1758/D1758</f>
        <v>1.0282909090909091</v>
      </c>
      <c r="S1758">
        <f>E1758/O1758</f>
        <v>47.13</v>
      </c>
      <c r="T1758" t="s">
        <v>8318</v>
      </c>
      <c r="U1758" t="s">
        <v>8339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 s="13">
        <f t="shared" si="54"/>
        <v>42763.811805555553</v>
      </c>
      <c r="K1759" s="13" t="s">
        <v>9924</v>
      </c>
      <c r="L1759">
        <v>1483041083</v>
      </c>
      <c r="M1759" s="13">
        <f t="shared" si="55"/>
        <v>42733.827349537038</v>
      </c>
      <c r="N1759" t="b">
        <v>0</v>
      </c>
      <c r="O1759">
        <v>14</v>
      </c>
      <c r="P1759" t="b">
        <v>1</v>
      </c>
      <c r="Q1759" t="s">
        <v>8285</v>
      </c>
      <c r="R1759" s="9">
        <f>E1759/D1759</f>
        <v>1.1599999999999999</v>
      </c>
      <c r="S1759">
        <f>E1759/O1759</f>
        <v>414.28571428571428</v>
      </c>
      <c r="T1759" t="s">
        <v>8318</v>
      </c>
      <c r="U1759" t="s">
        <v>8339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 s="13">
        <f t="shared" si="54"/>
        <v>42565.955925925926</v>
      </c>
      <c r="K1760" s="13" t="s">
        <v>9925</v>
      </c>
      <c r="L1760">
        <v>1463352992</v>
      </c>
      <c r="M1760" s="13">
        <f t="shared" si="55"/>
        <v>42505.955925925926</v>
      </c>
      <c r="N1760" t="b">
        <v>0</v>
      </c>
      <c r="O1760">
        <v>27</v>
      </c>
      <c r="P1760" t="b">
        <v>1</v>
      </c>
      <c r="Q1760" t="s">
        <v>8285</v>
      </c>
      <c r="R1760" s="9">
        <f>E1760/D1760</f>
        <v>1.147</v>
      </c>
      <c r="S1760">
        <f>E1760/O1760</f>
        <v>42.481481481481481</v>
      </c>
      <c r="T1760" t="s">
        <v>8318</v>
      </c>
      <c r="U1760" t="s">
        <v>8339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 s="13">
        <f t="shared" si="54"/>
        <v>42088.787372685183</v>
      </c>
      <c r="K1761" s="13" t="s">
        <v>9926</v>
      </c>
      <c r="L1761">
        <v>1425585229</v>
      </c>
      <c r="M1761" s="13">
        <f t="shared" si="55"/>
        <v>42068.829039351855</v>
      </c>
      <c r="N1761" t="b">
        <v>0</v>
      </c>
      <c r="O1761">
        <v>49</v>
      </c>
      <c r="P1761" t="b">
        <v>1</v>
      </c>
      <c r="Q1761" t="s">
        <v>8285</v>
      </c>
      <c r="R1761" s="9">
        <f>E1761/D1761</f>
        <v>1.0660000000000001</v>
      </c>
      <c r="S1761">
        <f>E1761/O1761</f>
        <v>108.77551020408163</v>
      </c>
      <c r="T1761" t="s">
        <v>8318</v>
      </c>
      <c r="U1761" t="s">
        <v>8339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 s="13">
        <f t="shared" si="54"/>
        <v>42425.67260416667</v>
      </c>
      <c r="K1762" s="13" t="s">
        <v>9927</v>
      </c>
      <c r="L1762">
        <v>1454688513</v>
      </c>
      <c r="M1762" s="13">
        <f t="shared" si="55"/>
        <v>42405.67260416667</v>
      </c>
      <c r="N1762" t="b">
        <v>0</v>
      </c>
      <c r="O1762">
        <v>102</v>
      </c>
      <c r="P1762" t="b">
        <v>1</v>
      </c>
      <c r="Q1762" t="s">
        <v>8285</v>
      </c>
      <c r="R1762" s="9">
        <f>E1762/D1762</f>
        <v>1.6544000000000001</v>
      </c>
      <c r="S1762">
        <f>E1762/O1762</f>
        <v>81.098039215686271</v>
      </c>
      <c r="T1762" t="s">
        <v>8318</v>
      </c>
      <c r="U1762" t="s">
        <v>8339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 s="13">
        <f t="shared" si="54"/>
        <v>42259.567824074074</v>
      </c>
      <c r="K1763" s="13" t="s">
        <v>9928</v>
      </c>
      <c r="L1763">
        <v>1437745060</v>
      </c>
      <c r="M1763" s="13">
        <f t="shared" si="55"/>
        <v>42209.567824074074</v>
      </c>
      <c r="N1763" t="b">
        <v>0</v>
      </c>
      <c r="O1763">
        <v>3</v>
      </c>
      <c r="P1763" t="b">
        <v>1</v>
      </c>
      <c r="Q1763" t="s">
        <v>8285</v>
      </c>
      <c r="R1763" s="9">
        <f>E1763/D1763</f>
        <v>1.55</v>
      </c>
      <c r="S1763">
        <f>E1763/O1763</f>
        <v>51.666666666666664</v>
      </c>
      <c r="T1763" t="s">
        <v>8318</v>
      </c>
      <c r="U1763" t="s">
        <v>8339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 s="13">
        <f t="shared" si="54"/>
        <v>42440.982002314813</v>
      </c>
      <c r="K1764" s="13" t="s">
        <v>9929</v>
      </c>
      <c r="L1764">
        <v>1455147245</v>
      </c>
      <c r="M1764" s="13">
        <f t="shared" si="55"/>
        <v>42410.982002314813</v>
      </c>
      <c r="N1764" t="b">
        <v>0</v>
      </c>
      <c r="O1764">
        <v>25</v>
      </c>
      <c r="P1764" t="b">
        <v>1</v>
      </c>
      <c r="Q1764" t="s">
        <v>8285</v>
      </c>
      <c r="R1764" s="9">
        <f>E1764/D1764</f>
        <v>8.85</v>
      </c>
      <c r="S1764">
        <f>E1764/O1764</f>
        <v>35.4</v>
      </c>
      <c r="T1764" t="s">
        <v>8318</v>
      </c>
      <c r="U1764" t="s">
        <v>8339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 s="13">
        <f t="shared" si="54"/>
        <v>42666.868518518517</v>
      </c>
      <c r="K1765" s="13" t="s">
        <v>9930</v>
      </c>
      <c r="L1765">
        <v>1474663840</v>
      </c>
      <c r="M1765" s="13">
        <f t="shared" si="55"/>
        <v>42636.868518518517</v>
      </c>
      <c r="N1765" t="b">
        <v>0</v>
      </c>
      <c r="O1765">
        <v>118</v>
      </c>
      <c r="P1765" t="b">
        <v>1</v>
      </c>
      <c r="Q1765" t="s">
        <v>8285</v>
      </c>
      <c r="R1765" s="9">
        <f>E1765/D1765</f>
        <v>1.0190833333333333</v>
      </c>
      <c r="S1765">
        <f>E1765/O1765</f>
        <v>103.63559322033899</v>
      </c>
      <c r="T1765" t="s">
        <v>8318</v>
      </c>
      <c r="U1765" t="s">
        <v>8339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 s="13">
        <f t="shared" si="54"/>
        <v>41854.485868055555</v>
      </c>
      <c r="K1766" s="13" t="s">
        <v>9931</v>
      </c>
      <c r="L1766">
        <v>1404560379</v>
      </c>
      <c r="M1766" s="13">
        <f t="shared" si="55"/>
        <v>41825.485868055555</v>
      </c>
      <c r="N1766" t="b">
        <v>1</v>
      </c>
      <c r="O1766">
        <v>39</v>
      </c>
      <c r="P1766" t="b">
        <v>0</v>
      </c>
      <c r="Q1766" t="s">
        <v>8285</v>
      </c>
      <c r="R1766" s="9">
        <f>E1766/D1766</f>
        <v>0.19600000000000001</v>
      </c>
      <c r="S1766">
        <f>E1766/O1766</f>
        <v>55.282051282051285</v>
      </c>
      <c r="T1766" t="s">
        <v>8318</v>
      </c>
      <c r="U1766" t="s">
        <v>8339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 s="13">
        <f t="shared" si="54"/>
        <v>41864.980462962965</v>
      </c>
      <c r="K1767" s="13" t="s">
        <v>9932</v>
      </c>
      <c r="L1767">
        <v>1405380712</v>
      </c>
      <c r="M1767" s="13">
        <f t="shared" si="55"/>
        <v>41834.980462962965</v>
      </c>
      <c r="N1767" t="b">
        <v>1</v>
      </c>
      <c r="O1767">
        <v>103</v>
      </c>
      <c r="P1767" t="b">
        <v>0</v>
      </c>
      <c r="Q1767" t="s">
        <v>8285</v>
      </c>
      <c r="R1767" s="9">
        <f>E1767/D1767</f>
        <v>0.59467839999999994</v>
      </c>
      <c r="S1767">
        <f>E1767/O1767</f>
        <v>72.16970873786407</v>
      </c>
      <c r="T1767" t="s">
        <v>8318</v>
      </c>
      <c r="U1767" t="s">
        <v>8339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 s="13">
        <f t="shared" si="54"/>
        <v>41876.859814814816</v>
      </c>
      <c r="K1768" s="13" t="s">
        <v>9933</v>
      </c>
      <c r="L1768">
        <v>1407184688</v>
      </c>
      <c r="M1768" s="13">
        <f t="shared" si="55"/>
        <v>41855.859814814816</v>
      </c>
      <c r="N1768" t="b">
        <v>1</v>
      </c>
      <c r="O1768">
        <v>0</v>
      </c>
      <c r="P1768" t="b">
        <v>0</v>
      </c>
      <c r="Q1768" t="s">
        <v>8285</v>
      </c>
      <c r="R1768" s="9">
        <f>E1768/D1768</f>
        <v>0</v>
      </c>
      <c r="S1768" t="e">
        <f>E1768/O1768</f>
        <v>#DIV/0!</v>
      </c>
      <c r="T1768" t="s">
        <v>8318</v>
      </c>
      <c r="U1768" t="s">
        <v>8339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 s="13">
        <f t="shared" si="54"/>
        <v>41854.658379629633</v>
      </c>
      <c r="K1769" s="13" t="s">
        <v>9934</v>
      </c>
      <c r="L1769">
        <v>1404488884</v>
      </c>
      <c r="M1769" s="13">
        <f t="shared" si="55"/>
        <v>41824.658379629633</v>
      </c>
      <c r="N1769" t="b">
        <v>1</v>
      </c>
      <c r="O1769">
        <v>39</v>
      </c>
      <c r="P1769" t="b">
        <v>0</v>
      </c>
      <c r="Q1769" t="s">
        <v>8285</v>
      </c>
      <c r="R1769" s="9">
        <f>E1769/D1769</f>
        <v>0.4572</v>
      </c>
      <c r="S1769">
        <f>E1769/O1769</f>
        <v>58.615384615384613</v>
      </c>
      <c r="T1769" t="s">
        <v>8318</v>
      </c>
      <c r="U1769" t="s">
        <v>8339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 s="13">
        <f t="shared" si="54"/>
        <v>41909.560694444444</v>
      </c>
      <c r="K1770" s="13" t="s">
        <v>9935</v>
      </c>
      <c r="L1770">
        <v>1406640444</v>
      </c>
      <c r="M1770" s="13">
        <f t="shared" si="55"/>
        <v>41849.560694444444</v>
      </c>
      <c r="N1770" t="b">
        <v>1</v>
      </c>
      <c r="O1770">
        <v>15</v>
      </c>
      <c r="P1770" t="b">
        <v>0</v>
      </c>
      <c r="Q1770" t="s">
        <v>8285</v>
      </c>
      <c r="R1770" s="9">
        <f>E1770/D1770</f>
        <v>3.7400000000000003E-2</v>
      </c>
      <c r="S1770">
        <f>E1770/O1770</f>
        <v>12.466666666666667</v>
      </c>
      <c r="T1770" t="s">
        <v>8318</v>
      </c>
      <c r="U1770" t="s">
        <v>8339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 s="13">
        <f t="shared" si="54"/>
        <v>42017.818969907406</v>
      </c>
      <c r="K1771" s="13" t="s">
        <v>9936</v>
      </c>
      <c r="L1771">
        <v>1418585959</v>
      </c>
      <c r="M1771" s="13">
        <f t="shared" si="55"/>
        <v>41987.818969907406</v>
      </c>
      <c r="N1771" t="b">
        <v>1</v>
      </c>
      <c r="O1771">
        <v>22</v>
      </c>
      <c r="P1771" t="b">
        <v>0</v>
      </c>
      <c r="Q1771" t="s">
        <v>8285</v>
      </c>
      <c r="R1771" s="9">
        <f>E1771/D1771</f>
        <v>2.7025E-2</v>
      </c>
      <c r="S1771">
        <f>E1771/O1771</f>
        <v>49.136363636363633</v>
      </c>
      <c r="T1771" t="s">
        <v>8318</v>
      </c>
      <c r="U1771" t="s">
        <v>8339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 s="13">
        <f t="shared" si="54"/>
        <v>41926.780023148152</v>
      </c>
      <c r="K1772" s="13" t="s">
        <v>9937</v>
      </c>
      <c r="L1772">
        <v>1410288194</v>
      </c>
      <c r="M1772" s="13">
        <f t="shared" si="55"/>
        <v>41891.780023148152</v>
      </c>
      <c r="N1772" t="b">
        <v>1</v>
      </c>
      <c r="O1772">
        <v>92</v>
      </c>
      <c r="P1772" t="b">
        <v>0</v>
      </c>
      <c r="Q1772" t="s">
        <v>8285</v>
      </c>
      <c r="R1772" s="9">
        <f>E1772/D1772</f>
        <v>0.56514285714285717</v>
      </c>
      <c r="S1772">
        <f>E1772/O1772</f>
        <v>150.5</v>
      </c>
      <c r="T1772" t="s">
        <v>8318</v>
      </c>
      <c r="U1772" t="s">
        <v>8339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 s="13">
        <f t="shared" si="54"/>
        <v>41935.979629629634</v>
      </c>
      <c r="K1773" s="13" t="s">
        <v>9938</v>
      </c>
      <c r="L1773">
        <v>1411515040</v>
      </c>
      <c r="M1773" s="13">
        <f t="shared" si="55"/>
        <v>41905.979629629634</v>
      </c>
      <c r="N1773" t="b">
        <v>1</v>
      </c>
      <c r="O1773">
        <v>25</v>
      </c>
      <c r="P1773" t="b">
        <v>0</v>
      </c>
      <c r="Q1773" t="s">
        <v>8285</v>
      </c>
      <c r="R1773" s="9">
        <f>E1773/D1773</f>
        <v>0.21309523809523809</v>
      </c>
      <c r="S1773">
        <f>E1773/O1773</f>
        <v>35.799999999999997</v>
      </c>
      <c r="T1773" t="s">
        <v>8318</v>
      </c>
      <c r="U1773" t="s">
        <v>8339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 s="13">
        <f t="shared" si="54"/>
        <v>41826.718009259261</v>
      </c>
      <c r="K1774" s="13" t="s">
        <v>9939</v>
      </c>
      <c r="L1774">
        <v>1399482836</v>
      </c>
      <c r="M1774" s="13">
        <f t="shared" si="55"/>
        <v>41766.718009259261</v>
      </c>
      <c r="N1774" t="b">
        <v>1</v>
      </c>
      <c r="O1774">
        <v>19</v>
      </c>
      <c r="P1774" t="b">
        <v>0</v>
      </c>
      <c r="Q1774" t="s">
        <v>8285</v>
      </c>
      <c r="R1774" s="9">
        <f>E1774/D1774</f>
        <v>0.156</v>
      </c>
      <c r="S1774">
        <f>E1774/O1774</f>
        <v>45.157894736842103</v>
      </c>
      <c r="T1774" t="s">
        <v>8318</v>
      </c>
      <c r="U1774" t="s">
        <v>8339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 s="13">
        <f t="shared" si="54"/>
        <v>42023.760393518518</v>
      </c>
      <c r="K1775" s="13" t="s">
        <v>9940</v>
      </c>
      <c r="L1775">
        <v>1417803298</v>
      </c>
      <c r="M1775" s="13">
        <f t="shared" si="55"/>
        <v>41978.760393518518</v>
      </c>
      <c r="N1775" t="b">
        <v>1</v>
      </c>
      <c r="O1775">
        <v>19</v>
      </c>
      <c r="P1775" t="b">
        <v>0</v>
      </c>
      <c r="Q1775" t="s">
        <v>8285</v>
      </c>
      <c r="R1775" s="9">
        <f>E1775/D1775</f>
        <v>6.2566666666666673E-2</v>
      </c>
      <c r="S1775">
        <f>E1775/O1775</f>
        <v>98.78947368421052</v>
      </c>
      <c r="T1775" t="s">
        <v>8318</v>
      </c>
      <c r="U1775" t="s">
        <v>8339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 s="13">
        <f t="shared" si="54"/>
        <v>41972.624305555553</v>
      </c>
      <c r="K1776" s="13" t="s">
        <v>9941</v>
      </c>
      <c r="L1776">
        <v>1413609292</v>
      </c>
      <c r="M1776" s="13">
        <f t="shared" si="55"/>
        <v>41930.218657407408</v>
      </c>
      <c r="N1776" t="b">
        <v>1</v>
      </c>
      <c r="O1776">
        <v>13</v>
      </c>
      <c r="P1776" t="b">
        <v>0</v>
      </c>
      <c r="Q1776" t="s">
        <v>8285</v>
      </c>
      <c r="R1776" s="9">
        <f>E1776/D1776</f>
        <v>0.4592</v>
      </c>
      <c r="S1776">
        <f>E1776/O1776</f>
        <v>88.307692307692307</v>
      </c>
      <c r="T1776" t="s">
        <v>8318</v>
      </c>
      <c r="U1776" t="s">
        <v>8339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 s="13">
        <f t="shared" si="54"/>
        <v>41936.976388888892</v>
      </c>
      <c r="K1777" s="13" t="s">
        <v>9942</v>
      </c>
      <c r="L1777">
        <v>1410305160</v>
      </c>
      <c r="M1777" s="13">
        <f t="shared" si="55"/>
        <v>41891.976388888892</v>
      </c>
      <c r="N1777" t="b">
        <v>1</v>
      </c>
      <c r="O1777">
        <v>124</v>
      </c>
      <c r="P1777" t="b">
        <v>0</v>
      </c>
      <c r="Q1777" t="s">
        <v>8285</v>
      </c>
      <c r="R1777" s="9">
        <f>E1777/D1777</f>
        <v>0.65101538461538466</v>
      </c>
      <c r="S1777">
        <f>E1777/O1777</f>
        <v>170.62903225806451</v>
      </c>
      <c r="T1777" t="s">
        <v>8318</v>
      </c>
      <c r="U1777" t="s">
        <v>8339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 s="13">
        <f t="shared" si="54"/>
        <v>41941.95684027778</v>
      </c>
      <c r="K1778" s="13" t="s">
        <v>9943</v>
      </c>
      <c r="L1778">
        <v>1411513071</v>
      </c>
      <c r="M1778" s="13">
        <f t="shared" si="55"/>
        <v>41905.95684027778</v>
      </c>
      <c r="N1778" t="b">
        <v>1</v>
      </c>
      <c r="O1778">
        <v>4</v>
      </c>
      <c r="P1778" t="b">
        <v>0</v>
      </c>
      <c r="Q1778" t="s">
        <v>8285</v>
      </c>
      <c r="R1778" s="9">
        <f>E1778/D1778</f>
        <v>6.7000000000000004E-2</v>
      </c>
      <c r="S1778">
        <f>E1778/O1778</f>
        <v>83.75</v>
      </c>
      <c r="T1778" t="s">
        <v>8318</v>
      </c>
      <c r="U1778" t="s">
        <v>8339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 s="13">
        <f t="shared" si="54"/>
        <v>42055.357094907406</v>
      </c>
      <c r="K1779" s="13" t="s">
        <v>9944</v>
      </c>
      <c r="L1779">
        <v>1421829253</v>
      </c>
      <c r="M1779" s="13">
        <f t="shared" si="55"/>
        <v>42025.357094907406</v>
      </c>
      <c r="N1779" t="b">
        <v>1</v>
      </c>
      <c r="O1779">
        <v>10</v>
      </c>
      <c r="P1779" t="b">
        <v>0</v>
      </c>
      <c r="Q1779" t="s">
        <v>8285</v>
      </c>
      <c r="R1779" s="9">
        <f>E1779/D1779</f>
        <v>0.135625</v>
      </c>
      <c r="S1779">
        <f>E1779/O1779</f>
        <v>65.099999999999994</v>
      </c>
      <c r="T1779" t="s">
        <v>8318</v>
      </c>
      <c r="U1779" t="s">
        <v>8339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 s="13">
        <f t="shared" si="54"/>
        <v>42090.821701388893</v>
      </c>
      <c r="K1780" s="13" t="s">
        <v>9945</v>
      </c>
      <c r="L1780">
        <v>1423600995</v>
      </c>
      <c r="M1780" s="13">
        <f t="shared" si="55"/>
        <v>42045.86336805555</v>
      </c>
      <c r="N1780" t="b">
        <v>1</v>
      </c>
      <c r="O1780">
        <v>15</v>
      </c>
      <c r="P1780" t="b">
        <v>0</v>
      </c>
      <c r="Q1780" t="s">
        <v>8285</v>
      </c>
      <c r="R1780" s="9">
        <f>E1780/D1780</f>
        <v>1.9900000000000001E-2</v>
      </c>
      <c r="S1780">
        <f>E1780/O1780</f>
        <v>66.333333333333329</v>
      </c>
      <c r="T1780" t="s">
        <v>8318</v>
      </c>
      <c r="U1780" t="s">
        <v>8339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 s="13">
        <f t="shared" si="54"/>
        <v>42615.691898148143</v>
      </c>
      <c r="K1781" s="13" t="s">
        <v>9946</v>
      </c>
      <c r="L1781">
        <v>1470242180</v>
      </c>
      <c r="M1781" s="13">
        <f t="shared" si="55"/>
        <v>42585.691898148143</v>
      </c>
      <c r="N1781" t="b">
        <v>1</v>
      </c>
      <c r="O1781">
        <v>38</v>
      </c>
      <c r="P1781" t="b">
        <v>0</v>
      </c>
      <c r="Q1781" t="s">
        <v>8285</v>
      </c>
      <c r="R1781" s="9">
        <f>E1781/D1781</f>
        <v>0.36236363636363639</v>
      </c>
      <c r="S1781">
        <f>E1781/O1781</f>
        <v>104.89473684210526</v>
      </c>
      <c r="T1781" t="s">
        <v>8318</v>
      </c>
      <c r="U1781" t="s">
        <v>8339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 s="13">
        <f t="shared" si="54"/>
        <v>42553.600810185191</v>
      </c>
      <c r="K1782" s="13" t="s">
        <v>9947</v>
      </c>
      <c r="L1782">
        <v>1462285510</v>
      </c>
      <c r="M1782" s="13">
        <f t="shared" si="55"/>
        <v>42493.600810185191</v>
      </c>
      <c r="N1782" t="b">
        <v>1</v>
      </c>
      <c r="O1782">
        <v>152</v>
      </c>
      <c r="P1782" t="b">
        <v>0</v>
      </c>
      <c r="Q1782" t="s">
        <v>8285</v>
      </c>
      <c r="R1782" s="9">
        <f>E1782/D1782</f>
        <v>0.39743333333333336</v>
      </c>
      <c r="S1782">
        <f>E1782/O1782</f>
        <v>78.440789473684205</v>
      </c>
      <c r="T1782" t="s">
        <v>8318</v>
      </c>
      <c r="U1782" t="s">
        <v>8339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 s="13">
        <f t="shared" si="54"/>
        <v>42628.617418981477</v>
      </c>
      <c r="K1783" s="13" t="s">
        <v>9948</v>
      </c>
      <c r="L1783">
        <v>1471272545</v>
      </c>
      <c r="M1783" s="13">
        <f t="shared" si="55"/>
        <v>42597.617418981477</v>
      </c>
      <c r="N1783" t="b">
        <v>1</v>
      </c>
      <c r="O1783">
        <v>24</v>
      </c>
      <c r="P1783" t="b">
        <v>0</v>
      </c>
      <c r="Q1783" t="s">
        <v>8285</v>
      </c>
      <c r="R1783" s="9">
        <f>E1783/D1783</f>
        <v>0.25763636363636366</v>
      </c>
      <c r="S1783">
        <f>E1783/O1783</f>
        <v>59.041666666666664</v>
      </c>
      <c r="T1783" t="s">
        <v>8318</v>
      </c>
      <c r="U1783" t="s">
        <v>8339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 s="13">
        <f t="shared" si="54"/>
        <v>42421.575104166666</v>
      </c>
      <c r="K1784" s="13" t="s">
        <v>9949</v>
      </c>
      <c r="L1784">
        <v>1453211289</v>
      </c>
      <c r="M1784" s="13">
        <f t="shared" si="55"/>
        <v>42388.575104166666</v>
      </c>
      <c r="N1784" t="b">
        <v>1</v>
      </c>
      <c r="O1784">
        <v>76</v>
      </c>
      <c r="P1784" t="b">
        <v>0</v>
      </c>
      <c r="Q1784" t="s">
        <v>8285</v>
      </c>
      <c r="R1784" s="9">
        <f>E1784/D1784</f>
        <v>0.15491428571428573</v>
      </c>
      <c r="S1784">
        <f>E1784/O1784</f>
        <v>71.34210526315789</v>
      </c>
      <c r="T1784" t="s">
        <v>8318</v>
      </c>
      <c r="U1784" t="s">
        <v>8339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 s="13">
        <f t="shared" si="54"/>
        <v>42145.949976851851</v>
      </c>
      <c r="K1785" s="13" t="s">
        <v>9950</v>
      </c>
      <c r="L1785">
        <v>1429656478</v>
      </c>
      <c r="M1785" s="13">
        <f t="shared" si="55"/>
        <v>42115.949976851851</v>
      </c>
      <c r="N1785" t="b">
        <v>1</v>
      </c>
      <c r="O1785">
        <v>185</v>
      </c>
      <c r="P1785" t="b">
        <v>0</v>
      </c>
      <c r="Q1785" t="s">
        <v>8285</v>
      </c>
      <c r="R1785" s="9">
        <f>E1785/D1785</f>
        <v>0.236925</v>
      </c>
      <c r="S1785">
        <f>E1785/O1785</f>
        <v>51.227027027027027</v>
      </c>
      <c r="T1785" t="s">
        <v>8318</v>
      </c>
      <c r="U1785" t="s">
        <v>8339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 s="13">
        <f t="shared" si="54"/>
        <v>42035.142361111109</v>
      </c>
      <c r="K1786" s="13" t="s">
        <v>9951</v>
      </c>
      <c r="L1786">
        <v>1419954240</v>
      </c>
      <c r="M1786" s="13">
        <f t="shared" si="55"/>
        <v>42003.655555555553</v>
      </c>
      <c r="N1786" t="b">
        <v>1</v>
      </c>
      <c r="O1786">
        <v>33</v>
      </c>
      <c r="P1786" t="b">
        <v>0</v>
      </c>
      <c r="Q1786" t="s">
        <v>8285</v>
      </c>
      <c r="R1786" s="9">
        <f>E1786/D1786</f>
        <v>0.39760000000000001</v>
      </c>
      <c r="S1786">
        <f>E1786/O1786</f>
        <v>60.242424242424242</v>
      </c>
      <c r="T1786" t="s">
        <v>8318</v>
      </c>
      <c r="U1786" t="s">
        <v>8339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 s="13">
        <f t="shared" si="54"/>
        <v>41928</v>
      </c>
      <c r="K1787" s="13">
        <v>14</v>
      </c>
      <c r="L1787">
        <v>1410750855</v>
      </c>
      <c r="M1787" s="13">
        <f t="shared" si="55"/>
        <v>41897.134895833333</v>
      </c>
      <c r="N1787" t="b">
        <v>1</v>
      </c>
      <c r="O1787">
        <v>108</v>
      </c>
      <c r="P1787" t="b">
        <v>0</v>
      </c>
      <c r="Q1787" t="s">
        <v>8285</v>
      </c>
      <c r="R1787" s="9">
        <f>E1787/D1787</f>
        <v>0.20220833333333332</v>
      </c>
      <c r="S1787">
        <f>E1787/O1787</f>
        <v>44.935185185185183</v>
      </c>
      <c r="T1787" t="s">
        <v>8318</v>
      </c>
      <c r="U1787" t="s">
        <v>8339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 s="13">
        <f t="shared" si="54"/>
        <v>41988.550659722227</v>
      </c>
      <c r="K1788" s="13" t="s">
        <v>9952</v>
      </c>
      <c r="L1788">
        <v>1416057177</v>
      </c>
      <c r="M1788" s="13">
        <f t="shared" si="55"/>
        <v>41958.550659722227</v>
      </c>
      <c r="N1788" t="b">
        <v>1</v>
      </c>
      <c r="O1788">
        <v>29</v>
      </c>
      <c r="P1788" t="b">
        <v>0</v>
      </c>
      <c r="Q1788" t="s">
        <v>8285</v>
      </c>
      <c r="R1788" s="9">
        <f>E1788/D1788</f>
        <v>0.47631578947368419</v>
      </c>
      <c r="S1788">
        <f>E1788/O1788</f>
        <v>31.206896551724139</v>
      </c>
      <c r="T1788" t="s">
        <v>8318</v>
      </c>
      <c r="U1788" t="s">
        <v>8339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 s="13">
        <f t="shared" si="54"/>
        <v>42098.613854166666</v>
      </c>
      <c r="K1789" s="13" t="s">
        <v>9953</v>
      </c>
      <c r="L1789">
        <v>1425570237</v>
      </c>
      <c r="M1789" s="13">
        <f t="shared" si="55"/>
        <v>42068.65552083333</v>
      </c>
      <c r="N1789" t="b">
        <v>1</v>
      </c>
      <c r="O1789">
        <v>24</v>
      </c>
      <c r="P1789" t="b">
        <v>0</v>
      </c>
      <c r="Q1789" t="s">
        <v>8285</v>
      </c>
      <c r="R1789" s="9">
        <f>E1789/D1789</f>
        <v>0.15329999999999999</v>
      </c>
      <c r="S1789">
        <f>E1789/O1789</f>
        <v>63.875</v>
      </c>
      <c r="T1789" t="s">
        <v>8318</v>
      </c>
      <c r="U1789" t="s">
        <v>8339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 s="13">
        <f t="shared" si="54"/>
        <v>41943.94840277778</v>
      </c>
      <c r="K1790" s="13" t="s">
        <v>9954</v>
      </c>
      <c r="L1790">
        <v>1412203542</v>
      </c>
      <c r="M1790" s="13">
        <f t="shared" si="55"/>
        <v>41913.94840277778</v>
      </c>
      <c r="N1790" t="b">
        <v>1</v>
      </c>
      <c r="O1790">
        <v>4</v>
      </c>
      <c r="P1790" t="b">
        <v>0</v>
      </c>
      <c r="Q1790" t="s">
        <v>8285</v>
      </c>
      <c r="R1790" s="9">
        <f>E1790/D1790</f>
        <v>1.3818181818181818E-2</v>
      </c>
      <c r="S1790">
        <f>E1790/O1790</f>
        <v>19</v>
      </c>
      <c r="T1790" t="s">
        <v>8318</v>
      </c>
      <c r="U1790" t="s">
        <v>8339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 s="13">
        <f t="shared" si="54"/>
        <v>42016.250034722223</v>
      </c>
      <c r="K1791" s="13" t="s">
        <v>9955</v>
      </c>
      <c r="L1791">
        <v>1415858403</v>
      </c>
      <c r="M1791" s="13">
        <f t="shared" si="55"/>
        <v>41956.250034722223</v>
      </c>
      <c r="N1791" t="b">
        <v>1</v>
      </c>
      <c r="O1791">
        <v>4</v>
      </c>
      <c r="P1791" t="b">
        <v>0</v>
      </c>
      <c r="Q1791" t="s">
        <v>8285</v>
      </c>
      <c r="R1791" s="9">
        <f>E1791/D1791</f>
        <v>5.0000000000000001E-3</v>
      </c>
      <c r="S1791">
        <f>E1791/O1791</f>
        <v>10</v>
      </c>
      <c r="T1791" t="s">
        <v>8318</v>
      </c>
      <c r="U1791" t="s">
        <v>8339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 s="13">
        <f t="shared" si="54"/>
        <v>42040.674513888895</v>
      </c>
      <c r="K1792" s="13" t="s">
        <v>9956</v>
      </c>
      <c r="L1792">
        <v>1420560678</v>
      </c>
      <c r="M1792" s="13">
        <f t="shared" si="55"/>
        <v>42010.674513888895</v>
      </c>
      <c r="N1792" t="b">
        <v>1</v>
      </c>
      <c r="O1792">
        <v>15</v>
      </c>
      <c r="P1792" t="b">
        <v>0</v>
      </c>
      <c r="Q1792" t="s">
        <v>8285</v>
      </c>
      <c r="R1792" s="9">
        <f>E1792/D1792</f>
        <v>4.9575757575757579E-2</v>
      </c>
      <c r="S1792">
        <f>E1792/O1792</f>
        <v>109.06666666666666</v>
      </c>
      <c r="T1792" t="s">
        <v>8318</v>
      </c>
      <c r="U1792" t="s">
        <v>8339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 s="13">
        <f t="shared" si="54"/>
        <v>42033.740335648152</v>
      </c>
      <c r="K1793" s="13" t="s">
        <v>9957</v>
      </c>
      <c r="L1793">
        <v>1417369565</v>
      </c>
      <c r="M1793" s="13">
        <f t="shared" si="55"/>
        <v>41973.740335648152</v>
      </c>
      <c r="N1793" t="b">
        <v>1</v>
      </c>
      <c r="O1793">
        <v>4</v>
      </c>
      <c r="P1793" t="b">
        <v>0</v>
      </c>
      <c r="Q1793" t="s">
        <v>8285</v>
      </c>
      <c r="R1793" s="9">
        <f>E1793/D1793</f>
        <v>3.5666666666666666E-2</v>
      </c>
      <c r="S1793">
        <f>E1793/O1793</f>
        <v>26.75</v>
      </c>
      <c r="T1793" t="s">
        <v>8318</v>
      </c>
      <c r="U1793" t="s">
        <v>8339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 s="13">
        <f t="shared" si="54"/>
        <v>42226.290972222225</v>
      </c>
      <c r="K1794" s="13" t="s">
        <v>8549</v>
      </c>
      <c r="L1794">
        <v>1435970682</v>
      </c>
      <c r="M1794" s="13">
        <f t="shared" si="55"/>
        <v>42189.031041666662</v>
      </c>
      <c r="N1794" t="b">
        <v>1</v>
      </c>
      <c r="O1794">
        <v>139</v>
      </c>
      <c r="P1794" t="b">
        <v>0</v>
      </c>
      <c r="Q1794" t="s">
        <v>8285</v>
      </c>
      <c r="R1794" s="9">
        <f>E1794/D1794</f>
        <v>0.61124000000000001</v>
      </c>
      <c r="S1794">
        <f>E1794/O1794</f>
        <v>109.93525179856115</v>
      </c>
      <c r="T1794" t="s">
        <v>8318</v>
      </c>
      <c r="U1794" t="s">
        <v>8339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56">(((I1795/60)/60)/24)+DATE(1970,1,1)</f>
        <v>41970.933333333334</v>
      </c>
      <c r="K1795" s="13" t="s">
        <v>9958</v>
      </c>
      <c r="L1795">
        <v>1414531440</v>
      </c>
      <c r="M1795" s="13">
        <f t="shared" ref="M1795:M1858" si="57">(((L1795/60)/60)/24)+DATE(1970,1,1)</f>
        <v>41940.89166666667</v>
      </c>
      <c r="N1795" t="b">
        <v>1</v>
      </c>
      <c r="O1795">
        <v>2</v>
      </c>
      <c r="P1795" t="b">
        <v>0</v>
      </c>
      <c r="Q1795" t="s">
        <v>8285</v>
      </c>
      <c r="R1795" s="9">
        <f>E1795/D1795</f>
        <v>1.3333333333333334E-2</v>
      </c>
      <c r="S1795">
        <f>E1795/O1795</f>
        <v>20</v>
      </c>
      <c r="T1795" t="s">
        <v>8318</v>
      </c>
      <c r="U1795" t="s">
        <v>8339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 s="13">
        <f t="shared" si="56"/>
        <v>42046.551180555558</v>
      </c>
      <c r="K1796" s="13" t="s">
        <v>9959</v>
      </c>
      <c r="L1796">
        <v>1420636422</v>
      </c>
      <c r="M1796" s="13">
        <f t="shared" si="57"/>
        <v>42011.551180555558</v>
      </c>
      <c r="N1796" t="b">
        <v>1</v>
      </c>
      <c r="O1796">
        <v>18</v>
      </c>
      <c r="P1796" t="b">
        <v>0</v>
      </c>
      <c r="Q1796" t="s">
        <v>8285</v>
      </c>
      <c r="R1796" s="9">
        <f>E1796/D1796</f>
        <v>0.11077777777777778</v>
      </c>
      <c r="S1796">
        <f>E1796/O1796</f>
        <v>55.388888888888886</v>
      </c>
      <c r="T1796" t="s">
        <v>8318</v>
      </c>
      <c r="U1796" t="s">
        <v>8339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 s="13">
        <f t="shared" si="56"/>
        <v>42657.666666666672</v>
      </c>
      <c r="K1797" s="13" t="s">
        <v>8716</v>
      </c>
      <c r="L1797">
        <v>1473922541</v>
      </c>
      <c r="M1797" s="13">
        <f t="shared" si="57"/>
        <v>42628.288668981477</v>
      </c>
      <c r="N1797" t="b">
        <v>1</v>
      </c>
      <c r="O1797">
        <v>81</v>
      </c>
      <c r="P1797" t="b">
        <v>0</v>
      </c>
      <c r="Q1797" t="s">
        <v>8285</v>
      </c>
      <c r="R1797" s="9">
        <f>E1797/D1797</f>
        <v>0.38735714285714284</v>
      </c>
      <c r="S1797">
        <f>E1797/O1797</f>
        <v>133.90123456790124</v>
      </c>
      <c r="T1797" t="s">
        <v>8318</v>
      </c>
      <c r="U1797" t="s">
        <v>8339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 s="13">
        <f t="shared" si="56"/>
        <v>42575.439421296294</v>
      </c>
      <c r="K1798" s="13" t="s">
        <v>9960</v>
      </c>
      <c r="L1798">
        <v>1464172366</v>
      </c>
      <c r="M1798" s="13">
        <f t="shared" si="57"/>
        <v>42515.439421296294</v>
      </c>
      <c r="N1798" t="b">
        <v>1</v>
      </c>
      <c r="O1798">
        <v>86</v>
      </c>
      <c r="P1798" t="b">
        <v>0</v>
      </c>
      <c r="Q1798" t="s">
        <v>8285</v>
      </c>
      <c r="R1798" s="9">
        <f>E1798/D1798</f>
        <v>0.22052631578947368</v>
      </c>
      <c r="S1798">
        <f>E1798/O1798</f>
        <v>48.720930232558139</v>
      </c>
      <c r="T1798" t="s">
        <v>8318</v>
      </c>
      <c r="U1798" t="s">
        <v>8339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 s="13">
        <f t="shared" si="56"/>
        <v>42719.56931712963</v>
      </c>
      <c r="K1799" s="13" t="s">
        <v>9961</v>
      </c>
      <c r="L1799">
        <v>1479217189</v>
      </c>
      <c r="M1799" s="13">
        <f t="shared" si="57"/>
        <v>42689.56931712963</v>
      </c>
      <c r="N1799" t="b">
        <v>1</v>
      </c>
      <c r="O1799">
        <v>140</v>
      </c>
      <c r="P1799" t="b">
        <v>0</v>
      </c>
      <c r="Q1799" t="s">
        <v>8285</v>
      </c>
      <c r="R1799" s="9">
        <f>E1799/D1799</f>
        <v>0.67549999999999999</v>
      </c>
      <c r="S1799">
        <f>E1799/O1799</f>
        <v>48.25</v>
      </c>
      <c r="T1799" t="s">
        <v>8318</v>
      </c>
      <c r="U1799" t="s">
        <v>8339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 s="13">
        <f t="shared" si="56"/>
        <v>42404.32677083333</v>
      </c>
      <c r="K1800" s="13" t="s">
        <v>9962</v>
      </c>
      <c r="L1800">
        <v>1449388233</v>
      </c>
      <c r="M1800" s="13">
        <f t="shared" si="57"/>
        <v>42344.32677083333</v>
      </c>
      <c r="N1800" t="b">
        <v>1</v>
      </c>
      <c r="O1800">
        <v>37</v>
      </c>
      <c r="P1800" t="b">
        <v>0</v>
      </c>
      <c r="Q1800" t="s">
        <v>8285</v>
      </c>
      <c r="R1800" s="9">
        <f>E1800/D1800</f>
        <v>0.136375</v>
      </c>
      <c r="S1800">
        <f>E1800/O1800</f>
        <v>58.972972972972975</v>
      </c>
      <c r="T1800" t="s">
        <v>8318</v>
      </c>
      <c r="U1800" t="s">
        <v>8339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 s="13">
        <f t="shared" si="56"/>
        <v>41954.884351851855</v>
      </c>
      <c r="K1801" s="13" t="s">
        <v>9963</v>
      </c>
      <c r="L1801">
        <v>1414008808</v>
      </c>
      <c r="M1801" s="13">
        <f t="shared" si="57"/>
        <v>41934.842685185184</v>
      </c>
      <c r="N1801" t="b">
        <v>1</v>
      </c>
      <c r="O1801">
        <v>6</v>
      </c>
      <c r="P1801" t="b">
        <v>0</v>
      </c>
      <c r="Q1801" t="s">
        <v>8285</v>
      </c>
      <c r="R1801" s="9">
        <f>E1801/D1801</f>
        <v>1.7457500000000001E-2</v>
      </c>
      <c r="S1801">
        <f>E1801/O1801</f>
        <v>11.638333333333334</v>
      </c>
      <c r="T1801" t="s">
        <v>8318</v>
      </c>
      <c r="U1801" t="s">
        <v>8339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 s="13">
        <f t="shared" si="56"/>
        <v>42653.606134259258</v>
      </c>
      <c r="K1802" s="13" t="s">
        <v>9964</v>
      </c>
      <c r="L1802">
        <v>1473517970</v>
      </c>
      <c r="M1802" s="13">
        <f t="shared" si="57"/>
        <v>42623.606134259258</v>
      </c>
      <c r="N1802" t="b">
        <v>1</v>
      </c>
      <c r="O1802">
        <v>113</v>
      </c>
      <c r="P1802" t="b">
        <v>0</v>
      </c>
      <c r="Q1802" t="s">
        <v>8285</v>
      </c>
      <c r="R1802" s="9">
        <f>E1802/D1802</f>
        <v>0.20449632511889321</v>
      </c>
      <c r="S1802">
        <f>E1802/O1802</f>
        <v>83.716814159292042</v>
      </c>
      <c r="T1802" t="s">
        <v>8318</v>
      </c>
      <c r="U1802" t="s">
        <v>8339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 s="13">
        <f t="shared" si="56"/>
        <v>42353.506944444445</v>
      </c>
      <c r="K1803" s="13" t="s">
        <v>9965</v>
      </c>
      <c r="L1803">
        <v>1447429868</v>
      </c>
      <c r="M1803" s="13">
        <f t="shared" si="57"/>
        <v>42321.660509259258</v>
      </c>
      <c r="N1803" t="b">
        <v>1</v>
      </c>
      <c r="O1803">
        <v>37</v>
      </c>
      <c r="P1803" t="b">
        <v>0</v>
      </c>
      <c r="Q1803" t="s">
        <v>8285</v>
      </c>
      <c r="R1803" s="9">
        <f>E1803/D1803</f>
        <v>0.13852941176470587</v>
      </c>
      <c r="S1803">
        <f>E1803/O1803</f>
        <v>63.648648648648646</v>
      </c>
      <c r="T1803" t="s">
        <v>8318</v>
      </c>
      <c r="U1803" t="s">
        <v>8339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 s="13">
        <f t="shared" si="56"/>
        <v>42182.915972222225</v>
      </c>
      <c r="K1804" s="13" t="s">
        <v>9306</v>
      </c>
      <c r="L1804">
        <v>1433416830</v>
      </c>
      <c r="M1804" s="13">
        <f t="shared" si="57"/>
        <v>42159.47256944445</v>
      </c>
      <c r="N1804" t="b">
        <v>1</v>
      </c>
      <c r="O1804">
        <v>18</v>
      </c>
      <c r="P1804" t="b">
        <v>0</v>
      </c>
      <c r="Q1804" t="s">
        <v>8285</v>
      </c>
      <c r="R1804" s="9">
        <f>E1804/D1804</f>
        <v>0.48485714285714288</v>
      </c>
      <c r="S1804">
        <f>E1804/O1804</f>
        <v>94.277777777777771</v>
      </c>
      <c r="T1804" t="s">
        <v>8318</v>
      </c>
      <c r="U1804" t="s">
        <v>8339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 s="13">
        <f t="shared" si="56"/>
        <v>42049.071550925932</v>
      </c>
      <c r="K1805" s="13" t="s">
        <v>9966</v>
      </c>
      <c r="L1805">
        <v>1421199782</v>
      </c>
      <c r="M1805" s="13">
        <f t="shared" si="57"/>
        <v>42018.071550925932</v>
      </c>
      <c r="N1805" t="b">
        <v>1</v>
      </c>
      <c r="O1805">
        <v>75</v>
      </c>
      <c r="P1805" t="b">
        <v>0</v>
      </c>
      <c r="Q1805" t="s">
        <v>8285</v>
      </c>
      <c r="R1805" s="9">
        <f>E1805/D1805</f>
        <v>0.308</v>
      </c>
      <c r="S1805">
        <f>E1805/O1805</f>
        <v>71.86666666666666</v>
      </c>
      <c r="T1805" t="s">
        <v>8318</v>
      </c>
      <c r="U1805" t="s">
        <v>8339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 s="13">
        <f t="shared" si="56"/>
        <v>42322.719953703709</v>
      </c>
      <c r="K1806" s="13" t="s">
        <v>9967</v>
      </c>
      <c r="L1806">
        <v>1444061804</v>
      </c>
      <c r="M1806" s="13">
        <f t="shared" si="57"/>
        <v>42282.678287037037</v>
      </c>
      <c r="N1806" t="b">
        <v>1</v>
      </c>
      <c r="O1806">
        <v>52</v>
      </c>
      <c r="P1806" t="b">
        <v>0</v>
      </c>
      <c r="Q1806" t="s">
        <v>8285</v>
      </c>
      <c r="R1806" s="9">
        <f>E1806/D1806</f>
        <v>0.35174193548387095</v>
      </c>
      <c r="S1806">
        <f>E1806/O1806</f>
        <v>104.84615384615384</v>
      </c>
      <c r="T1806" t="s">
        <v>8318</v>
      </c>
      <c r="U1806" t="s">
        <v>8339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 s="13">
        <f t="shared" si="56"/>
        <v>42279.75</v>
      </c>
      <c r="K1807" s="13" t="s">
        <v>8869</v>
      </c>
      <c r="L1807">
        <v>1441048658</v>
      </c>
      <c r="M1807" s="13">
        <f t="shared" si="57"/>
        <v>42247.803912037038</v>
      </c>
      <c r="N1807" t="b">
        <v>1</v>
      </c>
      <c r="O1807">
        <v>122</v>
      </c>
      <c r="P1807" t="b">
        <v>0</v>
      </c>
      <c r="Q1807" t="s">
        <v>8285</v>
      </c>
      <c r="R1807" s="9">
        <f>E1807/D1807</f>
        <v>0.36404444444444445</v>
      </c>
      <c r="S1807">
        <f>E1807/O1807</f>
        <v>67.139344262295083</v>
      </c>
      <c r="T1807" t="s">
        <v>8318</v>
      </c>
      <c r="U1807" t="s">
        <v>8339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 s="13">
        <f t="shared" si="56"/>
        <v>41912.638298611113</v>
      </c>
      <c r="K1808" s="13" t="s">
        <v>9968</v>
      </c>
      <c r="L1808">
        <v>1409066349</v>
      </c>
      <c r="M1808" s="13">
        <f t="shared" si="57"/>
        <v>41877.638298611113</v>
      </c>
      <c r="N1808" t="b">
        <v>1</v>
      </c>
      <c r="O1808">
        <v>8</v>
      </c>
      <c r="P1808" t="b">
        <v>0</v>
      </c>
      <c r="Q1808" t="s">
        <v>8285</v>
      </c>
      <c r="R1808" s="9">
        <f>E1808/D1808</f>
        <v>2.955E-2</v>
      </c>
      <c r="S1808">
        <f>E1808/O1808</f>
        <v>73.875</v>
      </c>
      <c r="T1808" t="s">
        <v>8318</v>
      </c>
      <c r="U1808" t="s">
        <v>8339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 s="13">
        <f t="shared" si="56"/>
        <v>41910.068437499998</v>
      </c>
      <c r="K1809" s="13" t="s">
        <v>9969</v>
      </c>
      <c r="L1809">
        <v>1409276313</v>
      </c>
      <c r="M1809" s="13">
        <f t="shared" si="57"/>
        <v>41880.068437499998</v>
      </c>
      <c r="N1809" t="b">
        <v>1</v>
      </c>
      <c r="O1809">
        <v>8</v>
      </c>
      <c r="P1809" t="b">
        <v>0</v>
      </c>
      <c r="Q1809" t="s">
        <v>8285</v>
      </c>
      <c r="R1809" s="9">
        <f>E1809/D1809</f>
        <v>0.1106</v>
      </c>
      <c r="S1809">
        <f>E1809/O1809</f>
        <v>69.125</v>
      </c>
      <c r="T1809" t="s">
        <v>8318</v>
      </c>
      <c r="U1809" t="s">
        <v>8339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 s="13">
        <f t="shared" si="56"/>
        <v>42777.680902777778</v>
      </c>
      <c r="K1810" s="13" t="s">
        <v>9970</v>
      </c>
      <c r="L1810">
        <v>1483806030</v>
      </c>
      <c r="M1810" s="13">
        <f t="shared" si="57"/>
        <v>42742.680902777778</v>
      </c>
      <c r="N1810" t="b">
        <v>1</v>
      </c>
      <c r="O1810">
        <v>96</v>
      </c>
      <c r="P1810" t="b">
        <v>0</v>
      </c>
      <c r="Q1810" t="s">
        <v>8285</v>
      </c>
      <c r="R1810" s="9">
        <f>E1810/D1810</f>
        <v>0.41407142857142859</v>
      </c>
      <c r="S1810">
        <f>E1810/O1810</f>
        <v>120.77083333333333</v>
      </c>
      <c r="T1810" t="s">
        <v>8318</v>
      </c>
      <c r="U1810" t="s">
        <v>8339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 s="13">
        <f t="shared" si="56"/>
        <v>42064.907858796301</v>
      </c>
      <c r="K1811" s="13" t="s">
        <v>9971</v>
      </c>
      <c r="L1811">
        <v>1422222439</v>
      </c>
      <c r="M1811" s="13">
        <f t="shared" si="57"/>
        <v>42029.907858796301</v>
      </c>
      <c r="N1811" t="b">
        <v>1</v>
      </c>
      <c r="O1811">
        <v>9</v>
      </c>
      <c r="P1811" t="b">
        <v>0</v>
      </c>
      <c r="Q1811" t="s">
        <v>8285</v>
      </c>
      <c r="R1811" s="9">
        <f>E1811/D1811</f>
        <v>0.10857142857142857</v>
      </c>
      <c r="S1811">
        <f>E1811/O1811</f>
        <v>42.222222222222221</v>
      </c>
      <c r="T1811" t="s">
        <v>8318</v>
      </c>
      <c r="U1811" t="s">
        <v>8339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 s="13">
        <f t="shared" si="56"/>
        <v>41872.91002314815</v>
      </c>
      <c r="K1812" s="13" t="s">
        <v>9972</v>
      </c>
      <c r="L1812">
        <v>1407621026</v>
      </c>
      <c r="M1812" s="13">
        <f t="shared" si="57"/>
        <v>41860.91002314815</v>
      </c>
      <c r="N1812" t="b">
        <v>0</v>
      </c>
      <c r="O1812">
        <v>2</v>
      </c>
      <c r="P1812" t="b">
        <v>0</v>
      </c>
      <c r="Q1812" t="s">
        <v>8285</v>
      </c>
      <c r="R1812" s="9">
        <f>E1812/D1812</f>
        <v>3.3333333333333333E-2</v>
      </c>
      <c r="S1812">
        <f>E1812/O1812</f>
        <v>7.5</v>
      </c>
      <c r="T1812" t="s">
        <v>8318</v>
      </c>
      <c r="U1812" t="s">
        <v>8339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 s="13">
        <f t="shared" si="56"/>
        <v>41936.166666666664</v>
      </c>
      <c r="K1813" s="13" t="s">
        <v>8411</v>
      </c>
      <c r="L1813">
        <v>1408962270</v>
      </c>
      <c r="M1813" s="13">
        <f t="shared" si="57"/>
        <v>41876.433680555558</v>
      </c>
      <c r="N1813" t="b">
        <v>0</v>
      </c>
      <c r="O1813">
        <v>26</v>
      </c>
      <c r="P1813" t="b">
        <v>0</v>
      </c>
      <c r="Q1813" t="s">
        <v>8285</v>
      </c>
      <c r="R1813" s="9">
        <f>E1813/D1813</f>
        <v>7.407407407407407E-4</v>
      </c>
      <c r="S1813">
        <f>E1813/O1813</f>
        <v>1.5384615384615385</v>
      </c>
      <c r="T1813" t="s">
        <v>8318</v>
      </c>
      <c r="U1813" t="s">
        <v>8339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 s="13">
        <f t="shared" si="56"/>
        <v>42554.318703703699</v>
      </c>
      <c r="K1814" s="13" t="s">
        <v>9973</v>
      </c>
      <c r="L1814">
        <v>1464939536</v>
      </c>
      <c r="M1814" s="13">
        <f t="shared" si="57"/>
        <v>42524.318703703699</v>
      </c>
      <c r="N1814" t="b">
        <v>0</v>
      </c>
      <c r="O1814">
        <v>23</v>
      </c>
      <c r="P1814" t="b">
        <v>0</v>
      </c>
      <c r="Q1814" t="s">
        <v>8285</v>
      </c>
      <c r="R1814" s="9">
        <f>E1814/D1814</f>
        <v>0.13307692307692306</v>
      </c>
      <c r="S1814">
        <f>E1814/O1814</f>
        <v>37.608695652173914</v>
      </c>
      <c r="T1814" t="s">
        <v>8318</v>
      </c>
      <c r="U1814" t="s">
        <v>8339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 s="13">
        <f t="shared" si="56"/>
        <v>41859.889027777775</v>
      </c>
      <c r="K1815" s="13" t="s">
        <v>9974</v>
      </c>
      <c r="L1815">
        <v>1404940812</v>
      </c>
      <c r="M1815" s="13">
        <f t="shared" si="57"/>
        <v>41829.889027777775</v>
      </c>
      <c r="N1815" t="b">
        <v>0</v>
      </c>
      <c r="O1815">
        <v>0</v>
      </c>
      <c r="P1815" t="b">
        <v>0</v>
      </c>
      <c r="Q1815" t="s">
        <v>8285</v>
      </c>
      <c r="R1815" s="9">
        <f>E1815/D1815</f>
        <v>0</v>
      </c>
      <c r="S1815" t="e">
        <f>E1815/O1815</f>
        <v>#DIV/0!</v>
      </c>
      <c r="T1815" t="s">
        <v>8318</v>
      </c>
      <c r="U1815" t="s">
        <v>8339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 s="13">
        <f t="shared" si="56"/>
        <v>42063.314074074078</v>
      </c>
      <c r="K1816" s="13" t="s">
        <v>9975</v>
      </c>
      <c r="L1816">
        <v>1422516736</v>
      </c>
      <c r="M1816" s="13">
        <f t="shared" si="57"/>
        <v>42033.314074074078</v>
      </c>
      <c r="N1816" t="b">
        <v>0</v>
      </c>
      <c r="O1816">
        <v>140</v>
      </c>
      <c r="P1816" t="b">
        <v>0</v>
      </c>
      <c r="Q1816" t="s">
        <v>8285</v>
      </c>
      <c r="R1816" s="9">
        <f>E1816/D1816</f>
        <v>0.49183333333333334</v>
      </c>
      <c r="S1816">
        <f>E1816/O1816</f>
        <v>42.157142857142858</v>
      </c>
      <c r="T1816" t="s">
        <v>8318</v>
      </c>
      <c r="U1816" t="s">
        <v>8339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 s="13">
        <f t="shared" si="56"/>
        <v>42186.906678240746</v>
      </c>
      <c r="K1817" s="13" t="s">
        <v>9976</v>
      </c>
      <c r="L1817">
        <v>1434577537</v>
      </c>
      <c r="M1817" s="13">
        <f t="shared" si="57"/>
        <v>42172.906678240746</v>
      </c>
      <c r="N1817" t="b">
        <v>0</v>
      </c>
      <c r="O1817">
        <v>0</v>
      </c>
      <c r="P1817" t="b">
        <v>0</v>
      </c>
      <c r="Q1817" t="s">
        <v>8285</v>
      </c>
      <c r="R1817" s="9">
        <f>E1817/D1817</f>
        <v>0</v>
      </c>
      <c r="S1817" t="e">
        <f>E1817/O1817</f>
        <v>#DIV/0!</v>
      </c>
      <c r="T1817" t="s">
        <v>8318</v>
      </c>
      <c r="U1817" t="s">
        <v>8339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 s="13">
        <f t="shared" si="56"/>
        <v>42576.791666666672</v>
      </c>
      <c r="K1818" s="13" t="s">
        <v>9148</v>
      </c>
      <c r="L1818">
        <v>1467061303</v>
      </c>
      <c r="M1818" s="13">
        <f t="shared" si="57"/>
        <v>42548.876192129625</v>
      </c>
      <c r="N1818" t="b">
        <v>0</v>
      </c>
      <c r="O1818">
        <v>6</v>
      </c>
      <c r="P1818" t="b">
        <v>0</v>
      </c>
      <c r="Q1818" t="s">
        <v>8285</v>
      </c>
      <c r="R1818" s="9">
        <f>E1818/D1818</f>
        <v>2.036E-2</v>
      </c>
      <c r="S1818">
        <f>E1818/O1818</f>
        <v>84.833333333333329</v>
      </c>
      <c r="T1818" t="s">
        <v>8318</v>
      </c>
      <c r="U1818" t="s">
        <v>8339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 s="13">
        <f t="shared" si="56"/>
        <v>42765.290972222225</v>
      </c>
      <c r="K1819" s="13" t="s">
        <v>9977</v>
      </c>
      <c r="L1819">
        <v>1480607607</v>
      </c>
      <c r="M1819" s="13">
        <f t="shared" si="57"/>
        <v>42705.662118055552</v>
      </c>
      <c r="N1819" t="b">
        <v>0</v>
      </c>
      <c r="O1819">
        <v>100</v>
      </c>
      <c r="P1819" t="b">
        <v>0</v>
      </c>
      <c r="Q1819" t="s">
        <v>8285</v>
      </c>
      <c r="R1819" s="9">
        <f>E1819/D1819</f>
        <v>0.52327777777777773</v>
      </c>
      <c r="S1819">
        <f>E1819/O1819</f>
        <v>94.19</v>
      </c>
      <c r="T1819" t="s">
        <v>8318</v>
      </c>
      <c r="U1819" t="s">
        <v>8339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 s="13">
        <f t="shared" si="56"/>
        <v>42097.192708333328</v>
      </c>
      <c r="K1820" s="13" t="s">
        <v>9978</v>
      </c>
      <c r="L1820">
        <v>1425447450</v>
      </c>
      <c r="M1820" s="13">
        <f t="shared" si="57"/>
        <v>42067.234375</v>
      </c>
      <c r="N1820" t="b">
        <v>0</v>
      </c>
      <c r="O1820">
        <v>0</v>
      </c>
      <c r="P1820" t="b">
        <v>0</v>
      </c>
      <c r="Q1820" t="s">
        <v>8285</v>
      </c>
      <c r="R1820" s="9">
        <f>E1820/D1820</f>
        <v>0</v>
      </c>
      <c r="S1820" t="e">
        <f>E1820/O1820</f>
        <v>#DIV/0!</v>
      </c>
      <c r="T1820" t="s">
        <v>8318</v>
      </c>
      <c r="U1820" t="s">
        <v>8339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 s="13">
        <f t="shared" si="56"/>
        <v>41850.752268518518</v>
      </c>
      <c r="K1821" s="13" t="s">
        <v>9979</v>
      </c>
      <c r="L1821">
        <v>1404151396</v>
      </c>
      <c r="M1821" s="13">
        <f t="shared" si="57"/>
        <v>41820.752268518518</v>
      </c>
      <c r="N1821" t="b">
        <v>0</v>
      </c>
      <c r="O1821">
        <v>4</v>
      </c>
      <c r="P1821" t="b">
        <v>0</v>
      </c>
      <c r="Q1821" t="s">
        <v>8285</v>
      </c>
      <c r="R1821" s="9">
        <f>E1821/D1821</f>
        <v>2.0833333333333332E-2</v>
      </c>
      <c r="S1821">
        <f>E1821/O1821</f>
        <v>6.25</v>
      </c>
      <c r="T1821" t="s">
        <v>8318</v>
      </c>
      <c r="U1821" t="s">
        <v>8339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 s="13">
        <f t="shared" si="56"/>
        <v>42095.042708333334</v>
      </c>
      <c r="K1822" s="13" t="s">
        <v>9980</v>
      </c>
      <c r="L1822">
        <v>1425261690</v>
      </c>
      <c r="M1822" s="13">
        <f t="shared" si="57"/>
        <v>42065.084375000006</v>
      </c>
      <c r="N1822" t="b">
        <v>0</v>
      </c>
      <c r="O1822">
        <v>8</v>
      </c>
      <c r="P1822" t="b">
        <v>0</v>
      </c>
      <c r="Q1822" t="s">
        <v>8285</v>
      </c>
      <c r="R1822" s="9">
        <f>E1822/D1822</f>
        <v>6.565384615384616E-2</v>
      </c>
      <c r="S1822">
        <f>E1822/O1822</f>
        <v>213.375</v>
      </c>
      <c r="T1822" t="s">
        <v>8318</v>
      </c>
      <c r="U1822" t="s">
        <v>8339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 s="13">
        <f t="shared" si="56"/>
        <v>40971.319062499999</v>
      </c>
      <c r="K1823" s="13" t="s">
        <v>9981</v>
      </c>
      <c r="L1823">
        <v>1326872367</v>
      </c>
      <c r="M1823" s="13">
        <f t="shared" si="57"/>
        <v>40926.319062499999</v>
      </c>
      <c r="N1823" t="b">
        <v>0</v>
      </c>
      <c r="O1823">
        <v>57</v>
      </c>
      <c r="P1823" t="b">
        <v>1</v>
      </c>
      <c r="Q1823" t="s">
        <v>8276</v>
      </c>
      <c r="R1823" s="9">
        <f>E1823/D1823</f>
        <v>1.3489</v>
      </c>
      <c r="S1823">
        <f>E1823/O1823</f>
        <v>59.162280701754383</v>
      </c>
      <c r="T1823" t="s">
        <v>8314</v>
      </c>
      <c r="U1823" t="s">
        <v>8330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 s="13">
        <f t="shared" si="56"/>
        <v>41670.792361111111</v>
      </c>
      <c r="K1824" s="13" t="s">
        <v>9982</v>
      </c>
      <c r="L1824">
        <v>1388084862</v>
      </c>
      <c r="M1824" s="13">
        <f t="shared" si="57"/>
        <v>41634.797013888885</v>
      </c>
      <c r="N1824" t="b">
        <v>0</v>
      </c>
      <c r="O1824">
        <v>11</v>
      </c>
      <c r="P1824" t="b">
        <v>1</v>
      </c>
      <c r="Q1824" t="s">
        <v>8276</v>
      </c>
      <c r="R1824" s="9">
        <f>E1824/D1824</f>
        <v>1</v>
      </c>
      <c r="S1824">
        <f>E1824/O1824</f>
        <v>27.272727272727273</v>
      </c>
      <c r="T1824" t="s">
        <v>8314</v>
      </c>
      <c r="U1824" t="s">
        <v>8330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 s="13">
        <f t="shared" si="56"/>
        <v>41206.684907407405</v>
      </c>
      <c r="K1825" s="13" t="s">
        <v>9983</v>
      </c>
      <c r="L1825">
        <v>1348503976</v>
      </c>
      <c r="M1825" s="13">
        <f t="shared" si="57"/>
        <v>41176.684907407405</v>
      </c>
      <c r="N1825" t="b">
        <v>0</v>
      </c>
      <c r="O1825">
        <v>33</v>
      </c>
      <c r="P1825" t="b">
        <v>1</v>
      </c>
      <c r="Q1825" t="s">
        <v>8276</v>
      </c>
      <c r="R1825" s="9">
        <f>E1825/D1825</f>
        <v>1.1585714285714286</v>
      </c>
      <c r="S1825">
        <f>E1825/O1825</f>
        <v>24.575757575757574</v>
      </c>
      <c r="T1825" t="s">
        <v>8314</v>
      </c>
      <c r="U1825" t="s">
        <v>8330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 s="13">
        <f t="shared" si="56"/>
        <v>41647.088888888888</v>
      </c>
      <c r="K1826" s="13" t="s">
        <v>9984</v>
      </c>
      <c r="L1826">
        <v>1387403967</v>
      </c>
      <c r="M1826" s="13">
        <f t="shared" si="57"/>
        <v>41626.916284722225</v>
      </c>
      <c r="N1826" t="b">
        <v>0</v>
      </c>
      <c r="O1826">
        <v>40</v>
      </c>
      <c r="P1826" t="b">
        <v>1</v>
      </c>
      <c r="Q1826" t="s">
        <v>8276</v>
      </c>
      <c r="R1826" s="9">
        <f>E1826/D1826</f>
        <v>1.0006666666666666</v>
      </c>
      <c r="S1826">
        <f>E1826/O1826</f>
        <v>75.05</v>
      </c>
      <c r="T1826" t="s">
        <v>8314</v>
      </c>
      <c r="U1826" t="s">
        <v>8330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 s="13">
        <f t="shared" si="56"/>
        <v>41466.83452546296</v>
      </c>
      <c r="K1827" s="13" t="s">
        <v>9985</v>
      </c>
      <c r="L1827">
        <v>1371585703</v>
      </c>
      <c r="M1827" s="13">
        <f t="shared" si="57"/>
        <v>41443.83452546296</v>
      </c>
      <c r="N1827" t="b">
        <v>0</v>
      </c>
      <c r="O1827">
        <v>50</v>
      </c>
      <c r="P1827" t="b">
        <v>1</v>
      </c>
      <c r="Q1827" t="s">
        <v>8276</v>
      </c>
      <c r="R1827" s="9">
        <f>E1827/D1827</f>
        <v>1.0505</v>
      </c>
      <c r="S1827">
        <f>E1827/O1827</f>
        <v>42.02</v>
      </c>
      <c r="T1827" t="s">
        <v>8314</v>
      </c>
      <c r="U1827" t="s">
        <v>8330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 s="13">
        <f t="shared" si="56"/>
        <v>41687.923807870371</v>
      </c>
      <c r="K1828" s="13" t="s">
        <v>9986</v>
      </c>
      <c r="L1828">
        <v>1390083017</v>
      </c>
      <c r="M1828" s="13">
        <f t="shared" si="57"/>
        <v>41657.923807870371</v>
      </c>
      <c r="N1828" t="b">
        <v>0</v>
      </c>
      <c r="O1828">
        <v>38</v>
      </c>
      <c r="P1828" t="b">
        <v>1</v>
      </c>
      <c r="Q1828" t="s">
        <v>8276</v>
      </c>
      <c r="R1828" s="9">
        <f>E1828/D1828</f>
        <v>1.01</v>
      </c>
      <c r="S1828">
        <f>E1828/O1828</f>
        <v>53.157894736842103</v>
      </c>
      <c r="T1828" t="s">
        <v>8314</v>
      </c>
      <c r="U1828" t="s">
        <v>8330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 s="13">
        <f t="shared" si="56"/>
        <v>40605.325937499998</v>
      </c>
      <c r="K1829" s="13" t="s">
        <v>9987</v>
      </c>
      <c r="L1829">
        <v>1294818561</v>
      </c>
      <c r="M1829" s="13">
        <f t="shared" si="57"/>
        <v>40555.325937499998</v>
      </c>
      <c r="N1829" t="b">
        <v>0</v>
      </c>
      <c r="O1829">
        <v>96</v>
      </c>
      <c r="P1829" t="b">
        <v>1</v>
      </c>
      <c r="Q1829" t="s">
        <v>8276</v>
      </c>
      <c r="R1829" s="9">
        <f>E1829/D1829</f>
        <v>1.0066250000000001</v>
      </c>
      <c r="S1829">
        <f>E1829/O1829</f>
        <v>83.885416666666671</v>
      </c>
      <c r="T1829" t="s">
        <v>8314</v>
      </c>
      <c r="U1829" t="s">
        <v>8330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 s="13">
        <f t="shared" si="56"/>
        <v>41768.916666666664</v>
      </c>
      <c r="K1830" s="13" t="s">
        <v>8423</v>
      </c>
      <c r="L1830">
        <v>1396906530</v>
      </c>
      <c r="M1830" s="13">
        <f t="shared" si="57"/>
        <v>41736.899652777778</v>
      </c>
      <c r="N1830" t="b">
        <v>0</v>
      </c>
      <c r="O1830">
        <v>48</v>
      </c>
      <c r="P1830" t="b">
        <v>1</v>
      </c>
      <c r="Q1830" t="s">
        <v>8276</v>
      </c>
      <c r="R1830" s="9">
        <f>E1830/D1830</f>
        <v>1.0016</v>
      </c>
      <c r="S1830">
        <f>E1830/O1830</f>
        <v>417.33333333333331</v>
      </c>
      <c r="T1830" t="s">
        <v>8314</v>
      </c>
      <c r="U1830" t="s">
        <v>8330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 s="13">
        <f t="shared" si="56"/>
        <v>40564.916666666664</v>
      </c>
      <c r="K1831" s="13" t="s">
        <v>9988</v>
      </c>
      <c r="L1831">
        <v>1291428371</v>
      </c>
      <c r="M1831" s="13">
        <f t="shared" si="57"/>
        <v>40516.087627314817</v>
      </c>
      <c r="N1831" t="b">
        <v>0</v>
      </c>
      <c r="O1831">
        <v>33</v>
      </c>
      <c r="P1831" t="b">
        <v>1</v>
      </c>
      <c r="Q1831" t="s">
        <v>8276</v>
      </c>
      <c r="R1831" s="9">
        <f>E1831/D1831</f>
        <v>1.6668333333333334</v>
      </c>
      <c r="S1831">
        <f>E1831/O1831</f>
        <v>75.765151515151516</v>
      </c>
      <c r="T1831" t="s">
        <v>8314</v>
      </c>
      <c r="U1831" t="s">
        <v>8330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 s="13">
        <f t="shared" si="56"/>
        <v>41694.684108796297</v>
      </c>
      <c r="K1832" s="13" t="s">
        <v>9989</v>
      </c>
      <c r="L1832">
        <v>1390667107</v>
      </c>
      <c r="M1832" s="13">
        <f t="shared" si="57"/>
        <v>41664.684108796297</v>
      </c>
      <c r="N1832" t="b">
        <v>0</v>
      </c>
      <c r="O1832">
        <v>226</v>
      </c>
      <c r="P1832" t="b">
        <v>1</v>
      </c>
      <c r="Q1832" t="s">
        <v>8276</v>
      </c>
      <c r="R1832" s="9">
        <f>E1832/D1832</f>
        <v>1.0153333333333334</v>
      </c>
      <c r="S1832">
        <f>E1832/O1832</f>
        <v>67.389380530973455</v>
      </c>
      <c r="T1832" t="s">
        <v>8314</v>
      </c>
      <c r="U1832" t="s">
        <v>8330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 s="13">
        <f t="shared" si="56"/>
        <v>41041.996099537035</v>
      </c>
      <c r="K1833" s="13" t="s">
        <v>9990</v>
      </c>
      <c r="L1833">
        <v>1335570863</v>
      </c>
      <c r="M1833" s="13">
        <f t="shared" si="57"/>
        <v>41026.996099537035</v>
      </c>
      <c r="N1833" t="b">
        <v>0</v>
      </c>
      <c r="O1833">
        <v>14</v>
      </c>
      <c r="P1833" t="b">
        <v>1</v>
      </c>
      <c r="Q1833" t="s">
        <v>8276</v>
      </c>
      <c r="R1833" s="9">
        <f>E1833/D1833</f>
        <v>1.03</v>
      </c>
      <c r="S1833">
        <f>E1833/O1833</f>
        <v>73.571428571428569</v>
      </c>
      <c r="T1833" t="s">
        <v>8314</v>
      </c>
      <c r="U1833" t="s">
        <v>8330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 s="13">
        <f t="shared" si="56"/>
        <v>40606.539664351854</v>
      </c>
      <c r="K1834" s="13" t="s">
        <v>9991</v>
      </c>
      <c r="L1834">
        <v>1296651427</v>
      </c>
      <c r="M1834" s="13">
        <f t="shared" si="57"/>
        <v>40576.539664351854</v>
      </c>
      <c r="N1834" t="b">
        <v>0</v>
      </c>
      <c r="O1834">
        <v>20</v>
      </c>
      <c r="P1834" t="b">
        <v>1</v>
      </c>
      <c r="Q1834" t="s">
        <v>8276</v>
      </c>
      <c r="R1834" s="9">
        <f>E1834/D1834</f>
        <v>1.4285714285714286</v>
      </c>
      <c r="S1834">
        <f>E1834/O1834</f>
        <v>25</v>
      </c>
      <c r="T1834" t="s">
        <v>8314</v>
      </c>
      <c r="U1834" t="s">
        <v>8330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 s="13">
        <f t="shared" si="56"/>
        <v>41335.332638888889</v>
      </c>
      <c r="K1835" s="13" t="s">
        <v>9096</v>
      </c>
      <c r="L1835">
        <v>1359421403</v>
      </c>
      <c r="M1835" s="13">
        <f t="shared" si="57"/>
        <v>41303.044016203705</v>
      </c>
      <c r="N1835" t="b">
        <v>0</v>
      </c>
      <c r="O1835">
        <v>25</v>
      </c>
      <c r="P1835" t="b">
        <v>1</v>
      </c>
      <c r="Q1835" t="s">
        <v>8276</v>
      </c>
      <c r="R1835" s="9">
        <f>E1835/D1835</f>
        <v>2.625</v>
      </c>
      <c r="S1835">
        <f>E1835/O1835</f>
        <v>42</v>
      </c>
      <c r="T1835" t="s">
        <v>8314</v>
      </c>
      <c r="U1835" t="s">
        <v>8330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 s="13">
        <f t="shared" si="56"/>
        <v>42028.964062500003</v>
      </c>
      <c r="K1836" s="13" t="s">
        <v>9992</v>
      </c>
      <c r="L1836">
        <v>1418684895</v>
      </c>
      <c r="M1836" s="13">
        <f t="shared" si="57"/>
        <v>41988.964062500003</v>
      </c>
      <c r="N1836" t="b">
        <v>0</v>
      </c>
      <c r="O1836">
        <v>90</v>
      </c>
      <c r="P1836" t="b">
        <v>1</v>
      </c>
      <c r="Q1836" t="s">
        <v>8276</v>
      </c>
      <c r="R1836" s="9">
        <f>E1836/D1836</f>
        <v>1.1805000000000001</v>
      </c>
      <c r="S1836">
        <f>E1836/O1836</f>
        <v>131.16666666666666</v>
      </c>
      <c r="T1836" t="s">
        <v>8314</v>
      </c>
      <c r="U1836" t="s">
        <v>8330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 s="13">
        <f t="shared" si="56"/>
        <v>42460.660543981481</v>
      </c>
      <c r="K1837" s="13" t="s">
        <v>9993</v>
      </c>
      <c r="L1837">
        <v>1456851071</v>
      </c>
      <c r="M1837" s="13">
        <f t="shared" si="57"/>
        <v>42430.702210648145</v>
      </c>
      <c r="N1837" t="b">
        <v>0</v>
      </c>
      <c r="O1837">
        <v>11</v>
      </c>
      <c r="P1837" t="b">
        <v>1</v>
      </c>
      <c r="Q1837" t="s">
        <v>8276</v>
      </c>
      <c r="R1837" s="9">
        <f>E1837/D1837</f>
        <v>1.04</v>
      </c>
      <c r="S1837">
        <f>E1837/O1837</f>
        <v>47.272727272727273</v>
      </c>
      <c r="T1837" t="s">
        <v>8314</v>
      </c>
      <c r="U1837" t="s">
        <v>8330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 s="13">
        <f t="shared" si="56"/>
        <v>41322.809363425928</v>
      </c>
      <c r="K1838" s="13" t="s">
        <v>9994</v>
      </c>
      <c r="L1838">
        <v>1359660329</v>
      </c>
      <c r="M1838" s="13">
        <f t="shared" si="57"/>
        <v>41305.809363425928</v>
      </c>
      <c r="N1838" t="b">
        <v>0</v>
      </c>
      <c r="O1838">
        <v>55</v>
      </c>
      <c r="P1838" t="b">
        <v>1</v>
      </c>
      <c r="Q1838" t="s">
        <v>8276</v>
      </c>
      <c r="R1838" s="9">
        <f>E1838/D1838</f>
        <v>2.0034000000000001</v>
      </c>
      <c r="S1838">
        <f>E1838/O1838</f>
        <v>182.12727272727273</v>
      </c>
      <c r="T1838" t="s">
        <v>8314</v>
      </c>
      <c r="U1838" t="s">
        <v>8330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 s="13">
        <f t="shared" si="56"/>
        <v>40986.006192129629</v>
      </c>
      <c r="K1839" s="13" t="s">
        <v>9995</v>
      </c>
      <c r="L1839">
        <v>1326848935</v>
      </c>
      <c r="M1839" s="13">
        <f t="shared" si="57"/>
        <v>40926.047858796301</v>
      </c>
      <c r="N1839" t="b">
        <v>0</v>
      </c>
      <c r="O1839">
        <v>30</v>
      </c>
      <c r="P1839" t="b">
        <v>1</v>
      </c>
      <c r="Q1839" t="s">
        <v>8276</v>
      </c>
      <c r="R1839" s="9">
        <f>E1839/D1839</f>
        <v>3.0683333333333334</v>
      </c>
      <c r="S1839">
        <f>E1839/O1839</f>
        <v>61.366666666666667</v>
      </c>
      <c r="T1839" t="s">
        <v>8314</v>
      </c>
      <c r="U1839" t="s">
        <v>8330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 s="13">
        <f t="shared" si="56"/>
        <v>40817.125</v>
      </c>
      <c r="K1840" s="13" t="s">
        <v>8735</v>
      </c>
      <c r="L1840">
        <v>1314989557</v>
      </c>
      <c r="M1840" s="13">
        <f t="shared" si="57"/>
        <v>40788.786539351851</v>
      </c>
      <c r="N1840" t="b">
        <v>0</v>
      </c>
      <c r="O1840">
        <v>28</v>
      </c>
      <c r="P1840" t="b">
        <v>1</v>
      </c>
      <c r="Q1840" t="s">
        <v>8276</v>
      </c>
      <c r="R1840" s="9">
        <f>E1840/D1840</f>
        <v>1.00149</v>
      </c>
      <c r="S1840">
        <f>E1840/O1840</f>
        <v>35.767499999999998</v>
      </c>
      <c r="T1840" t="s">
        <v>8314</v>
      </c>
      <c r="U1840" t="s">
        <v>8330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 s="13">
        <f t="shared" si="56"/>
        <v>42644.722013888888</v>
      </c>
      <c r="K1841" s="13" t="s">
        <v>9996</v>
      </c>
      <c r="L1841">
        <v>1472750382</v>
      </c>
      <c r="M1841" s="13">
        <f t="shared" si="57"/>
        <v>42614.722013888888</v>
      </c>
      <c r="N1841" t="b">
        <v>0</v>
      </c>
      <c r="O1841">
        <v>45</v>
      </c>
      <c r="P1841" t="b">
        <v>1</v>
      </c>
      <c r="Q1841" t="s">
        <v>8276</v>
      </c>
      <c r="R1841" s="9">
        <f>E1841/D1841</f>
        <v>2.0529999999999999</v>
      </c>
      <c r="S1841">
        <f>E1841/O1841</f>
        <v>45.62222222222222</v>
      </c>
      <c r="T1841" t="s">
        <v>8314</v>
      </c>
      <c r="U1841" t="s">
        <v>8330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 s="13">
        <f t="shared" si="56"/>
        <v>41401.207638888889</v>
      </c>
      <c r="K1842" s="13" t="s">
        <v>8432</v>
      </c>
      <c r="L1842">
        <v>1366251510</v>
      </c>
      <c r="M1842" s="13">
        <f t="shared" si="57"/>
        <v>41382.096180555556</v>
      </c>
      <c r="N1842" t="b">
        <v>0</v>
      </c>
      <c r="O1842">
        <v>13</v>
      </c>
      <c r="P1842" t="b">
        <v>1</v>
      </c>
      <c r="Q1842" t="s">
        <v>8276</v>
      </c>
      <c r="R1842" s="9">
        <f>E1842/D1842</f>
        <v>1.0888888888888888</v>
      </c>
      <c r="S1842">
        <f>E1842/O1842</f>
        <v>75.384615384615387</v>
      </c>
      <c r="T1842" t="s">
        <v>8314</v>
      </c>
      <c r="U1842" t="s">
        <v>8330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 s="13">
        <f t="shared" si="56"/>
        <v>41779.207638888889</v>
      </c>
      <c r="K1843" s="13" t="s">
        <v>8670</v>
      </c>
      <c r="L1843">
        <v>1397679445</v>
      </c>
      <c r="M1843" s="13">
        <f t="shared" si="57"/>
        <v>41745.84542824074</v>
      </c>
      <c r="N1843" t="b">
        <v>0</v>
      </c>
      <c r="O1843">
        <v>40</v>
      </c>
      <c r="P1843" t="b">
        <v>1</v>
      </c>
      <c r="Q1843" t="s">
        <v>8276</v>
      </c>
      <c r="R1843" s="9">
        <f>E1843/D1843</f>
        <v>1.0175000000000001</v>
      </c>
      <c r="S1843">
        <f>E1843/O1843</f>
        <v>50.875</v>
      </c>
      <c r="T1843" t="s">
        <v>8314</v>
      </c>
      <c r="U1843" t="s">
        <v>8330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 s="13">
        <f t="shared" si="56"/>
        <v>42065.249305555553</v>
      </c>
      <c r="K1844" s="13" t="s">
        <v>9281</v>
      </c>
      <c r="L1844">
        <v>1422371381</v>
      </c>
      <c r="M1844" s="13">
        <f t="shared" si="57"/>
        <v>42031.631724537037</v>
      </c>
      <c r="N1844" t="b">
        <v>0</v>
      </c>
      <c r="O1844">
        <v>21</v>
      </c>
      <c r="P1844" t="b">
        <v>1</v>
      </c>
      <c r="Q1844" t="s">
        <v>8276</v>
      </c>
      <c r="R1844" s="9">
        <f>E1844/D1844</f>
        <v>1.2524999999999999</v>
      </c>
      <c r="S1844">
        <f>E1844/O1844</f>
        <v>119.28571428571429</v>
      </c>
      <c r="T1844" t="s">
        <v>8314</v>
      </c>
      <c r="U1844" t="s">
        <v>8330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 s="13">
        <f t="shared" si="56"/>
        <v>40594.994837962964</v>
      </c>
      <c r="K1845" s="13" t="s">
        <v>9997</v>
      </c>
      <c r="L1845">
        <v>1295653954</v>
      </c>
      <c r="M1845" s="13">
        <f t="shared" si="57"/>
        <v>40564.994837962964</v>
      </c>
      <c r="N1845" t="b">
        <v>0</v>
      </c>
      <c r="O1845">
        <v>134</v>
      </c>
      <c r="P1845" t="b">
        <v>1</v>
      </c>
      <c r="Q1845" t="s">
        <v>8276</v>
      </c>
      <c r="R1845" s="9">
        <f>E1845/D1845</f>
        <v>1.2400610000000001</v>
      </c>
      <c r="S1845">
        <f>E1845/O1845</f>
        <v>92.541865671641801</v>
      </c>
      <c r="T1845" t="s">
        <v>8314</v>
      </c>
      <c r="U1845" t="s">
        <v>8330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 s="13">
        <f t="shared" si="56"/>
        <v>40705.125</v>
      </c>
      <c r="K1846" s="13" t="s">
        <v>8735</v>
      </c>
      <c r="L1846">
        <v>1304464914</v>
      </c>
      <c r="M1846" s="13">
        <f t="shared" si="57"/>
        <v>40666.973541666666</v>
      </c>
      <c r="N1846" t="b">
        <v>0</v>
      </c>
      <c r="O1846">
        <v>20</v>
      </c>
      <c r="P1846" t="b">
        <v>1</v>
      </c>
      <c r="Q1846" t="s">
        <v>8276</v>
      </c>
      <c r="R1846" s="9">
        <f>E1846/D1846</f>
        <v>1.014</v>
      </c>
      <c r="S1846">
        <f>E1846/O1846</f>
        <v>76.05</v>
      </c>
      <c r="T1846" t="s">
        <v>8314</v>
      </c>
      <c r="U1846" t="s">
        <v>8330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 s="13">
        <f t="shared" si="56"/>
        <v>42538.204861111109</v>
      </c>
      <c r="K1847" s="13" t="s">
        <v>9998</v>
      </c>
      <c r="L1847">
        <v>1464854398</v>
      </c>
      <c r="M1847" s="13">
        <f t="shared" si="57"/>
        <v>42523.333310185189</v>
      </c>
      <c r="N1847" t="b">
        <v>0</v>
      </c>
      <c r="O1847">
        <v>19</v>
      </c>
      <c r="P1847" t="b">
        <v>1</v>
      </c>
      <c r="Q1847" t="s">
        <v>8276</v>
      </c>
      <c r="R1847" s="9">
        <f>E1847/D1847</f>
        <v>1</v>
      </c>
      <c r="S1847">
        <f>E1847/O1847</f>
        <v>52.631578947368418</v>
      </c>
      <c r="T1847" t="s">
        <v>8314</v>
      </c>
      <c r="U1847" t="s">
        <v>8330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 s="13">
        <f t="shared" si="56"/>
        <v>41258.650196759263</v>
      </c>
      <c r="K1848" s="13" t="s">
        <v>9999</v>
      </c>
      <c r="L1848">
        <v>1352993777</v>
      </c>
      <c r="M1848" s="13">
        <f t="shared" si="57"/>
        <v>41228.650196759263</v>
      </c>
      <c r="N1848" t="b">
        <v>0</v>
      </c>
      <c r="O1848">
        <v>209</v>
      </c>
      <c r="P1848" t="b">
        <v>1</v>
      </c>
      <c r="Q1848" t="s">
        <v>8276</v>
      </c>
      <c r="R1848" s="9">
        <f>E1848/D1848</f>
        <v>1.3792666666666666</v>
      </c>
      <c r="S1848">
        <f>E1848/O1848</f>
        <v>98.990430622009569</v>
      </c>
      <c r="T1848" t="s">
        <v>8314</v>
      </c>
      <c r="U1848" t="s">
        <v>8330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 s="13">
        <f t="shared" si="56"/>
        <v>42115.236481481479</v>
      </c>
      <c r="K1849" s="13" t="s">
        <v>10000</v>
      </c>
      <c r="L1849">
        <v>1427780432</v>
      </c>
      <c r="M1849" s="13">
        <f t="shared" si="57"/>
        <v>42094.236481481479</v>
      </c>
      <c r="N1849" t="b">
        <v>0</v>
      </c>
      <c r="O1849">
        <v>38</v>
      </c>
      <c r="P1849" t="b">
        <v>1</v>
      </c>
      <c r="Q1849" t="s">
        <v>8276</v>
      </c>
      <c r="R1849" s="9">
        <f>E1849/D1849</f>
        <v>1.2088000000000001</v>
      </c>
      <c r="S1849">
        <f>E1849/O1849</f>
        <v>79.526315789473685</v>
      </c>
      <c r="T1849" t="s">
        <v>8314</v>
      </c>
      <c r="U1849" t="s">
        <v>8330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 s="13">
        <f t="shared" si="56"/>
        <v>40755.290972222225</v>
      </c>
      <c r="K1850" s="13" t="s">
        <v>8438</v>
      </c>
      <c r="L1850">
        <v>1306608888</v>
      </c>
      <c r="M1850" s="13">
        <f t="shared" si="57"/>
        <v>40691.788055555553</v>
      </c>
      <c r="N1850" t="b">
        <v>0</v>
      </c>
      <c r="O1850">
        <v>24</v>
      </c>
      <c r="P1850" t="b">
        <v>1</v>
      </c>
      <c r="Q1850" t="s">
        <v>8276</v>
      </c>
      <c r="R1850" s="9">
        <f>E1850/D1850</f>
        <v>1.0736666666666668</v>
      </c>
      <c r="S1850">
        <f>E1850/O1850</f>
        <v>134.20833333333334</v>
      </c>
      <c r="T1850" t="s">
        <v>8314</v>
      </c>
      <c r="U1850" t="s">
        <v>8330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 s="13">
        <f t="shared" si="56"/>
        <v>41199.845590277779</v>
      </c>
      <c r="K1851" s="13" t="s">
        <v>10001</v>
      </c>
      <c r="L1851">
        <v>1347913059</v>
      </c>
      <c r="M1851" s="13">
        <f t="shared" si="57"/>
        <v>41169.845590277779</v>
      </c>
      <c r="N1851" t="b">
        <v>0</v>
      </c>
      <c r="O1851">
        <v>8</v>
      </c>
      <c r="P1851" t="b">
        <v>1</v>
      </c>
      <c r="Q1851" t="s">
        <v>8276</v>
      </c>
      <c r="R1851" s="9">
        <f>E1851/D1851</f>
        <v>1.0033333333333334</v>
      </c>
      <c r="S1851">
        <f>E1851/O1851</f>
        <v>37.625</v>
      </c>
      <c r="T1851" t="s">
        <v>8314</v>
      </c>
      <c r="U1851" t="s">
        <v>8330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 s="13">
        <f t="shared" si="56"/>
        <v>41830.959490740745</v>
      </c>
      <c r="K1852" s="13" t="s">
        <v>10002</v>
      </c>
      <c r="L1852">
        <v>1402441300</v>
      </c>
      <c r="M1852" s="13">
        <f t="shared" si="57"/>
        <v>41800.959490740745</v>
      </c>
      <c r="N1852" t="b">
        <v>0</v>
      </c>
      <c r="O1852">
        <v>179</v>
      </c>
      <c r="P1852" t="b">
        <v>1</v>
      </c>
      <c r="Q1852" t="s">
        <v>8276</v>
      </c>
      <c r="R1852" s="9">
        <f>E1852/D1852</f>
        <v>1.0152222222222222</v>
      </c>
      <c r="S1852">
        <f>E1852/O1852</f>
        <v>51.044692737430168</v>
      </c>
      <c r="T1852" t="s">
        <v>8314</v>
      </c>
      <c r="U1852" t="s">
        <v>8330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 s="13">
        <f t="shared" si="56"/>
        <v>41848.041666666664</v>
      </c>
      <c r="K1853" s="13" t="s">
        <v>8968</v>
      </c>
      <c r="L1853">
        <v>1404769538</v>
      </c>
      <c r="M1853" s="13">
        <f t="shared" si="57"/>
        <v>41827.906689814816</v>
      </c>
      <c r="N1853" t="b">
        <v>0</v>
      </c>
      <c r="O1853">
        <v>26</v>
      </c>
      <c r="P1853" t="b">
        <v>1</v>
      </c>
      <c r="Q1853" t="s">
        <v>8276</v>
      </c>
      <c r="R1853" s="9">
        <f>E1853/D1853</f>
        <v>1.0007692307692309</v>
      </c>
      <c r="S1853">
        <f>E1853/O1853</f>
        <v>50.03846153846154</v>
      </c>
      <c r="T1853" t="s">
        <v>8314</v>
      </c>
      <c r="U1853" t="s">
        <v>8330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 s="13">
        <f t="shared" si="56"/>
        <v>42119</v>
      </c>
      <c r="K1854" s="13">
        <v>15</v>
      </c>
      <c r="L1854">
        <v>1426703452</v>
      </c>
      <c r="M1854" s="13">
        <f t="shared" si="57"/>
        <v>42081.77143518519</v>
      </c>
      <c r="N1854" t="b">
        <v>0</v>
      </c>
      <c r="O1854">
        <v>131</v>
      </c>
      <c r="P1854" t="b">
        <v>1</v>
      </c>
      <c r="Q1854" t="s">
        <v>8276</v>
      </c>
      <c r="R1854" s="9">
        <f>E1854/D1854</f>
        <v>1.1696666666666666</v>
      </c>
      <c r="S1854">
        <f>E1854/O1854</f>
        <v>133.93129770992365</v>
      </c>
      <c r="T1854" t="s">
        <v>8314</v>
      </c>
      <c r="U1854" t="s">
        <v>8330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 s="13">
        <f t="shared" si="56"/>
        <v>41227.102048611108</v>
      </c>
      <c r="K1855" s="13" t="s">
        <v>10003</v>
      </c>
      <c r="L1855">
        <v>1348536417</v>
      </c>
      <c r="M1855" s="13">
        <f t="shared" si="57"/>
        <v>41177.060381944444</v>
      </c>
      <c r="N1855" t="b">
        <v>0</v>
      </c>
      <c r="O1855">
        <v>14</v>
      </c>
      <c r="P1855" t="b">
        <v>1</v>
      </c>
      <c r="Q1855" t="s">
        <v>8276</v>
      </c>
      <c r="R1855" s="9">
        <f>E1855/D1855</f>
        <v>1.01875</v>
      </c>
      <c r="S1855">
        <f>E1855/O1855</f>
        <v>58.214285714285715</v>
      </c>
      <c r="T1855" t="s">
        <v>8314</v>
      </c>
      <c r="U1855" t="s">
        <v>8330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 s="13">
        <f t="shared" si="56"/>
        <v>41418.021261574075</v>
      </c>
      <c r="K1856" s="13" t="s">
        <v>10004</v>
      </c>
      <c r="L1856">
        <v>1366763437</v>
      </c>
      <c r="M1856" s="13">
        <f t="shared" si="57"/>
        <v>41388.021261574075</v>
      </c>
      <c r="N1856" t="b">
        <v>0</v>
      </c>
      <c r="O1856">
        <v>174</v>
      </c>
      <c r="P1856" t="b">
        <v>1</v>
      </c>
      <c r="Q1856" t="s">
        <v>8276</v>
      </c>
      <c r="R1856" s="9">
        <f>E1856/D1856</f>
        <v>1.0212366666666666</v>
      </c>
      <c r="S1856">
        <f>E1856/O1856</f>
        <v>88.037643678160919</v>
      </c>
      <c r="T1856" t="s">
        <v>8314</v>
      </c>
      <c r="U1856" t="s">
        <v>8330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 s="13">
        <f t="shared" si="56"/>
        <v>41645.538657407407</v>
      </c>
      <c r="K1857" s="13" t="s">
        <v>10005</v>
      </c>
      <c r="L1857">
        <v>1385124940</v>
      </c>
      <c r="M1857" s="13">
        <f t="shared" si="57"/>
        <v>41600.538657407407</v>
      </c>
      <c r="N1857" t="b">
        <v>0</v>
      </c>
      <c r="O1857">
        <v>191</v>
      </c>
      <c r="P1857" t="b">
        <v>1</v>
      </c>
      <c r="Q1857" t="s">
        <v>8276</v>
      </c>
      <c r="R1857" s="9">
        <f>E1857/D1857</f>
        <v>1.5405897142857143</v>
      </c>
      <c r="S1857">
        <f>E1857/O1857</f>
        <v>70.576753926701571</v>
      </c>
      <c r="T1857" t="s">
        <v>8314</v>
      </c>
      <c r="U1857" t="s">
        <v>8330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 s="13">
        <f t="shared" si="56"/>
        <v>41838.854999999996</v>
      </c>
      <c r="K1858" s="13" t="s">
        <v>10006</v>
      </c>
      <c r="L1858">
        <v>1403901072</v>
      </c>
      <c r="M1858" s="13">
        <f t="shared" si="57"/>
        <v>41817.854999999996</v>
      </c>
      <c r="N1858" t="b">
        <v>0</v>
      </c>
      <c r="O1858">
        <v>38</v>
      </c>
      <c r="P1858" t="b">
        <v>1</v>
      </c>
      <c r="Q1858" t="s">
        <v>8276</v>
      </c>
      <c r="R1858" s="9">
        <f>E1858/D1858</f>
        <v>1.0125</v>
      </c>
      <c r="S1858">
        <f>E1858/O1858</f>
        <v>53.289473684210527</v>
      </c>
      <c r="T1858" t="s">
        <v>8314</v>
      </c>
      <c r="U1858" t="s">
        <v>8330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58">(((I1859/60)/60)/24)+DATE(1970,1,1)</f>
        <v>41894.76866898148</v>
      </c>
      <c r="K1859" s="13" t="s">
        <v>10007</v>
      </c>
      <c r="L1859">
        <v>1407954413</v>
      </c>
      <c r="M1859" s="13">
        <f t="shared" ref="M1859:M1922" si="59">(((L1859/60)/60)/24)+DATE(1970,1,1)</f>
        <v>41864.76866898148</v>
      </c>
      <c r="N1859" t="b">
        <v>0</v>
      </c>
      <c r="O1859">
        <v>22</v>
      </c>
      <c r="P1859" t="b">
        <v>1</v>
      </c>
      <c r="Q1859" t="s">
        <v>8276</v>
      </c>
      <c r="R1859" s="9">
        <f>E1859/D1859</f>
        <v>1</v>
      </c>
      <c r="S1859">
        <f>E1859/O1859</f>
        <v>136.36363636363637</v>
      </c>
      <c r="T1859" t="s">
        <v>8314</v>
      </c>
      <c r="U1859" t="s">
        <v>8330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 s="13">
        <f t="shared" si="58"/>
        <v>40893.242141203707</v>
      </c>
      <c r="K1860" s="13" t="s">
        <v>10008</v>
      </c>
      <c r="L1860">
        <v>1318826921</v>
      </c>
      <c r="M1860" s="13">
        <f t="shared" si="59"/>
        <v>40833.200474537036</v>
      </c>
      <c r="N1860" t="b">
        <v>0</v>
      </c>
      <c r="O1860">
        <v>149</v>
      </c>
      <c r="P1860" t="b">
        <v>1</v>
      </c>
      <c r="Q1860" t="s">
        <v>8276</v>
      </c>
      <c r="R1860" s="9">
        <f>E1860/D1860</f>
        <v>1.0874800874800874</v>
      </c>
      <c r="S1860">
        <f>E1860/O1860</f>
        <v>40.547315436241611</v>
      </c>
      <c r="T1860" t="s">
        <v>8314</v>
      </c>
      <c r="U1860" t="s">
        <v>8330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 s="13">
        <f t="shared" si="58"/>
        <v>40808.770011574074</v>
      </c>
      <c r="K1861" s="13" t="s">
        <v>10009</v>
      </c>
      <c r="L1861">
        <v>1314124129</v>
      </c>
      <c r="M1861" s="13">
        <f t="shared" si="59"/>
        <v>40778.770011574074</v>
      </c>
      <c r="N1861" t="b">
        <v>0</v>
      </c>
      <c r="O1861">
        <v>56</v>
      </c>
      <c r="P1861" t="b">
        <v>1</v>
      </c>
      <c r="Q1861" t="s">
        <v>8276</v>
      </c>
      <c r="R1861" s="9">
        <f>E1861/D1861</f>
        <v>1.3183333333333334</v>
      </c>
      <c r="S1861">
        <f>E1861/O1861</f>
        <v>70.625</v>
      </c>
      <c r="T1861" t="s">
        <v>8314</v>
      </c>
      <c r="U1861" t="s">
        <v>8330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 s="13">
        <f t="shared" si="58"/>
        <v>41676.709305555552</v>
      </c>
      <c r="K1862" s="13" t="s">
        <v>10010</v>
      </c>
      <c r="L1862">
        <v>1389891684</v>
      </c>
      <c r="M1862" s="13">
        <f t="shared" si="59"/>
        <v>41655.709305555552</v>
      </c>
      <c r="N1862" t="b">
        <v>0</v>
      </c>
      <c r="O1862">
        <v>19</v>
      </c>
      <c r="P1862" t="b">
        <v>1</v>
      </c>
      <c r="Q1862" t="s">
        <v>8276</v>
      </c>
      <c r="R1862" s="9">
        <f>E1862/D1862</f>
        <v>1.3346666666666667</v>
      </c>
      <c r="S1862">
        <f>E1862/O1862</f>
        <v>52.684210526315788</v>
      </c>
      <c r="T1862" t="s">
        <v>8314</v>
      </c>
      <c r="U1862" t="s">
        <v>8330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 s="13">
        <f t="shared" si="58"/>
        <v>42030.300243055557</v>
      </c>
      <c r="K1863" s="13" t="s">
        <v>10011</v>
      </c>
      <c r="L1863">
        <v>1419664341</v>
      </c>
      <c r="M1863" s="13">
        <f t="shared" si="59"/>
        <v>42000.300243055557</v>
      </c>
      <c r="N1863" t="b">
        <v>0</v>
      </c>
      <c r="O1863">
        <v>0</v>
      </c>
      <c r="P1863" t="b">
        <v>0</v>
      </c>
      <c r="Q1863" t="s">
        <v>8283</v>
      </c>
      <c r="R1863" s="9">
        <f>E1863/D1863</f>
        <v>0</v>
      </c>
      <c r="S1863" t="e">
        <f>E1863/O1863</f>
        <v>#DIV/0!</v>
      </c>
      <c r="T1863" t="s">
        <v>8316</v>
      </c>
      <c r="U1863" t="s">
        <v>8337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 s="13">
        <f t="shared" si="58"/>
        <v>42802.3125</v>
      </c>
      <c r="K1864" s="13" t="s">
        <v>10012</v>
      </c>
      <c r="L1864">
        <v>1484912974</v>
      </c>
      <c r="M1864" s="13">
        <f t="shared" si="59"/>
        <v>42755.492754629624</v>
      </c>
      <c r="N1864" t="b">
        <v>0</v>
      </c>
      <c r="O1864">
        <v>16</v>
      </c>
      <c r="P1864" t="b">
        <v>0</v>
      </c>
      <c r="Q1864" t="s">
        <v>8283</v>
      </c>
      <c r="R1864" s="9">
        <f>E1864/D1864</f>
        <v>8.0833333333333326E-2</v>
      </c>
      <c r="S1864">
        <f>E1864/O1864</f>
        <v>90.9375</v>
      </c>
      <c r="T1864" t="s">
        <v>8316</v>
      </c>
      <c r="U1864" t="s">
        <v>8337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 s="13">
        <f t="shared" si="58"/>
        <v>41802.797280092593</v>
      </c>
      <c r="K1865" s="13" t="s">
        <v>10013</v>
      </c>
      <c r="L1865">
        <v>1400008085</v>
      </c>
      <c r="M1865" s="13">
        <f t="shared" si="59"/>
        <v>41772.797280092593</v>
      </c>
      <c r="N1865" t="b">
        <v>0</v>
      </c>
      <c r="O1865">
        <v>2</v>
      </c>
      <c r="P1865" t="b">
        <v>0</v>
      </c>
      <c r="Q1865" t="s">
        <v>8283</v>
      </c>
      <c r="R1865" s="9">
        <f>E1865/D1865</f>
        <v>4.0000000000000001E-3</v>
      </c>
      <c r="S1865">
        <f>E1865/O1865</f>
        <v>5</v>
      </c>
      <c r="T1865" t="s">
        <v>8316</v>
      </c>
      <c r="U1865" t="s">
        <v>8337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 s="13">
        <f t="shared" si="58"/>
        <v>41763.716435185182</v>
      </c>
      <c r="K1866" s="13" t="s">
        <v>10014</v>
      </c>
      <c r="L1866">
        <v>1396631500</v>
      </c>
      <c r="M1866" s="13">
        <f t="shared" si="59"/>
        <v>41733.716435185182</v>
      </c>
      <c r="N1866" t="b">
        <v>0</v>
      </c>
      <c r="O1866">
        <v>48</v>
      </c>
      <c r="P1866" t="b">
        <v>0</v>
      </c>
      <c r="Q1866" t="s">
        <v>8283</v>
      </c>
      <c r="R1866" s="9">
        <f>E1866/D1866</f>
        <v>0.42892307692307691</v>
      </c>
      <c r="S1866">
        <f>E1866/O1866</f>
        <v>58.083333333333336</v>
      </c>
      <c r="T1866" t="s">
        <v>8316</v>
      </c>
      <c r="U1866" t="s">
        <v>8337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 s="13">
        <f t="shared" si="58"/>
        <v>42680.409108796302</v>
      </c>
      <c r="K1867" s="13" t="s">
        <v>10015</v>
      </c>
      <c r="L1867">
        <v>1475398147</v>
      </c>
      <c r="M1867" s="13">
        <f t="shared" si="59"/>
        <v>42645.367442129631</v>
      </c>
      <c r="N1867" t="b">
        <v>0</v>
      </c>
      <c r="O1867">
        <v>2</v>
      </c>
      <c r="P1867" t="b">
        <v>0</v>
      </c>
      <c r="Q1867" t="s">
        <v>8283</v>
      </c>
      <c r="R1867" s="9">
        <f>E1867/D1867</f>
        <v>3.6363636363636364E-5</v>
      </c>
      <c r="S1867">
        <f>E1867/O1867</f>
        <v>2</v>
      </c>
      <c r="T1867" t="s">
        <v>8316</v>
      </c>
      <c r="U1867" t="s">
        <v>8337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 s="13">
        <f t="shared" si="58"/>
        <v>42795.166666666672</v>
      </c>
      <c r="K1868" s="13" t="s">
        <v>9879</v>
      </c>
      <c r="L1868">
        <v>1483768497</v>
      </c>
      <c r="M1868" s="13">
        <f t="shared" si="59"/>
        <v>42742.246493055558</v>
      </c>
      <c r="N1868" t="b">
        <v>0</v>
      </c>
      <c r="O1868">
        <v>2</v>
      </c>
      <c r="P1868" t="b">
        <v>0</v>
      </c>
      <c r="Q1868" t="s">
        <v>8283</v>
      </c>
      <c r="R1868" s="9">
        <f>E1868/D1868</f>
        <v>5.0000000000000001E-3</v>
      </c>
      <c r="S1868">
        <f>E1868/O1868</f>
        <v>62.5</v>
      </c>
      <c r="T1868" t="s">
        <v>8316</v>
      </c>
      <c r="U1868" t="s">
        <v>8337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 s="13">
        <f t="shared" si="58"/>
        <v>42679.924907407403</v>
      </c>
      <c r="K1869" s="13" t="s">
        <v>10016</v>
      </c>
      <c r="L1869">
        <v>1475791912</v>
      </c>
      <c r="M1869" s="13">
        <f t="shared" si="59"/>
        <v>42649.924907407403</v>
      </c>
      <c r="N1869" t="b">
        <v>0</v>
      </c>
      <c r="O1869">
        <v>1</v>
      </c>
      <c r="P1869" t="b">
        <v>0</v>
      </c>
      <c r="Q1869" t="s">
        <v>8283</v>
      </c>
      <c r="R1869" s="9">
        <f>E1869/D1869</f>
        <v>5.0000000000000001E-4</v>
      </c>
      <c r="S1869">
        <f>E1869/O1869</f>
        <v>10</v>
      </c>
      <c r="T1869" t="s">
        <v>8316</v>
      </c>
      <c r="U1869" t="s">
        <v>8337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 s="13">
        <f t="shared" si="58"/>
        <v>42353.332638888889</v>
      </c>
      <c r="K1870" s="13" t="s">
        <v>8394</v>
      </c>
      <c r="L1870">
        <v>1448044925</v>
      </c>
      <c r="M1870" s="13">
        <f t="shared" si="59"/>
        <v>42328.779224537036</v>
      </c>
      <c r="N1870" t="b">
        <v>0</v>
      </c>
      <c r="O1870">
        <v>17</v>
      </c>
      <c r="P1870" t="b">
        <v>0</v>
      </c>
      <c r="Q1870" t="s">
        <v>8283</v>
      </c>
      <c r="R1870" s="9">
        <f>E1870/D1870</f>
        <v>4.8680000000000001E-2</v>
      </c>
      <c r="S1870">
        <f>E1870/O1870</f>
        <v>71.588235294117652</v>
      </c>
      <c r="T1870" t="s">
        <v>8316</v>
      </c>
      <c r="U1870" t="s">
        <v>8337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 s="13">
        <f t="shared" si="58"/>
        <v>42739.002881944441</v>
      </c>
      <c r="K1871" s="13" t="s">
        <v>10017</v>
      </c>
      <c r="L1871">
        <v>1480896249</v>
      </c>
      <c r="M1871" s="13">
        <f t="shared" si="59"/>
        <v>42709.002881944441</v>
      </c>
      <c r="N1871" t="b">
        <v>0</v>
      </c>
      <c r="O1871">
        <v>0</v>
      </c>
      <c r="P1871" t="b">
        <v>0</v>
      </c>
      <c r="Q1871" t="s">
        <v>8283</v>
      </c>
      <c r="R1871" s="9">
        <f>E1871/D1871</f>
        <v>0</v>
      </c>
      <c r="S1871" t="e">
        <f>E1871/O1871</f>
        <v>#DIV/0!</v>
      </c>
      <c r="T1871" t="s">
        <v>8316</v>
      </c>
      <c r="U1871" t="s">
        <v>8337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 s="13">
        <f t="shared" si="58"/>
        <v>42400.178472222222</v>
      </c>
      <c r="K1872" s="13" t="s">
        <v>10018</v>
      </c>
      <c r="L1872">
        <v>1451723535</v>
      </c>
      <c r="M1872" s="13">
        <f t="shared" si="59"/>
        <v>42371.355729166666</v>
      </c>
      <c r="N1872" t="b">
        <v>0</v>
      </c>
      <c r="O1872">
        <v>11</v>
      </c>
      <c r="P1872" t="b">
        <v>0</v>
      </c>
      <c r="Q1872" t="s">
        <v>8283</v>
      </c>
      <c r="R1872" s="9">
        <f>E1872/D1872</f>
        <v>0.10314285714285715</v>
      </c>
      <c r="S1872">
        <f>E1872/O1872</f>
        <v>32.81818181818182</v>
      </c>
      <c r="T1872" t="s">
        <v>8316</v>
      </c>
      <c r="U1872" t="s">
        <v>8337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 s="13">
        <f t="shared" si="58"/>
        <v>41963.825243055559</v>
      </c>
      <c r="K1873" s="13" t="s">
        <v>10019</v>
      </c>
      <c r="L1873">
        <v>1413053301</v>
      </c>
      <c r="M1873" s="13">
        <f t="shared" si="59"/>
        <v>41923.783576388887</v>
      </c>
      <c r="N1873" t="b">
        <v>0</v>
      </c>
      <c r="O1873">
        <v>95</v>
      </c>
      <c r="P1873" t="b">
        <v>0</v>
      </c>
      <c r="Q1873" t="s">
        <v>8283</v>
      </c>
      <c r="R1873" s="9">
        <f>E1873/D1873</f>
        <v>0.7178461538461538</v>
      </c>
      <c r="S1873">
        <f>E1873/O1873</f>
        <v>49.11578947368421</v>
      </c>
      <c r="T1873" t="s">
        <v>8316</v>
      </c>
      <c r="U1873" t="s">
        <v>8337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 s="13">
        <f t="shared" si="58"/>
        <v>42185.129652777774</v>
      </c>
      <c r="K1874" s="13" t="s">
        <v>10020</v>
      </c>
      <c r="L1874">
        <v>1433041602</v>
      </c>
      <c r="M1874" s="13">
        <f t="shared" si="59"/>
        <v>42155.129652777774</v>
      </c>
      <c r="N1874" t="b">
        <v>0</v>
      </c>
      <c r="O1874">
        <v>13</v>
      </c>
      <c r="P1874" t="b">
        <v>0</v>
      </c>
      <c r="Q1874" t="s">
        <v>8283</v>
      </c>
      <c r="R1874" s="9">
        <f>E1874/D1874</f>
        <v>1.06E-2</v>
      </c>
      <c r="S1874">
        <f>E1874/O1874</f>
        <v>16.307692307692307</v>
      </c>
      <c r="T1874" t="s">
        <v>8316</v>
      </c>
      <c r="U1874" t="s">
        <v>8337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 s="13">
        <f t="shared" si="58"/>
        <v>42193.697916666672</v>
      </c>
      <c r="K1875" s="13" t="s">
        <v>10021</v>
      </c>
      <c r="L1875">
        <v>1433861210</v>
      </c>
      <c r="M1875" s="13">
        <f t="shared" si="59"/>
        <v>42164.615856481483</v>
      </c>
      <c r="N1875" t="b">
        <v>0</v>
      </c>
      <c r="O1875">
        <v>2</v>
      </c>
      <c r="P1875" t="b">
        <v>0</v>
      </c>
      <c r="Q1875" t="s">
        <v>8283</v>
      </c>
      <c r="R1875" s="9">
        <f>E1875/D1875</f>
        <v>4.4999999999999997E-3</v>
      </c>
      <c r="S1875">
        <f>E1875/O1875</f>
        <v>18</v>
      </c>
      <c r="T1875" t="s">
        <v>8316</v>
      </c>
      <c r="U1875" t="s">
        <v>8337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 s="13">
        <f t="shared" si="58"/>
        <v>42549.969131944439</v>
      </c>
      <c r="K1876" s="13" t="s">
        <v>10022</v>
      </c>
      <c r="L1876">
        <v>1465427733</v>
      </c>
      <c r="M1876" s="13">
        <f t="shared" si="59"/>
        <v>42529.969131944439</v>
      </c>
      <c r="N1876" t="b">
        <v>0</v>
      </c>
      <c r="O1876">
        <v>2</v>
      </c>
      <c r="P1876" t="b">
        <v>0</v>
      </c>
      <c r="Q1876" t="s">
        <v>8283</v>
      </c>
      <c r="R1876" s="9">
        <f>E1876/D1876</f>
        <v>1.6249999999999999E-4</v>
      </c>
      <c r="S1876">
        <f>E1876/O1876</f>
        <v>13</v>
      </c>
      <c r="T1876" t="s">
        <v>8316</v>
      </c>
      <c r="U1876" t="s">
        <v>8337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 s="13">
        <f t="shared" si="58"/>
        <v>42588.899398148147</v>
      </c>
      <c r="K1877" s="13" t="s">
        <v>10023</v>
      </c>
      <c r="L1877">
        <v>1465335308</v>
      </c>
      <c r="M1877" s="13">
        <f t="shared" si="59"/>
        <v>42528.899398148147</v>
      </c>
      <c r="N1877" t="b">
        <v>0</v>
      </c>
      <c r="O1877">
        <v>3</v>
      </c>
      <c r="P1877" t="b">
        <v>0</v>
      </c>
      <c r="Q1877" t="s">
        <v>8283</v>
      </c>
      <c r="R1877" s="9">
        <f>E1877/D1877</f>
        <v>5.1000000000000004E-3</v>
      </c>
      <c r="S1877">
        <f>E1877/O1877</f>
        <v>17</v>
      </c>
      <c r="T1877" t="s">
        <v>8316</v>
      </c>
      <c r="U1877" t="s">
        <v>8337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 s="13">
        <f t="shared" si="58"/>
        <v>41806.284780092588</v>
      </c>
      <c r="K1878" s="13" t="s">
        <v>10024</v>
      </c>
      <c r="L1878">
        <v>1400309405</v>
      </c>
      <c r="M1878" s="13">
        <f t="shared" si="59"/>
        <v>41776.284780092588</v>
      </c>
      <c r="N1878" t="b">
        <v>0</v>
      </c>
      <c r="O1878">
        <v>0</v>
      </c>
      <c r="P1878" t="b">
        <v>0</v>
      </c>
      <c r="Q1878" t="s">
        <v>8283</v>
      </c>
      <c r="R1878" s="9">
        <f>E1878/D1878</f>
        <v>0</v>
      </c>
      <c r="S1878" t="e">
        <f>E1878/O1878</f>
        <v>#DIV/0!</v>
      </c>
      <c r="T1878" t="s">
        <v>8316</v>
      </c>
      <c r="U1878" t="s">
        <v>8337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 s="13">
        <f t="shared" si="58"/>
        <v>42064.029224537036</v>
      </c>
      <c r="K1879" s="13" t="s">
        <v>10025</v>
      </c>
      <c r="L1879">
        <v>1422664925</v>
      </c>
      <c r="M1879" s="13">
        <f t="shared" si="59"/>
        <v>42035.029224537036</v>
      </c>
      <c r="N1879" t="b">
        <v>0</v>
      </c>
      <c r="O1879">
        <v>0</v>
      </c>
      <c r="P1879" t="b">
        <v>0</v>
      </c>
      <c r="Q1879" t="s">
        <v>8283</v>
      </c>
      <c r="R1879" s="9">
        <f>E1879/D1879</f>
        <v>0</v>
      </c>
      <c r="S1879" t="e">
        <f>E1879/O1879</f>
        <v>#DIV/0!</v>
      </c>
      <c r="T1879" t="s">
        <v>8316</v>
      </c>
      <c r="U1879" t="s">
        <v>8337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 s="13">
        <f t="shared" si="58"/>
        <v>41803.008738425924</v>
      </c>
      <c r="K1880" s="13" t="s">
        <v>10026</v>
      </c>
      <c r="L1880">
        <v>1400026355</v>
      </c>
      <c r="M1880" s="13">
        <f t="shared" si="59"/>
        <v>41773.008738425924</v>
      </c>
      <c r="N1880" t="b">
        <v>0</v>
      </c>
      <c r="O1880">
        <v>0</v>
      </c>
      <c r="P1880" t="b">
        <v>0</v>
      </c>
      <c r="Q1880" t="s">
        <v>8283</v>
      </c>
      <c r="R1880" s="9">
        <f>E1880/D1880</f>
        <v>0</v>
      </c>
      <c r="S1880" t="e">
        <f>E1880/O1880</f>
        <v>#DIV/0!</v>
      </c>
      <c r="T1880" t="s">
        <v>8316</v>
      </c>
      <c r="U1880" t="s">
        <v>8337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 s="13">
        <f t="shared" si="58"/>
        <v>42443.607974537037</v>
      </c>
      <c r="K1881" s="13" t="s">
        <v>10027</v>
      </c>
      <c r="L1881">
        <v>1455377729</v>
      </c>
      <c r="M1881" s="13">
        <f t="shared" si="59"/>
        <v>42413.649641203709</v>
      </c>
      <c r="N1881" t="b">
        <v>0</v>
      </c>
      <c r="O1881">
        <v>2</v>
      </c>
      <c r="P1881" t="b">
        <v>0</v>
      </c>
      <c r="Q1881" t="s">
        <v>8283</v>
      </c>
      <c r="R1881" s="9">
        <f>E1881/D1881</f>
        <v>1.1999999999999999E-3</v>
      </c>
      <c r="S1881">
        <f>E1881/O1881</f>
        <v>3</v>
      </c>
      <c r="T1881" t="s">
        <v>8316</v>
      </c>
      <c r="U1881" t="s">
        <v>8337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 s="13">
        <f t="shared" si="58"/>
        <v>42459.525231481486</v>
      </c>
      <c r="K1882" s="13" t="s">
        <v>10028</v>
      </c>
      <c r="L1882">
        <v>1456839380</v>
      </c>
      <c r="M1882" s="13">
        <f t="shared" si="59"/>
        <v>42430.566898148143</v>
      </c>
      <c r="N1882" t="b">
        <v>0</v>
      </c>
      <c r="O1882">
        <v>24</v>
      </c>
      <c r="P1882" t="b">
        <v>0</v>
      </c>
      <c r="Q1882" t="s">
        <v>8283</v>
      </c>
      <c r="R1882" s="9">
        <f>E1882/D1882</f>
        <v>0.20080000000000001</v>
      </c>
      <c r="S1882">
        <f>E1882/O1882</f>
        <v>41.833333333333336</v>
      </c>
      <c r="T1882" t="s">
        <v>8316</v>
      </c>
      <c r="U1882" t="s">
        <v>8337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 s="13">
        <f t="shared" si="58"/>
        <v>42073.110983796301</v>
      </c>
      <c r="K1883" s="13" t="s">
        <v>10029</v>
      </c>
      <c r="L1883">
        <v>1423366789</v>
      </c>
      <c r="M1883" s="13">
        <f t="shared" si="59"/>
        <v>42043.152650462958</v>
      </c>
      <c r="N1883" t="b">
        <v>0</v>
      </c>
      <c r="O1883">
        <v>70</v>
      </c>
      <c r="P1883" t="b">
        <v>1</v>
      </c>
      <c r="Q1883" t="s">
        <v>8279</v>
      </c>
      <c r="R1883" s="9">
        <f>E1883/D1883</f>
        <v>1.726845</v>
      </c>
      <c r="S1883">
        <f>E1883/O1883</f>
        <v>49.338428571428572</v>
      </c>
      <c r="T1883" t="s">
        <v>8314</v>
      </c>
      <c r="U1883" t="s">
        <v>8333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 s="13">
        <f t="shared" si="58"/>
        <v>41100.991666666669</v>
      </c>
      <c r="K1884" s="13" t="s">
        <v>10030</v>
      </c>
      <c r="L1884">
        <v>1339109212</v>
      </c>
      <c r="M1884" s="13">
        <f t="shared" si="59"/>
        <v>41067.949212962965</v>
      </c>
      <c r="N1884" t="b">
        <v>0</v>
      </c>
      <c r="O1884">
        <v>81</v>
      </c>
      <c r="P1884" t="b">
        <v>1</v>
      </c>
      <c r="Q1884" t="s">
        <v>8279</v>
      </c>
      <c r="R1884" s="9">
        <f>E1884/D1884</f>
        <v>1.008955223880597</v>
      </c>
      <c r="S1884">
        <f>E1884/O1884</f>
        <v>41.728395061728392</v>
      </c>
      <c r="T1884" t="s">
        <v>8314</v>
      </c>
      <c r="U1884" t="s">
        <v>8333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 s="13">
        <f t="shared" si="58"/>
        <v>41007.906342592592</v>
      </c>
      <c r="K1885" s="13" t="s">
        <v>10031</v>
      </c>
      <c r="L1885">
        <v>1331333108</v>
      </c>
      <c r="M1885" s="13">
        <f t="shared" si="59"/>
        <v>40977.948009259257</v>
      </c>
      <c r="N1885" t="b">
        <v>0</v>
      </c>
      <c r="O1885">
        <v>32</v>
      </c>
      <c r="P1885" t="b">
        <v>1</v>
      </c>
      <c r="Q1885" t="s">
        <v>8279</v>
      </c>
      <c r="R1885" s="9">
        <f>E1885/D1885</f>
        <v>1.0480480480480481</v>
      </c>
      <c r="S1885">
        <f>E1885/O1885</f>
        <v>32.71875</v>
      </c>
      <c r="T1885" t="s">
        <v>8314</v>
      </c>
      <c r="U1885" t="s">
        <v>8333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 s="13">
        <f t="shared" si="58"/>
        <v>41240.5</v>
      </c>
      <c r="K1886" s="13" t="s">
        <v>10032</v>
      </c>
      <c r="L1886">
        <v>1350967535</v>
      </c>
      <c r="M1886" s="13">
        <f t="shared" si="59"/>
        <v>41205.198321759257</v>
      </c>
      <c r="N1886" t="b">
        <v>0</v>
      </c>
      <c r="O1886">
        <v>26</v>
      </c>
      <c r="P1886" t="b">
        <v>1</v>
      </c>
      <c r="Q1886" t="s">
        <v>8279</v>
      </c>
      <c r="R1886" s="9">
        <f>E1886/D1886</f>
        <v>1.351</v>
      </c>
      <c r="S1886">
        <f>E1886/O1886</f>
        <v>51.96153846153846</v>
      </c>
      <c r="T1886" t="s">
        <v>8314</v>
      </c>
      <c r="U1886" t="s">
        <v>8333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 s="13">
        <f t="shared" si="58"/>
        <v>41131.916666666664</v>
      </c>
      <c r="K1887" s="13" t="s">
        <v>9091</v>
      </c>
      <c r="L1887">
        <v>1341800110</v>
      </c>
      <c r="M1887" s="13">
        <f t="shared" si="59"/>
        <v>41099.093865740739</v>
      </c>
      <c r="N1887" t="b">
        <v>0</v>
      </c>
      <c r="O1887">
        <v>105</v>
      </c>
      <c r="P1887" t="b">
        <v>1</v>
      </c>
      <c r="Q1887" t="s">
        <v>8279</v>
      </c>
      <c r="R1887" s="9">
        <f>E1887/D1887</f>
        <v>1.1632786885245903</v>
      </c>
      <c r="S1887">
        <f>E1887/O1887</f>
        <v>50.685714285714283</v>
      </c>
      <c r="T1887" t="s">
        <v>8314</v>
      </c>
      <c r="U1887" t="s">
        <v>8333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 s="13">
        <f t="shared" si="58"/>
        <v>41955.94835648148</v>
      </c>
      <c r="K1888" s="13" t="s">
        <v>10033</v>
      </c>
      <c r="L1888">
        <v>1413236738</v>
      </c>
      <c r="M1888" s="13">
        <f t="shared" si="59"/>
        <v>41925.906689814816</v>
      </c>
      <c r="N1888" t="b">
        <v>0</v>
      </c>
      <c r="O1888">
        <v>29</v>
      </c>
      <c r="P1888" t="b">
        <v>1</v>
      </c>
      <c r="Q1888" t="s">
        <v>8279</v>
      </c>
      <c r="R1888" s="9">
        <f>E1888/D1888</f>
        <v>1.0208333333333333</v>
      </c>
      <c r="S1888">
        <f>E1888/O1888</f>
        <v>42.241379310344826</v>
      </c>
      <c r="T1888" t="s">
        <v>8314</v>
      </c>
      <c r="U1888" t="s">
        <v>8333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 s="13">
        <f t="shared" si="58"/>
        <v>42341.895833333328</v>
      </c>
      <c r="K1889" s="13" t="s">
        <v>10034</v>
      </c>
      <c r="L1889">
        <v>1447614732</v>
      </c>
      <c r="M1889" s="13">
        <f t="shared" si="59"/>
        <v>42323.800138888888</v>
      </c>
      <c r="N1889" t="b">
        <v>0</v>
      </c>
      <c r="O1889">
        <v>8</v>
      </c>
      <c r="P1889" t="b">
        <v>1</v>
      </c>
      <c r="Q1889" t="s">
        <v>8279</v>
      </c>
      <c r="R1889" s="9">
        <f>E1889/D1889</f>
        <v>1.1116666666666666</v>
      </c>
      <c r="S1889">
        <f>E1889/O1889</f>
        <v>416.875</v>
      </c>
      <c r="T1889" t="s">
        <v>8314</v>
      </c>
      <c r="U1889" t="s">
        <v>8333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 s="13">
        <f t="shared" si="58"/>
        <v>40330.207638888889</v>
      </c>
      <c r="K1890" s="13" t="s">
        <v>9196</v>
      </c>
      <c r="L1890">
        <v>1272692732</v>
      </c>
      <c r="M1890" s="13">
        <f t="shared" si="59"/>
        <v>40299.239953703705</v>
      </c>
      <c r="N1890" t="b">
        <v>0</v>
      </c>
      <c r="O1890">
        <v>89</v>
      </c>
      <c r="P1890" t="b">
        <v>1</v>
      </c>
      <c r="Q1890" t="s">
        <v>8279</v>
      </c>
      <c r="R1890" s="9">
        <f>E1890/D1890</f>
        <v>1.6608000000000001</v>
      </c>
      <c r="S1890">
        <f>E1890/O1890</f>
        <v>46.651685393258425</v>
      </c>
      <c r="T1890" t="s">
        <v>8314</v>
      </c>
      <c r="U1890" t="s">
        <v>8333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 s="13">
        <f t="shared" si="58"/>
        <v>41344.751689814817</v>
      </c>
      <c r="K1891" s="13" t="s">
        <v>10035</v>
      </c>
      <c r="L1891">
        <v>1359140546</v>
      </c>
      <c r="M1891" s="13">
        <f t="shared" si="59"/>
        <v>41299.793356481481</v>
      </c>
      <c r="N1891" t="b">
        <v>0</v>
      </c>
      <c r="O1891">
        <v>44</v>
      </c>
      <c r="P1891" t="b">
        <v>1</v>
      </c>
      <c r="Q1891" t="s">
        <v>8279</v>
      </c>
      <c r="R1891" s="9">
        <f>E1891/D1891</f>
        <v>1.0660000000000001</v>
      </c>
      <c r="S1891">
        <f>E1891/O1891</f>
        <v>48.454545454545453</v>
      </c>
      <c r="T1891" t="s">
        <v>8314</v>
      </c>
      <c r="U1891" t="s">
        <v>8333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 s="13">
        <f t="shared" si="58"/>
        <v>41258.786203703705</v>
      </c>
      <c r="K1892" s="13" t="s">
        <v>10036</v>
      </c>
      <c r="L1892">
        <v>1353005528</v>
      </c>
      <c r="M1892" s="13">
        <f t="shared" si="59"/>
        <v>41228.786203703705</v>
      </c>
      <c r="N1892" t="b">
        <v>0</v>
      </c>
      <c r="O1892">
        <v>246</v>
      </c>
      <c r="P1892" t="b">
        <v>1</v>
      </c>
      <c r="Q1892" t="s">
        <v>8279</v>
      </c>
      <c r="R1892" s="9">
        <f>E1892/D1892</f>
        <v>1.4458441666666668</v>
      </c>
      <c r="S1892">
        <f>E1892/O1892</f>
        <v>70.5289837398374</v>
      </c>
      <c r="T1892" t="s">
        <v>8314</v>
      </c>
      <c r="U1892" t="s">
        <v>8333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 s="13">
        <f t="shared" si="58"/>
        <v>40381.25</v>
      </c>
      <c r="K1893" s="13" t="s">
        <v>10037</v>
      </c>
      <c r="L1893">
        <v>1275851354</v>
      </c>
      <c r="M1893" s="13">
        <f t="shared" si="59"/>
        <v>40335.798078703701</v>
      </c>
      <c r="N1893" t="b">
        <v>0</v>
      </c>
      <c r="O1893">
        <v>120</v>
      </c>
      <c r="P1893" t="b">
        <v>1</v>
      </c>
      <c r="Q1893" t="s">
        <v>8279</v>
      </c>
      <c r="R1893" s="9">
        <f>E1893/D1893</f>
        <v>1.0555000000000001</v>
      </c>
      <c r="S1893">
        <f>E1893/O1893</f>
        <v>87.958333333333329</v>
      </c>
      <c r="T1893" t="s">
        <v>8314</v>
      </c>
      <c r="U1893" t="s">
        <v>8333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 s="13">
        <f t="shared" si="58"/>
        <v>40701.637511574074</v>
      </c>
      <c r="K1894" s="13" t="s">
        <v>10038</v>
      </c>
      <c r="L1894">
        <v>1304867881</v>
      </c>
      <c r="M1894" s="13">
        <f t="shared" si="59"/>
        <v>40671.637511574074</v>
      </c>
      <c r="N1894" t="b">
        <v>0</v>
      </c>
      <c r="O1894">
        <v>26</v>
      </c>
      <c r="P1894" t="b">
        <v>1</v>
      </c>
      <c r="Q1894" t="s">
        <v>8279</v>
      </c>
      <c r="R1894" s="9">
        <f>E1894/D1894</f>
        <v>1.3660000000000001</v>
      </c>
      <c r="S1894">
        <f>E1894/O1894</f>
        <v>26.26923076923077</v>
      </c>
      <c r="T1894" t="s">
        <v>8314</v>
      </c>
      <c r="U1894" t="s">
        <v>8333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 s="13">
        <f t="shared" si="58"/>
        <v>40649.165972222225</v>
      </c>
      <c r="K1895" s="13" t="s">
        <v>8441</v>
      </c>
      <c r="L1895">
        <v>1301524585</v>
      </c>
      <c r="M1895" s="13">
        <f t="shared" si="59"/>
        <v>40632.94195601852</v>
      </c>
      <c r="N1895" t="b">
        <v>0</v>
      </c>
      <c r="O1895">
        <v>45</v>
      </c>
      <c r="P1895" t="b">
        <v>1</v>
      </c>
      <c r="Q1895" t="s">
        <v>8279</v>
      </c>
      <c r="R1895" s="9">
        <f>E1895/D1895</f>
        <v>1.04</v>
      </c>
      <c r="S1895">
        <f>E1895/O1895</f>
        <v>57.777777777777779</v>
      </c>
      <c r="T1895" t="s">
        <v>8314</v>
      </c>
      <c r="U1895" t="s">
        <v>8333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 s="13">
        <f t="shared" si="58"/>
        <v>40951.904895833337</v>
      </c>
      <c r="K1896" s="13" t="s">
        <v>10039</v>
      </c>
      <c r="L1896">
        <v>1326404583</v>
      </c>
      <c r="M1896" s="13">
        <f t="shared" si="59"/>
        <v>40920.904895833337</v>
      </c>
      <c r="N1896" t="b">
        <v>0</v>
      </c>
      <c r="O1896">
        <v>20</v>
      </c>
      <c r="P1896" t="b">
        <v>1</v>
      </c>
      <c r="Q1896" t="s">
        <v>8279</v>
      </c>
      <c r="R1896" s="9">
        <f>E1896/D1896</f>
        <v>1.145</v>
      </c>
      <c r="S1896">
        <f>E1896/O1896</f>
        <v>57.25</v>
      </c>
      <c r="T1896" t="s">
        <v>8314</v>
      </c>
      <c r="U1896" t="s">
        <v>8333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 s="13">
        <f t="shared" si="58"/>
        <v>42297.746782407412</v>
      </c>
      <c r="K1897" s="13" t="s">
        <v>10040</v>
      </c>
      <c r="L1897">
        <v>1442771722</v>
      </c>
      <c r="M1897" s="13">
        <f t="shared" si="59"/>
        <v>42267.746782407412</v>
      </c>
      <c r="N1897" t="b">
        <v>0</v>
      </c>
      <c r="O1897">
        <v>47</v>
      </c>
      <c r="P1897" t="b">
        <v>1</v>
      </c>
      <c r="Q1897" t="s">
        <v>8279</v>
      </c>
      <c r="R1897" s="9">
        <f>E1897/D1897</f>
        <v>1.0171957671957672</v>
      </c>
      <c r="S1897">
        <f>E1897/O1897</f>
        <v>196.34042553191489</v>
      </c>
      <c r="T1897" t="s">
        <v>8314</v>
      </c>
      <c r="U1897" t="s">
        <v>8333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 s="13">
        <f t="shared" si="58"/>
        <v>41011.710243055553</v>
      </c>
      <c r="K1898" s="13" t="s">
        <v>10041</v>
      </c>
      <c r="L1898">
        <v>1331658165</v>
      </c>
      <c r="M1898" s="13">
        <f t="shared" si="59"/>
        <v>40981.710243055553</v>
      </c>
      <c r="N1898" t="b">
        <v>0</v>
      </c>
      <c r="O1898">
        <v>13</v>
      </c>
      <c r="P1898" t="b">
        <v>1</v>
      </c>
      <c r="Q1898" t="s">
        <v>8279</v>
      </c>
      <c r="R1898" s="9">
        <f>E1898/D1898</f>
        <v>1.2394678492239468</v>
      </c>
      <c r="S1898">
        <f>E1898/O1898</f>
        <v>43</v>
      </c>
      <c r="T1898" t="s">
        <v>8314</v>
      </c>
      <c r="U1898" t="s">
        <v>8333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 s="13">
        <f t="shared" si="58"/>
        <v>41702.875</v>
      </c>
      <c r="K1899" s="13" t="s">
        <v>8652</v>
      </c>
      <c r="L1899">
        <v>1392040806</v>
      </c>
      <c r="M1899" s="13">
        <f t="shared" si="59"/>
        <v>41680.583402777782</v>
      </c>
      <c r="N1899" t="b">
        <v>0</v>
      </c>
      <c r="O1899">
        <v>183</v>
      </c>
      <c r="P1899" t="b">
        <v>1</v>
      </c>
      <c r="Q1899" t="s">
        <v>8279</v>
      </c>
      <c r="R1899" s="9">
        <f>E1899/D1899</f>
        <v>1.0245669291338582</v>
      </c>
      <c r="S1899">
        <f>E1899/O1899</f>
        <v>35.551912568306008</v>
      </c>
      <c r="T1899" t="s">
        <v>8314</v>
      </c>
      <c r="U1899" t="s">
        <v>8333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 s="13">
        <f t="shared" si="58"/>
        <v>42401.75</v>
      </c>
      <c r="K1900" s="13" t="s">
        <v>9745</v>
      </c>
      <c r="L1900">
        <v>1451277473</v>
      </c>
      <c r="M1900" s="13">
        <f t="shared" si="59"/>
        <v>42366.192974537036</v>
      </c>
      <c r="N1900" t="b">
        <v>0</v>
      </c>
      <c r="O1900">
        <v>21</v>
      </c>
      <c r="P1900" t="b">
        <v>1</v>
      </c>
      <c r="Q1900" t="s">
        <v>8279</v>
      </c>
      <c r="R1900" s="9">
        <f>E1900/D1900</f>
        <v>1.4450000000000001</v>
      </c>
      <c r="S1900">
        <f>E1900/O1900</f>
        <v>68.80952380952381</v>
      </c>
      <c r="T1900" t="s">
        <v>8314</v>
      </c>
      <c r="U1900" t="s">
        <v>8333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 s="13">
        <f t="shared" si="58"/>
        <v>42088.90006944444</v>
      </c>
      <c r="K1901" s="13" t="s">
        <v>10042</v>
      </c>
      <c r="L1901">
        <v>1424730966</v>
      </c>
      <c r="M1901" s="13">
        <f t="shared" si="59"/>
        <v>42058.941736111112</v>
      </c>
      <c r="N1901" t="b">
        <v>0</v>
      </c>
      <c r="O1901">
        <v>42</v>
      </c>
      <c r="P1901" t="b">
        <v>1</v>
      </c>
      <c r="Q1901" t="s">
        <v>8279</v>
      </c>
      <c r="R1901" s="9">
        <f>E1901/D1901</f>
        <v>1.3333333333333333</v>
      </c>
      <c r="S1901">
        <f>E1901/O1901</f>
        <v>28.571428571428573</v>
      </c>
      <c r="T1901" t="s">
        <v>8314</v>
      </c>
      <c r="U1901" t="s">
        <v>8333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 s="13">
        <f t="shared" si="58"/>
        <v>41188.415972222225</v>
      </c>
      <c r="K1902" s="13" t="s">
        <v>10043</v>
      </c>
      <c r="L1902">
        <v>1347137731</v>
      </c>
      <c r="M1902" s="13">
        <f t="shared" si="59"/>
        <v>41160.871886574074</v>
      </c>
      <c r="N1902" t="b">
        <v>0</v>
      </c>
      <c r="O1902">
        <v>54</v>
      </c>
      <c r="P1902" t="b">
        <v>1</v>
      </c>
      <c r="Q1902" t="s">
        <v>8279</v>
      </c>
      <c r="R1902" s="9">
        <f>E1902/D1902</f>
        <v>1.0936440000000001</v>
      </c>
      <c r="S1902">
        <f>E1902/O1902</f>
        <v>50.631666666666668</v>
      </c>
      <c r="T1902" t="s">
        <v>8314</v>
      </c>
      <c r="U1902" t="s">
        <v>8333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 s="13">
        <f t="shared" si="58"/>
        <v>42146.541666666672</v>
      </c>
      <c r="K1903" s="13" t="s">
        <v>10044</v>
      </c>
      <c r="L1903">
        <v>1429707729</v>
      </c>
      <c r="M1903" s="13">
        <f t="shared" si="59"/>
        <v>42116.54315972222</v>
      </c>
      <c r="N1903" t="b">
        <v>0</v>
      </c>
      <c r="O1903">
        <v>25</v>
      </c>
      <c r="P1903" t="b">
        <v>0</v>
      </c>
      <c r="Q1903" t="s">
        <v>8294</v>
      </c>
      <c r="R1903" s="9">
        <f>E1903/D1903</f>
        <v>2.696969696969697E-2</v>
      </c>
      <c r="S1903">
        <f>E1903/O1903</f>
        <v>106.8</v>
      </c>
      <c r="T1903" t="s">
        <v>8312</v>
      </c>
      <c r="U1903" t="s">
        <v>8348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 s="13">
        <f t="shared" si="58"/>
        <v>42067.789895833332</v>
      </c>
      <c r="K1904" s="13" t="s">
        <v>10045</v>
      </c>
      <c r="L1904">
        <v>1422903447</v>
      </c>
      <c r="M1904" s="13">
        <f t="shared" si="59"/>
        <v>42037.789895833332</v>
      </c>
      <c r="N1904" t="b">
        <v>0</v>
      </c>
      <c r="O1904">
        <v>3</v>
      </c>
      <c r="P1904" t="b">
        <v>0</v>
      </c>
      <c r="Q1904" t="s">
        <v>8294</v>
      </c>
      <c r="R1904" s="9">
        <f>E1904/D1904</f>
        <v>1.2E-2</v>
      </c>
      <c r="S1904">
        <f>E1904/O1904</f>
        <v>4</v>
      </c>
      <c r="T1904" t="s">
        <v>8312</v>
      </c>
      <c r="U1904" t="s">
        <v>8348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 s="13">
        <f t="shared" si="58"/>
        <v>42762.770729166667</v>
      </c>
      <c r="K1905" s="13" t="s">
        <v>10046</v>
      </c>
      <c r="L1905">
        <v>1480357791</v>
      </c>
      <c r="M1905" s="13">
        <f t="shared" si="59"/>
        <v>42702.770729166667</v>
      </c>
      <c r="N1905" t="b">
        <v>0</v>
      </c>
      <c r="O1905">
        <v>41</v>
      </c>
      <c r="P1905" t="b">
        <v>0</v>
      </c>
      <c r="Q1905" t="s">
        <v>8294</v>
      </c>
      <c r="R1905" s="9">
        <f>E1905/D1905</f>
        <v>0.46600000000000003</v>
      </c>
      <c r="S1905">
        <f>E1905/O1905</f>
        <v>34.097560975609753</v>
      </c>
      <c r="T1905" t="s">
        <v>8312</v>
      </c>
      <c r="U1905" t="s">
        <v>8348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 s="13">
        <f t="shared" si="58"/>
        <v>42371.685428240744</v>
      </c>
      <c r="K1906" s="13" t="s">
        <v>10047</v>
      </c>
      <c r="L1906">
        <v>1447864021</v>
      </c>
      <c r="M1906" s="13">
        <f t="shared" si="59"/>
        <v>42326.685428240744</v>
      </c>
      <c r="N1906" t="b">
        <v>0</v>
      </c>
      <c r="O1906">
        <v>2</v>
      </c>
      <c r="P1906" t="b">
        <v>0</v>
      </c>
      <c r="Q1906" t="s">
        <v>8294</v>
      </c>
      <c r="R1906" s="9">
        <f>E1906/D1906</f>
        <v>1E-3</v>
      </c>
      <c r="S1906">
        <f>E1906/O1906</f>
        <v>25</v>
      </c>
      <c r="T1906" t="s">
        <v>8312</v>
      </c>
      <c r="U1906" t="s">
        <v>8348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 s="13">
        <f t="shared" si="58"/>
        <v>41889.925856481481</v>
      </c>
      <c r="K1907" s="13" t="s">
        <v>10048</v>
      </c>
      <c r="L1907">
        <v>1407535994</v>
      </c>
      <c r="M1907" s="13">
        <f t="shared" si="59"/>
        <v>41859.925856481481</v>
      </c>
      <c r="N1907" t="b">
        <v>0</v>
      </c>
      <c r="O1907">
        <v>4</v>
      </c>
      <c r="P1907" t="b">
        <v>0</v>
      </c>
      <c r="Q1907" t="s">
        <v>8294</v>
      </c>
      <c r="R1907" s="9">
        <f>E1907/D1907</f>
        <v>1.6800000000000001E-3</v>
      </c>
      <c r="S1907">
        <f>E1907/O1907</f>
        <v>10.5</v>
      </c>
      <c r="T1907" t="s">
        <v>8312</v>
      </c>
      <c r="U1907" t="s">
        <v>8348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 s="13">
        <f t="shared" si="58"/>
        <v>42544.671099537038</v>
      </c>
      <c r="K1908" s="13" t="s">
        <v>10049</v>
      </c>
      <c r="L1908">
        <v>1464105983</v>
      </c>
      <c r="M1908" s="13">
        <f t="shared" si="59"/>
        <v>42514.671099537038</v>
      </c>
      <c r="N1908" t="b">
        <v>0</v>
      </c>
      <c r="O1908">
        <v>99</v>
      </c>
      <c r="P1908" t="b">
        <v>0</v>
      </c>
      <c r="Q1908" t="s">
        <v>8294</v>
      </c>
      <c r="R1908" s="9">
        <f>E1908/D1908</f>
        <v>0.42759999999999998</v>
      </c>
      <c r="S1908">
        <f>E1908/O1908</f>
        <v>215.95959595959596</v>
      </c>
      <c r="T1908" t="s">
        <v>8312</v>
      </c>
      <c r="U1908" t="s">
        <v>8348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 s="13">
        <f t="shared" si="58"/>
        <v>41782.587094907409</v>
      </c>
      <c r="K1909" s="13" t="s">
        <v>10050</v>
      </c>
      <c r="L1909">
        <v>1399557925</v>
      </c>
      <c r="M1909" s="13">
        <f t="shared" si="59"/>
        <v>41767.587094907409</v>
      </c>
      <c r="N1909" t="b">
        <v>0</v>
      </c>
      <c r="O1909">
        <v>4</v>
      </c>
      <c r="P1909" t="b">
        <v>0</v>
      </c>
      <c r="Q1909" t="s">
        <v>8294</v>
      </c>
      <c r="R1909" s="9">
        <f>E1909/D1909</f>
        <v>2.8333333333333335E-3</v>
      </c>
      <c r="S1909">
        <f>E1909/O1909</f>
        <v>21.25</v>
      </c>
      <c r="T1909" t="s">
        <v>8312</v>
      </c>
      <c r="U1909" t="s">
        <v>8348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 s="13">
        <f t="shared" si="58"/>
        <v>42733.917824074073</v>
      </c>
      <c r="K1910" s="13" t="s">
        <v>10051</v>
      </c>
      <c r="L1910">
        <v>1480456900</v>
      </c>
      <c r="M1910" s="13">
        <f t="shared" si="59"/>
        <v>42703.917824074073</v>
      </c>
      <c r="N1910" t="b">
        <v>0</v>
      </c>
      <c r="O1910">
        <v>4</v>
      </c>
      <c r="P1910" t="b">
        <v>0</v>
      </c>
      <c r="Q1910" t="s">
        <v>8294</v>
      </c>
      <c r="R1910" s="9">
        <f>E1910/D1910</f>
        <v>1.7319999999999999E-2</v>
      </c>
      <c r="S1910">
        <f>E1910/O1910</f>
        <v>108.25</v>
      </c>
      <c r="T1910" t="s">
        <v>8312</v>
      </c>
      <c r="U1910" t="s">
        <v>8348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 s="13">
        <f t="shared" si="58"/>
        <v>41935.429155092592</v>
      </c>
      <c r="K1911" s="13" t="s">
        <v>10052</v>
      </c>
      <c r="L1911">
        <v>1411467479</v>
      </c>
      <c r="M1911" s="13">
        <f t="shared" si="59"/>
        <v>41905.429155092592</v>
      </c>
      <c r="N1911" t="b">
        <v>0</v>
      </c>
      <c r="O1911">
        <v>38</v>
      </c>
      <c r="P1911" t="b">
        <v>0</v>
      </c>
      <c r="Q1911" t="s">
        <v>8294</v>
      </c>
      <c r="R1911" s="9">
        <f>E1911/D1911</f>
        <v>0.14111428571428572</v>
      </c>
      <c r="S1911">
        <f>E1911/O1911</f>
        <v>129.97368421052633</v>
      </c>
      <c r="T1911" t="s">
        <v>8312</v>
      </c>
      <c r="U1911" t="s">
        <v>8348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 s="13">
        <f t="shared" si="58"/>
        <v>42308.947916666672</v>
      </c>
      <c r="K1912" s="13" t="s">
        <v>10053</v>
      </c>
      <c r="L1912">
        <v>1442531217</v>
      </c>
      <c r="M1912" s="13">
        <f t="shared" si="59"/>
        <v>42264.963159722218</v>
      </c>
      <c r="N1912" t="b">
        <v>0</v>
      </c>
      <c r="O1912">
        <v>285</v>
      </c>
      <c r="P1912" t="b">
        <v>0</v>
      </c>
      <c r="Q1912" t="s">
        <v>8294</v>
      </c>
      <c r="R1912" s="9">
        <f>E1912/D1912</f>
        <v>0.39395294117647056</v>
      </c>
      <c r="S1912">
        <f>E1912/O1912</f>
        <v>117.49473684210527</v>
      </c>
      <c r="T1912" t="s">
        <v>8312</v>
      </c>
      <c r="U1912" t="s">
        <v>8348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 s="13">
        <f t="shared" si="58"/>
        <v>41860.033958333333</v>
      </c>
      <c r="K1913" s="13" t="s">
        <v>10054</v>
      </c>
      <c r="L1913">
        <v>1404953334</v>
      </c>
      <c r="M1913" s="13">
        <f t="shared" si="59"/>
        <v>41830.033958333333</v>
      </c>
      <c r="N1913" t="b">
        <v>0</v>
      </c>
      <c r="O1913">
        <v>1</v>
      </c>
      <c r="P1913" t="b">
        <v>0</v>
      </c>
      <c r="Q1913" t="s">
        <v>8294</v>
      </c>
      <c r="R1913" s="9">
        <f>E1913/D1913</f>
        <v>2.3529411764705883E-4</v>
      </c>
      <c r="S1913">
        <f>E1913/O1913</f>
        <v>10</v>
      </c>
      <c r="T1913" t="s">
        <v>8312</v>
      </c>
      <c r="U1913" t="s">
        <v>8348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 s="13">
        <f t="shared" si="58"/>
        <v>42159.226388888885</v>
      </c>
      <c r="K1914" s="13" t="s">
        <v>10055</v>
      </c>
      <c r="L1914">
        <v>1430803560</v>
      </c>
      <c r="M1914" s="13">
        <f t="shared" si="59"/>
        <v>42129.226388888885</v>
      </c>
      <c r="N1914" t="b">
        <v>0</v>
      </c>
      <c r="O1914">
        <v>42</v>
      </c>
      <c r="P1914" t="b">
        <v>0</v>
      </c>
      <c r="Q1914" t="s">
        <v>8294</v>
      </c>
      <c r="R1914" s="9">
        <f>E1914/D1914</f>
        <v>0.59299999999999997</v>
      </c>
      <c r="S1914">
        <f>E1914/O1914</f>
        <v>70.595238095238102</v>
      </c>
      <c r="T1914" t="s">
        <v>8312</v>
      </c>
      <c r="U1914" t="s">
        <v>8348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 s="13">
        <f t="shared" si="58"/>
        <v>41920.511319444442</v>
      </c>
      <c r="K1915" s="13" t="s">
        <v>10056</v>
      </c>
      <c r="L1915">
        <v>1410178578</v>
      </c>
      <c r="M1915" s="13">
        <f t="shared" si="59"/>
        <v>41890.511319444442</v>
      </c>
      <c r="N1915" t="b">
        <v>0</v>
      </c>
      <c r="O1915">
        <v>26</v>
      </c>
      <c r="P1915" t="b">
        <v>0</v>
      </c>
      <c r="Q1915" t="s">
        <v>8294</v>
      </c>
      <c r="R1915" s="9">
        <f>E1915/D1915</f>
        <v>1.3270833333333334E-2</v>
      </c>
      <c r="S1915">
        <f>E1915/O1915</f>
        <v>24.5</v>
      </c>
      <c r="T1915" t="s">
        <v>8312</v>
      </c>
      <c r="U1915" t="s">
        <v>8348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 s="13">
        <f t="shared" si="58"/>
        <v>41944.165972222225</v>
      </c>
      <c r="K1916" s="13" t="s">
        <v>8546</v>
      </c>
      <c r="L1916">
        <v>1413519073</v>
      </c>
      <c r="M1916" s="13">
        <f t="shared" si="59"/>
        <v>41929.174456018518</v>
      </c>
      <c r="N1916" t="b">
        <v>0</v>
      </c>
      <c r="O1916">
        <v>2</v>
      </c>
      <c r="P1916" t="b">
        <v>0</v>
      </c>
      <c r="Q1916" t="s">
        <v>8294</v>
      </c>
      <c r="R1916" s="9">
        <f>E1916/D1916</f>
        <v>9.0090090090090086E-2</v>
      </c>
      <c r="S1916">
        <f>E1916/O1916</f>
        <v>30</v>
      </c>
      <c r="T1916" t="s">
        <v>8312</v>
      </c>
      <c r="U1916" t="s">
        <v>8348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 s="13">
        <f t="shared" si="58"/>
        <v>41884.04886574074</v>
      </c>
      <c r="K1917" s="13" t="s">
        <v>10057</v>
      </c>
      <c r="L1917">
        <v>1407892222</v>
      </c>
      <c r="M1917" s="13">
        <f t="shared" si="59"/>
        <v>41864.04886574074</v>
      </c>
      <c r="N1917" t="b">
        <v>0</v>
      </c>
      <c r="O1917">
        <v>4</v>
      </c>
      <c r="P1917" t="b">
        <v>0</v>
      </c>
      <c r="Q1917" t="s">
        <v>8294</v>
      </c>
      <c r="R1917" s="9">
        <f>E1917/D1917</f>
        <v>1.6E-2</v>
      </c>
      <c r="S1917">
        <f>E1917/O1917</f>
        <v>2</v>
      </c>
      <c r="T1917" t="s">
        <v>8312</v>
      </c>
      <c r="U1917" t="s">
        <v>8348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 s="13">
        <f t="shared" si="58"/>
        <v>42681.758969907409</v>
      </c>
      <c r="K1918" s="13" t="s">
        <v>10058</v>
      </c>
      <c r="L1918">
        <v>1476378775</v>
      </c>
      <c r="M1918" s="13">
        <f t="shared" si="59"/>
        <v>42656.717303240745</v>
      </c>
      <c r="N1918" t="b">
        <v>0</v>
      </c>
      <c r="O1918">
        <v>6</v>
      </c>
      <c r="P1918" t="b">
        <v>0</v>
      </c>
      <c r="Q1918" t="s">
        <v>8294</v>
      </c>
      <c r="R1918" s="9">
        <f>E1918/D1918</f>
        <v>5.1000000000000004E-3</v>
      </c>
      <c r="S1918">
        <f>E1918/O1918</f>
        <v>17</v>
      </c>
      <c r="T1918" t="s">
        <v>8312</v>
      </c>
      <c r="U1918" t="s">
        <v>8348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 s="13">
        <f t="shared" si="58"/>
        <v>42776.270057870366</v>
      </c>
      <c r="K1919" s="13" t="s">
        <v>10059</v>
      </c>
      <c r="L1919">
        <v>1484116133</v>
      </c>
      <c r="M1919" s="13">
        <f t="shared" si="59"/>
        <v>42746.270057870366</v>
      </c>
      <c r="N1919" t="b">
        <v>0</v>
      </c>
      <c r="O1919">
        <v>70</v>
      </c>
      <c r="P1919" t="b">
        <v>0</v>
      </c>
      <c r="Q1919" t="s">
        <v>8294</v>
      </c>
      <c r="R1919" s="9">
        <f>E1919/D1919</f>
        <v>0.52570512820512816</v>
      </c>
      <c r="S1919">
        <f>E1919/O1919</f>
        <v>2928.9285714285716</v>
      </c>
      <c r="T1919" t="s">
        <v>8312</v>
      </c>
      <c r="U1919" t="s">
        <v>8348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 s="13">
        <f t="shared" si="58"/>
        <v>41863.789942129632</v>
      </c>
      <c r="K1920" s="13" t="s">
        <v>10060</v>
      </c>
      <c r="L1920">
        <v>1404845851</v>
      </c>
      <c r="M1920" s="13">
        <f t="shared" si="59"/>
        <v>41828.789942129632</v>
      </c>
      <c r="N1920" t="b">
        <v>0</v>
      </c>
      <c r="O1920">
        <v>9</v>
      </c>
      <c r="P1920" t="b">
        <v>0</v>
      </c>
      <c r="Q1920" t="s">
        <v>8294</v>
      </c>
      <c r="R1920" s="9">
        <f>E1920/D1920</f>
        <v>1.04E-2</v>
      </c>
      <c r="S1920">
        <f>E1920/O1920</f>
        <v>28.888888888888889</v>
      </c>
      <c r="T1920" t="s">
        <v>8312</v>
      </c>
      <c r="U1920" t="s">
        <v>8348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 s="13">
        <f t="shared" si="58"/>
        <v>42143.875567129624</v>
      </c>
      <c r="K1921" s="13" t="s">
        <v>10061</v>
      </c>
      <c r="L1921">
        <v>1429477249</v>
      </c>
      <c r="M1921" s="13">
        <f t="shared" si="59"/>
        <v>42113.875567129624</v>
      </c>
      <c r="N1921" t="b">
        <v>0</v>
      </c>
      <c r="O1921">
        <v>8</v>
      </c>
      <c r="P1921" t="b">
        <v>0</v>
      </c>
      <c r="Q1921" t="s">
        <v>8294</v>
      </c>
      <c r="R1921" s="9">
        <f>E1921/D1921</f>
        <v>0.47399999999999998</v>
      </c>
      <c r="S1921">
        <f>E1921/O1921</f>
        <v>29.625</v>
      </c>
      <c r="T1921" t="s">
        <v>8312</v>
      </c>
      <c r="U1921" t="s">
        <v>8348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 s="13">
        <f t="shared" si="58"/>
        <v>42298.958333333328</v>
      </c>
      <c r="K1922" s="13" t="s">
        <v>8674</v>
      </c>
      <c r="L1922">
        <v>1443042061</v>
      </c>
      <c r="M1922" s="13">
        <f t="shared" si="59"/>
        <v>42270.875706018516</v>
      </c>
      <c r="N1922" t="b">
        <v>0</v>
      </c>
      <c r="O1922">
        <v>105</v>
      </c>
      <c r="P1922" t="b">
        <v>0</v>
      </c>
      <c r="Q1922" t="s">
        <v>8294</v>
      </c>
      <c r="R1922" s="9">
        <f>E1922/D1922</f>
        <v>0.43030000000000002</v>
      </c>
      <c r="S1922">
        <f>E1922/O1922</f>
        <v>40.980952380952381</v>
      </c>
      <c r="T1922" t="s">
        <v>8312</v>
      </c>
      <c r="U1922" t="s">
        <v>8348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60">(((I1923/60)/60)/24)+DATE(1970,1,1)</f>
        <v>41104.221562500003</v>
      </c>
      <c r="K1923" s="13" t="s">
        <v>10062</v>
      </c>
      <c r="L1923">
        <v>1339651143</v>
      </c>
      <c r="M1923" s="13">
        <f t="shared" ref="M1923:M1986" si="61">(((L1923/60)/60)/24)+DATE(1970,1,1)</f>
        <v>41074.221562500003</v>
      </c>
      <c r="N1923" t="b">
        <v>0</v>
      </c>
      <c r="O1923">
        <v>38</v>
      </c>
      <c r="P1923" t="b">
        <v>1</v>
      </c>
      <c r="Q1923" t="s">
        <v>8279</v>
      </c>
      <c r="R1923" s="9">
        <f>E1923/D1923</f>
        <v>1.3680000000000001</v>
      </c>
      <c r="S1923">
        <f>E1923/O1923</f>
        <v>54</v>
      </c>
      <c r="T1923" t="s">
        <v>8314</v>
      </c>
      <c r="U1923" t="s">
        <v>8333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 s="13">
        <f t="shared" si="60"/>
        <v>41620.255868055552</v>
      </c>
      <c r="K1924" s="13" t="s">
        <v>10063</v>
      </c>
      <c r="L1924">
        <v>1384236507</v>
      </c>
      <c r="M1924" s="13">
        <f t="shared" si="61"/>
        <v>41590.255868055552</v>
      </c>
      <c r="N1924" t="b">
        <v>0</v>
      </c>
      <c r="O1924">
        <v>64</v>
      </c>
      <c r="P1924" t="b">
        <v>1</v>
      </c>
      <c r="Q1924" t="s">
        <v>8279</v>
      </c>
      <c r="R1924" s="9">
        <f>E1924/D1924</f>
        <v>1.1555</v>
      </c>
      <c r="S1924">
        <f>E1924/O1924</f>
        <v>36.109375</v>
      </c>
      <c r="T1924" t="s">
        <v>8314</v>
      </c>
      <c r="U1924" t="s">
        <v>8333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 s="13">
        <f t="shared" si="60"/>
        <v>40813.207638888889</v>
      </c>
      <c r="K1925" s="13" t="s">
        <v>8639</v>
      </c>
      <c r="L1925">
        <v>1313612532</v>
      </c>
      <c r="M1925" s="13">
        <f t="shared" si="61"/>
        <v>40772.848749999997</v>
      </c>
      <c r="N1925" t="b">
        <v>0</v>
      </c>
      <c r="O1925">
        <v>13</v>
      </c>
      <c r="P1925" t="b">
        <v>1</v>
      </c>
      <c r="Q1925" t="s">
        <v>8279</v>
      </c>
      <c r="R1925" s="9">
        <f>E1925/D1925</f>
        <v>2.4079999999999999</v>
      </c>
      <c r="S1925">
        <f>E1925/O1925</f>
        <v>23.153846153846153</v>
      </c>
      <c r="T1925" t="s">
        <v>8314</v>
      </c>
      <c r="U1925" t="s">
        <v>8333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 s="13">
        <f t="shared" si="60"/>
        <v>41654.814583333333</v>
      </c>
      <c r="K1926" s="13" t="s">
        <v>10064</v>
      </c>
      <c r="L1926">
        <v>1387390555</v>
      </c>
      <c r="M1926" s="13">
        <f t="shared" si="61"/>
        <v>41626.761053240742</v>
      </c>
      <c r="N1926" t="b">
        <v>0</v>
      </c>
      <c r="O1926">
        <v>33</v>
      </c>
      <c r="P1926" t="b">
        <v>1</v>
      </c>
      <c r="Q1926" t="s">
        <v>8279</v>
      </c>
      <c r="R1926" s="9">
        <f>E1926/D1926</f>
        <v>1.1439999999999999</v>
      </c>
      <c r="S1926">
        <f>E1926/O1926</f>
        <v>104</v>
      </c>
      <c r="T1926" t="s">
        <v>8314</v>
      </c>
      <c r="U1926" t="s">
        <v>8333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 s="13">
        <f t="shared" si="60"/>
        <v>41558</v>
      </c>
      <c r="K1927" s="13">
        <v>13</v>
      </c>
      <c r="L1927">
        <v>1379540288</v>
      </c>
      <c r="M1927" s="13">
        <f t="shared" si="61"/>
        <v>41535.90148148148</v>
      </c>
      <c r="N1927" t="b">
        <v>0</v>
      </c>
      <c r="O1927">
        <v>52</v>
      </c>
      <c r="P1927" t="b">
        <v>1</v>
      </c>
      <c r="Q1927" t="s">
        <v>8279</v>
      </c>
      <c r="R1927" s="9">
        <f>E1927/D1927</f>
        <v>1.1033333333333333</v>
      </c>
      <c r="S1927">
        <f>E1927/O1927</f>
        <v>31.826923076923077</v>
      </c>
      <c r="T1927" t="s">
        <v>8314</v>
      </c>
      <c r="U1927" t="s">
        <v>8333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 s="13">
        <f t="shared" si="60"/>
        <v>40484.018055555556</v>
      </c>
      <c r="K1928" s="13" t="s">
        <v>10065</v>
      </c>
      <c r="L1928">
        <v>1286319256</v>
      </c>
      <c r="M1928" s="13">
        <f t="shared" si="61"/>
        <v>40456.954351851848</v>
      </c>
      <c r="N1928" t="b">
        <v>0</v>
      </c>
      <c r="O1928">
        <v>107</v>
      </c>
      <c r="P1928" t="b">
        <v>1</v>
      </c>
      <c r="Q1928" t="s">
        <v>8279</v>
      </c>
      <c r="R1928" s="9">
        <f>E1928/D1928</f>
        <v>1.9537933333333333</v>
      </c>
      <c r="S1928">
        <f>E1928/O1928</f>
        <v>27.3896261682243</v>
      </c>
      <c r="T1928" t="s">
        <v>8314</v>
      </c>
      <c r="U1928" t="s">
        <v>8333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 s="13">
        <f t="shared" si="60"/>
        <v>40976.207638888889</v>
      </c>
      <c r="K1929" s="13" t="s">
        <v>9100</v>
      </c>
      <c r="L1929">
        <v>1329856839</v>
      </c>
      <c r="M1929" s="13">
        <f t="shared" si="61"/>
        <v>40960.861562500002</v>
      </c>
      <c r="N1929" t="b">
        <v>0</v>
      </c>
      <c r="O1929">
        <v>11</v>
      </c>
      <c r="P1929" t="b">
        <v>1</v>
      </c>
      <c r="Q1929" t="s">
        <v>8279</v>
      </c>
      <c r="R1929" s="9">
        <f>E1929/D1929</f>
        <v>1.0333333333333334</v>
      </c>
      <c r="S1929">
        <f>E1929/O1929</f>
        <v>56.363636363636367</v>
      </c>
      <c r="T1929" t="s">
        <v>8314</v>
      </c>
      <c r="U1929" t="s">
        <v>8333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 s="13">
        <f t="shared" si="60"/>
        <v>41401.648078703707</v>
      </c>
      <c r="K1930" s="13" t="s">
        <v>10066</v>
      </c>
      <c r="L1930">
        <v>1365348794</v>
      </c>
      <c r="M1930" s="13">
        <f t="shared" si="61"/>
        <v>41371.648078703707</v>
      </c>
      <c r="N1930" t="b">
        <v>0</v>
      </c>
      <c r="O1930">
        <v>34</v>
      </c>
      <c r="P1930" t="b">
        <v>1</v>
      </c>
      <c r="Q1930" t="s">
        <v>8279</v>
      </c>
      <c r="R1930" s="9">
        <f>E1930/D1930</f>
        <v>1.031372549019608</v>
      </c>
      <c r="S1930">
        <f>E1930/O1930</f>
        <v>77.352941176470594</v>
      </c>
      <c r="T1930" t="s">
        <v>8314</v>
      </c>
      <c r="U1930" t="s">
        <v>8333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 s="13">
        <f t="shared" si="60"/>
        <v>40729.021597222221</v>
      </c>
      <c r="K1931" s="13" t="s">
        <v>10067</v>
      </c>
      <c r="L1931">
        <v>1306197066</v>
      </c>
      <c r="M1931" s="13">
        <f t="shared" si="61"/>
        <v>40687.021597222221</v>
      </c>
      <c r="N1931" t="b">
        <v>0</v>
      </c>
      <c r="O1931">
        <v>75</v>
      </c>
      <c r="P1931" t="b">
        <v>1</v>
      </c>
      <c r="Q1931" t="s">
        <v>8279</v>
      </c>
      <c r="R1931" s="9">
        <f>E1931/D1931</f>
        <v>1.003125</v>
      </c>
      <c r="S1931">
        <f>E1931/O1931</f>
        <v>42.8</v>
      </c>
      <c r="T1931" t="s">
        <v>8314</v>
      </c>
      <c r="U1931" t="s">
        <v>8333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 s="13">
        <f t="shared" si="60"/>
        <v>41462.558819444443</v>
      </c>
      <c r="K1932" s="13" t="s">
        <v>10068</v>
      </c>
      <c r="L1932">
        <v>1368019482</v>
      </c>
      <c r="M1932" s="13">
        <f t="shared" si="61"/>
        <v>41402.558819444443</v>
      </c>
      <c r="N1932" t="b">
        <v>0</v>
      </c>
      <c r="O1932">
        <v>26</v>
      </c>
      <c r="P1932" t="b">
        <v>1</v>
      </c>
      <c r="Q1932" t="s">
        <v>8279</v>
      </c>
      <c r="R1932" s="9">
        <f>E1932/D1932</f>
        <v>1.27</v>
      </c>
      <c r="S1932">
        <f>E1932/O1932</f>
        <v>48.846153846153847</v>
      </c>
      <c r="T1932" t="s">
        <v>8314</v>
      </c>
      <c r="U1932" t="s">
        <v>8333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 s="13">
        <f t="shared" si="60"/>
        <v>41051.145833333336</v>
      </c>
      <c r="K1933" s="13" t="s">
        <v>10069</v>
      </c>
      <c r="L1933">
        <v>1336512309</v>
      </c>
      <c r="M1933" s="13">
        <f t="shared" si="61"/>
        <v>41037.892465277779</v>
      </c>
      <c r="N1933" t="b">
        <v>0</v>
      </c>
      <c r="O1933">
        <v>50</v>
      </c>
      <c r="P1933" t="b">
        <v>1</v>
      </c>
      <c r="Q1933" t="s">
        <v>8279</v>
      </c>
      <c r="R1933" s="9">
        <f>E1933/D1933</f>
        <v>1.20601</v>
      </c>
      <c r="S1933">
        <f>E1933/O1933</f>
        <v>48.240400000000001</v>
      </c>
      <c r="T1933" t="s">
        <v>8314</v>
      </c>
      <c r="U1933" t="s">
        <v>8333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 s="13">
        <f t="shared" si="60"/>
        <v>40932.809872685182</v>
      </c>
      <c r="K1934" s="13" t="s">
        <v>10070</v>
      </c>
      <c r="L1934">
        <v>1325618773</v>
      </c>
      <c r="M1934" s="13">
        <f t="shared" si="61"/>
        <v>40911.809872685182</v>
      </c>
      <c r="N1934" t="b">
        <v>0</v>
      </c>
      <c r="O1934">
        <v>80</v>
      </c>
      <c r="P1934" t="b">
        <v>1</v>
      </c>
      <c r="Q1934" t="s">
        <v>8279</v>
      </c>
      <c r="R1934" s="9">
        <f>E1934/D1934</f>
        <v>1.0699047619047619</v>
      </c>
      <c r="S1934">
        <f>E1934/O1934</f>
        <v>70.212500000000006</v>
      </c>
      <c r="T1934" t="s">
        <v>8314</v>
      </c>
      <c r="U1934" t="s">
        <v>8333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 s="13">
        <f t="shared" si="60"/>
        <v>41909.130868055552</v>
      </c>
      <c r="K1935" s="13" t="s">
        <v>10071</v>
      </c>
      <c r="L1935">
        <v>1409195307</v>
      </c>
      <c r="M1935" s="13">
        <f t="shared" si="61"/>
        <v>41879.130868055552</v>
      </c>
      <c r="N1935" t="b">
        <v>0</v>
      </c>
      <c r="O1935">
        <v>110</v>
      </c>
      <c r="P1935" t="b">
        <v>1</v>
      </c>
      <c r="Q1935" t="s">
        <v>8279</v>
      </c>
      <c r="R1935" s="9">
        <f>E1935/D1935</f>
        <v>1.7243333333333333</v>
      </c>
      <c r="S1935">
        <f>E1935/O1935</f>
        <v>94.054545454545448</v>
      </c>
      <c r="T1935" t="s">
        <v>8314</v>
      </c>
      <c r="U1935" t="s">
        <v>8333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 s="13">
        <f t="shared" si="60"/>
        <v>40902.208333333336</v>
      </c>
      <c r="K1936" s="13" t="s">
        <v>10072</v>
      </c>
      <c r="L1936">
        <v>1321649321</v>
      </c>
      <c r="M1936" s="13">
        <f t="shared" si="61"/>
        <v>40865.867141203707</v>
      </c>
      <c r="N1936" t="b">
        <v>0</v>
      </c>
      <c r="O1936">
        <v>77</v>
      </c>
      <c r="P1936" t="b">
        <v>1</v>
      </c>
      <c r="Q1936" t="s">
        <v>8279</v>
      </c>
      <c r="R1936" s="9">
        <f>E1936/D1936</f>
        <v>1.2362</v>
      </c>
      <c r="S1936">
        <f>E1936/O1936</f>
        <v>80.272727272727266</v>
      </c>
      <c r="T1936" t="s">
        <v>8314</v>
      </c>
      <c r="U1936" t="s">
        <v>8333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 s="13">
        <f t="shared" si="60"/>
        <v>41811.207638888889</v>
      </c>
      <c r="K1937" s="13" t="s">
        <v>8670</v>
      </c>
      <c r="L1937">
        <v>1400106171</v>
      </c>
      <c r="M1937" s="13">
        <f t="shared" si="61"/>
        <v>41773.932534722226</v>
      </c>
      <c r="N1937" t="b">
        <v>0</v>
      </c>
      <c r="O1937">
        <v>50</v>
      </c>
      <c r="P1937" t="b">
        <v>1</v>
      </c>
      <c r="Q1937" t="s">
        <v>8279</v>
      </c>
      <c r="R1937" s="9">
        <f>E1937/D1937</f>
        <v>1.0840000000000001</v>
      </c>
      <c r="S1937">
        <f>E1937/O1937</f>
        <v>54.2</v>
      </c>
      <c r="T1937" t="s">
        <v>8314</v>
      </c>
      <c r="U1937" t="s">
        <v>8333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 s="13">
        <f t="shared" si="60"/>
        <v>40883.249305555553</v>
      </c>
      <c r="K1938" s="13" t="s">
        <v>8749</v>
      </c>
      <c r="L1938">
        <v>1320528070</v>
      </c>
      <c r="M1938" s="13">
        <f t="shared" si="61"/>
        <v>40852.889699074076</v>
      </c>
      <c r="N1938" t="b">
        <v>0</v>
      </c>
      <c r="O1938">
        <v>145</v>
      </c>
      <c r="P1938" t="b">
        <v>1</v>
      </c>
      <c r="Q1938" t="s">
        <v>8279</v>
      </c>
      <c r="R1938" s="9">
        <f>E1938/D1938</f>
        <v>1.1652013333333333</v>
      </c>
      <c r="S1938">
        <f>E1938/O1938</f>
        <v>60.26903448275862</v>
      </c>
      <c r="T1938" t="s">
        <v>8314</v>
      </c>
      <c r="U1938" t="s">
        <v>8333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 s="13">
        <f t="shared" si="60"/>
        <v>41075.165972222225</v>
      </c>
      <c r="K1939" s="13" t="s">
        <v>9057</v>
      </c>
      <c r="L1939">
        <v>1338346281</v>
      </c>
      <c r="M1939" s="13">
        <f t="shared" si="61"/>
        <v>41059.118993055556</v>
      </c>
      <c r="N1939" t="b">
        <v>0</v>
      </c>
      <c r="O1939">
        <v>29</v>
      </c>
      <c r="P1939" t="b">
        <v>1</v>
      </c>
      <c r="Q1939" t="s">
        <v>8279</v>
      </c>
      <c r="R1939" s="9">
        <f>E1939/D1939</f>
        <v>1.8724499999999999</v>
      </c>
      <c r="S1939">
        <f>E1939/O1939</f>
        <v>38.740344827586206</v>
      </c>
      <c r="T1939" t="s">
        <v>8314</v>
      </c>
      <c r="U1939" t="s">
        <v>8333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 s="13">
        <f t="shared" si="60"/>
        <v>41457.208333333336</v>
      </c>
      <c r="K1940" s="13" t="s">
        <v>8754</v>
      </c>
      <c r="L1940">
        <v>1370067231</v>
      </c>
      <c r="M1940" s="13">
        <f t="shared" si="61"/>
        <v>41426.259618055556</v>
      </c>
      <c r="N1940" t="b">
        <v>0</v>
      </c>
      <c r="O1940">
        <v>114</v>
      </c>
      <c r="P1940" t="b">
        <v>1</v>
      </c>
      <c r="Q1940" t="s">
        <v>8279</v>
      </c>
      <c r="R1940" s="9">
        <f>E1940/D1940</f>
        <v>1.1593333333333333</v>
      </c>
      <c r="S1940">
        <f>E1940/O1940</f>
        <v>152.54385964912279</v>
      </c>
      <c r="T1940" t="s">
        <v>8314</v>
      </c>
      <c r="U1940" t="s">
        <v>8333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 s="13">
        <f t="shared" si="60"/>
        <v>41343.943379629629</v>
      </c>
      <c r="K1941" s="13" t="s">
        <v>10073</v>
      </c>
      <c r="L1941">
        <v>1360366708</v>
      </c>
      <c r="M1941" s="13">
        <f t="shared" si="61"/>
        <v>41313.985046296293</v>
      </c>
      <c r="N1941" t="b">
        <v>0</v>
      </c>
      <c r="O1941">
        <v>96</v>
      </c>
      <c r="P1941" t="b">
        <v>1</v>
      </c>
      <c r="Q1941" t="s">
        <v>8279</v>
      </c>
      <c r="R1941" s="9">
        <f>E1941/D1941</f>
        <v>1.107</v>
      </c>
      <c r="S1941">
        <f>E1941/O1941</f>
        <v>115.3125</v>
      </c>
      <c r="T1941" t="s">
        <v>8314</v>
      </c>
      <c r="U1941" t="s">
        <v>8333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 s="13">
        <f t="shared" si="60"/>
        <v>40709.165972222225</v>
      </c>
      <c r="K1942" s="13" t="s">
        <v>8441</v>
      </c>
      <c r="L1942">
        <v>1304770233</v>
      </c>
      <c r="M1942" s="13">
        <f t="shared" si="61"/>
        <v>40670.507326388892</v>
      </c>
      <c r="N1942" t="b">
        <v>0</v>
      </c>
      <c r="O1942">
        <v>31</v>
      </c>
      <c r="P1942" t="b">
        <v>1</v>
      </c>
      <c r="Q1942" t="s">
        <v>8279</v>
      </c>
      <c r="R1942" s="9">
        <f>E1942/D1942</f>
        <v>1.7092307692307693</v>
      </c>
      <c r="S1942">
        <f>E1942/O1942</f>
        <v>35.838709677419352</v>
      </c>
      <c r="T1942" t="s">
        <v>8314</v>
      </c>
      <c r="U1942" t="s">
        <v>8333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 s="13">
        <f t="shared" si="60"/>
        <v>41774.290868055556</v>
      </c>
      <c r="K1943" s="13" t="s">
        <v>10074</v>
      </c>
      <c r="L1943">
        <v>1397545131</v>
      </c>
      <c r="M1943" s="13">
        <f t="shared" si="61"/>
        <v>41744.290868055556</v>
      </c>
      <c r="N1943" t="b">
        <v>1</v>
      </c>
      <c r="O1943">
        <v>4883</v>
      </c>
      <c r="P1943" t="b">
        <v>1</v>
      </c>
      <c r="Q1943" t="s">
        <v>8295</v>
      </c>
      <c r="R1943" s="9">
        <f>E1943/D1943</f>
        <v>1.2611835600000001</v>
      </c>
      <c r="S1943">
        <f>E1943/O1943</f>
        <v>64.570118779438872</v>
      </c>
      <c r="T1943" t="s">
        <v>8312</v>
      </c>
      <c r="U1943" t="s">
        <v>8349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 s="13">
        <f t="shared" si="60"/>
        <v>40728.828009259261</v>
      </c>
      <c r="K1944" s="13" t="s">
        <v>10075</v>
      </c>
      <c r="L1944">
        <v>1302033140</v>
      </c>
      <c r="M1944" s="13">
        <f t="shared" si="61"/>
        <v>40638.828009259261</v>
      </c>
      <c r="N1944" t="b">
        <v>1</v>
      </c>
      <c r="O1944">
        <v>95</v>
      </c>
      <c r="P1944" t="b">
        <v>1</v>
      </c>
      <c r="Q1944" t="s">
        <v>8295</v>
      </c>
      <c r="R1944" s="9">
        <f>E1944/D1944</f>
        <v>1.3844033333333334</v>
      </c>
      <c r="S1944">
        <f>E1944/O1944</f>
        <v>87.436000000000007</v>
      </c>
      <c r="T1944" t="s">
        <v>8312</v>
      </c>
      <c r="U1944" t="s">
        <v>8349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 s="13">
        <f t="shared" si="60"/>
        <v>42593.269861111112</v>
      </c>
      <c r="K1945" s="13" t="s">
        <v>10076</v>
      </c>
      <c r="L1945">
        <v>1467008916</v>
      </c>
      <c r="M1945" s="13">
        <f t="shared" si="61"/>
        <v>42548.269861111112</v>
      </c>
      <c r="N1945" t="b">
        <v>1</v>
      </c>
      <c r="O1945">
        <v>2478</v>
      </c>
      <c r="P1945" t="b">
        <v>1</v>
      </c>
      <c r="Q1945" t="s">
        <v>8295</v>
      </c>
      <c r="R1945" s="9">
        <f>E1945/D1945</f>
        <v>17.052499999999998</v>
      </c>
      <c r="S1945">
        <f>E1945/O1945</f>
        <v>68.815577078288939</v>
      </c>
      <c r="T1945" t="s">
        <v>8312</v>
      </c>
      <c r="U1945" t="s">
        <v>8349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 s="13">
        <f t="shared" si="60"/>
        <v>41760.584374999999</v>
      </c>
      <c r="K1946" s="13" t="s">
        <v>10077</v>
      </c>
      <c r="L1946">
        <v>1396360890</v>
      </c>
      <c r="M1946" s="13">
        <f t="shared" si="61"/>
        <v>41730.584374999999</v>
      </c>
      <c r="N1946" t="b">
        <v>1</v>
      </c>
      <c r="O1946">
        <v>1789</v>
      </c>
      <c r="P1946" t="b">
        <v>1</v>
      </c>
      <c r="Q1946" t="s">
        <v>8295</v>
      </c>
      <c r="R1946" s="9">
        <f>E1946/D1946</f>
        <v>7.8805550000000002</v>
      </c>
      <c r="S1946">
        <f>E1946/O1946</f>
        <v>176.200223588597</v>
      </c>
      <c r="T1946" t="s">
        <v>8312</v>
      </c>
      <c r="U1946" t="s">
        <v>8349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 s="13">
        <f t="shared" si="60"/>
        <v>42197.251828703709</v>
      </c>
      <c r="K1947" s="13" t="s">
        <v>10078</v>
      </c>
      <c r="L1947">
        <v>1433224958</v>
      </c>
      <c r="M1947" s="13">
        <f t="shared" si="61"/>
        <v>42157.251828703709</v>
      </c>
      <c r="N1947" t="b">
        <v>1</v>
      </c>
      <c r="O1947">
        <v>680</v>
      </c>
      <c r="P1947" t="b">
        <v>1</v>
      </c>
      <c r="Q1947" t="s">
        <v>8295</v>
      </c>
      <c r="R1947" s="9">
        <f>E1947/D1947</f>
        <v>3.4801799999999998</v>
      </c>
      <c r="S1947">
        <f>E1947/O1947</f>
        <v>511.79117647058825</v>
      </c>
      <c r="T1947" t="s">
        <v>8312</v>
      </c>
      <c r="U1947" t="s">
        <v>8349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 s="13">
        <f t="shared" si="60"/>
        <v>41749.108344907407</v>
      </c>
      <c r="K1948" s="13" t="s">
        <v>10079</v>
      </c>
      <c r="L1948">
        <v>1392780961</v>
      </c>
      <c r="M1948" s="13">
        <f t="shared" si="61"/>
        <v>41689.150011574071</v>
      </c>
      <c r="N1948" t="b">
        <v>1</v>
      </c>
      <c r="O1948">
        <v>70</v>
      </c>
      <c r="P1948" t="b">
        <v>1</v>
      </c>
      <c r="Q1948" t="s">
        <v>8295</v>
      </c>
      <c r="R1948" s="9">
        <f>E1948/D1948</f>
        <v>1.4974666666666667</v>
      </c>
      <c r="S1948">
        <f>E1948/O1948</f>
        <v>160.44285714285715</v>
      </c>
      <c r="T1948" t="s">
        <v>8312</v>
      </c>
      <c r="U1948" t="s">
        <v>8349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 s="13">
        <f t="shared" si="60"/>
        <v>40140.249305555553</v>
      </c>
      <c r="K1949" s="13" t="s">
        <v>10080</v>
      </c>
      <c r="L1949">
        <v>1255730520</v>
      </c>
      <c r="M1949" s="13">
        <f t="shared" si="61"/>
        <v>40102.918055555558</v>
      </c>
      <c r="N1949" t="b">
        <v>1</v>
      </c>
      <c r="O1949">
        <v>23</v>
      </c>
      <c r="P1949" t="b">
        <v>1</v>
      </c>
      <c r="Q1949" t="s">
        <v>8295</v>
      </c>
      <c r="R1949" s="9">
        <f>E1949/D1949</f>
        <v>1.0063375000000001</v>
      </c>
      <c r="S1949">
        <f>E1949/O1949</f>
        <v>35.003043478260871</v>
      </c>
      <c r="T1949" t="s">
        <v>8312</v>
      </c>
      <c r="U1949" t="s">
        <v>8349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 s="13">
        <f t="shared" si="60"/>
        <v>42527.709722222222</v>
      </c>
      <c r="K1950" s="13" t="s">
        <v>10081</v>
      </c>
      <c r="L1950">
        <v>1460557809</v>
      </c>
      <c r="M1950" s="13">
        <f t="shared" si="61"/>
        <v>42473.604270833333</v>
      </c>
      <c r="N1950" t="b">
        <v>1</v>
      </c>
      <c r="O1950">
        <v>4245</v>
      </c>
      <c r="P1950" t="b">
        <v>1</v>
      </c>
      <c r="Q1950" t="s">
        <v>8295</v>
      </c>
      <c r="R1950" s="9">
        <f>E1950/D1950</f>
        <v>8.0021100000000001</v>
      </c>
      <c r="S1950">
        <f>E1950/O1950</f>
        <v>188.50671378091872</v>
      </c>
      <c r="T1950" t="s">
        <v>8312</v>
      </c>
      <c r="U1950" t="s">
        <v>8349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 s="13">
        <f t="shared" si="60"/>
        <v>41830.423043981478</v>
      </c>
      <c r="K1951" s="13" t="s">
        <v>10082</v>
      </c>
      <c r="L1951">
        <v>1402394951</v>
      </c>
      <c r="M1951" s="13">
        <f t="shared" si="61"/>
        <v>41800.423043981478</v>
      </c>
      <c r="N1951" t="b">
        <v>1</v>
      </c>
      <c r="O1951">
        <v>943</v>
      </c>
      <c r="P1951" t="b">
        <v>1</v>
      </c>
      <c r="Q1951" t="s">
        <v>8295</v>
      </c>
      <c r="R1951" s="9">
        <f>E1951/D1951</f>
        <v>1.0600260000000001</v>
      </c>
      <c r="S1951">
        <f>E1951/O1951</f>
        <v>56.204984093319197</v>
      </c>
      <c r="T1951" t="s">
        <v>8312</v>
      </c>
      <c r="U1951" t="s">
        <v>8349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 s="13">
        <f t="shared" si="60"/>
        <v>40655.181400462963</v>
      </c>
      <c r="K1952" s="13" t="s">
        <v>10083</v>
      </c>
      <c r="L1952">
        <v>1300767673</v>
      </c>
      <c r="M1952" s="13">
        <f t="shared" si="61"/>
        <v>40624.181400462963</v>
      </c>
      <c r="N1952" t="b">
        <v>1</v>
      </c>
      <c r="O1952">
        <v>1876</v>
      </c>
      <c r="P1952" t="b">
        <v>1</v>
      </c>
      <c r="Q1952" t="s">
        <v>8295</v>
      </c>
      <c r="R1952" s="9">
        <f>E1952/D1952</f>
        <v>2.0051866666666669</v>
      </c>
      <c r="S1952">
        <f>E1952/O1952</f>
        <v>51.3054157782516</v>
      </c>
      <c r="T1952" t="s">
        <v>8312</v>
      </c>
      <c r="U1952" t="s">
        <v>8349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 s="13">
        <f t="shared" si="60"/>
        <v>42681.462233796294</v>
      </c>
      <c r="K1953" s="13" t="s">
        <v>10084</v>
      </c>
      <c r="L1953">
        <v>1475921137</v>
      </c>
      <c r="M1953" s="13">
        <f t="shared" si="61"/>
        <v>42651.420567129629</v>
      </c>
      <c r="N1953" t="b">
        <v>1</v>
      </c>
      <c r="O1953">
        <v>834</v>
      </c>
      <c r="P1953" t="b">
        <v>1</v>
      </c>
      <c r="Q1953" t="s">
        <v>8295</v>
      </c>
      <c r="R1953" s="9">
        <f>E1953/D1953</f>
        <v>2.1244399999999999</v>
      </c>
      <c r="S1953">
        <f>E1953/O1953</f>
        <v>127.36450839328538</v>
      </c>
      <c r="T1953" t="s">
        <v>8312</v>
      </c>
      <c r="U1953" t="s">
        <v>8349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 s="13">
        <f t="shared" si="60"/>
        <v>41563.60665509259</v>
      </c>
      <c r="K1954" s="13" t="s">
        <v>10085</v>
      </c>
      <c r="L1954">
        <v>1378737215</v>
      </c>
      <c r="M1954" s="13">
        <f t="shared" si="61"/>
        <v>41526.60665509259</v>
      </c>
      <c r="N1954" t="b">
        <v>1</v>
      </c>
      <c r="O1954">
        <v>682</v>
      </c>
      <c r="P1954" t="b">
        <v>1</v>
      </c>
      <c r="Q1954" t="s">
        <v>8295</v>
      </c>
      <c r="R1954" s="9">
        <f>E1954/D1954</f>
        <v>1.9847237142857144</v>
      </c>
      <c r="S1954">
        <f>E1954/O1954</f>
        <v>101.85532258064516</v>
      </c>
      <c r="T1954" t="s">
        <v>8312</v>
      </c>
      <c r="U1954" t="s">
        <v>8349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 s="13">
        <f t="shared" si="60"/>
        <v>40970.125</v>
      </c>
      <c r="K1955" s="13" t="s">
        <v>9132</v>
      </c>
      <c r="L1955">
        <v>1328158065</v>
      </c>
      <c r="M1955" s="13">
        <f t="shared" si="61"/>
        <v>40941.199826388889</v>
      </c>
      <c r="N1955" t="b">
        <v>1</v>
      </c>
      <c r="O1955">
        <v>147</v>
      </c>
      <c r="P1955" t="b">
        <v>1</v>
      </c>
      <c r="Q1955" t="s">
        <v>8295</v>
      </c>
      <c r="R1955" s="9">
        <f>E1955/D1955</f>
        <v>2.2594666666666665</v>
      </c>
      <c r="S1955">
        <f>E1955/O1955</f>
        <v>230.55782312925169</v>
      </c>
      <c r="T1955" t="s">
        <v>8312</v>
      </c>
      <c r="U1955" t="s">
        <v>8349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 s="13">
        <f t="shared" si="60"/>
        <v>42441.208333333328</v>
      </c>
      <c r="K1956" s="13" t="s">
        <v>9273</v>
      </c>
      <c r="L1956">
        <v>1453730176</v>
      </c>
      <c r="M1956" s="13">
        <f t="shared" si="61"/>
        <v>42394.580740740741</v>
      </c>
      <c r="N1956" t="b">
        <v>1</v>
      </c>
      <c r="O1956">
        <v>415</v>
      </c>
      <c r="P1956" t="b">
        <v>1</v>
      </c>
      <c r="Q1956" t="s">
        <v>8295</v>
      </c>
      <c r="R1956" s="9">
        <f>E1956/D1956</f>
        <v>6.9894800000000004</v>
      </c>
      <c r="S1956">
        <f>E1956/O1956</f>
        <v>842.10602409638557</v>
      </c>
      <c r="T1956" t="s">
        <v>8312</v>
      </c>
      <c r="U1956" t="s">
        <v>8349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 s="13">
        <f t="shared" si="60"/>
        <v>41052.791666666664</v>
      </c>
      <c r="K1957" s="13" t="s">
        <v>8609</v>
      </c>
      <c r="L1957">
        <v>1334989881</v>
      </c>
      <c r="M1957" s="13">
        <f t="shared" si="61"/>
        <v>41020.271770833337</v>
      </c>
      <c r="N1957" t="b">
        <v>1</v>
      </c>
      <c r="O1957">
        <v>290</v>
      </c>
      <c r="P1957" t="b">
        <v>1</v>
      </c>
      <c r="Q1957" t="s">
        <v>8295</v>
      </c>
      <c r="R1957" s="9">
        <f>E1957/D1957</f>
        <v>3.9859528571428569</v>
      </c>
      <c r="S1957">
        <f>E1957/O1957</f>
        <v>577.27593103448271</v>
      </c>
      <c r="T1957" t="s">
        <v>8312</v>
      </c>
      <c r="U1957" t="s">
        <v>8349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 s="13">
        <f t="shared" si="60"/>
        <v>42112.882002314815</v>
      </c>
      <c r="K1958" s="13" t="s">
        <v>10086</v>
      </c>
      <c r="L1958">
        <v>1425507005</v>
      </c>
      <c r="M1958" s="13">
        <f t="shared" si="61"/>
        <v>42067.923668981486</v>
      </c>
      <c r="N1958" t="b">
        <v>1</v>
      </c>
      <c r="O1958">
        <v>365</v>
      </c>
      <c r="P1958" t="b">
        <v>1</v>
      </c>
      <c r="Q1958" t="s">
        <v>8295</v>
      </c>
      <c r="R1958" s="9">
        <f>E1958/D1958</f>
        <v>2.9403333333333332</v>
      </c>
      <c r="S1958">
        <f>E1958/O1958</f>
        <v>483.34246575342468</v>
      </c>
      <c r="T1958" t="s">
        <v>8312</v>
      </c>
      <c r="U1958" t="s">
        <v>8349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 s="13">
        <f t="shared" si="60"/>
        <v>41209.098530092589</v>
      </c>
      <c r="K1959" s="13" t="s">
        <v>10087</v>
      </c>
      <c r="L1959">
        <v>1348712513</v>
      </c>
      <c r="M1959" s="13">
        <f t="shared" si="61"/>
        <v>41179.098530092589</v>
      </c>
      <c r="N1959" t="b">
        <v>1</v>
      </c>
      <c r="O1959">
        <v>660</v>
      </c>
      <c r="P1959" t="b">
        <v>1</v>
      </c>
      <c r="Q1959" t="s">
        <v>8295</v>
      </c>
      <c r="R1959" s="9">
        <f>E1959/D1959</f>
        <v>1.6750470000000002</v>
      </c>
      <c r="S1959">
        <f>E1959/O1959</f>
        <v>76.138500000000008</v>
      </c>
      <c r="T1959" t="s">
        <v>8312</v>
      </c>
      <c r="U1959" t="s">
        <v>8349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 s="13">
        <f t="shared" si="60"/>
        <v>41356.94630787037</v>
      </c>
      <c r="K1960" s="13" t="s">
        <v>10088</v>
      </c>
      <c r="L1960">
        <v>1361490161</v>
      </c>
      <c r="M1960" s="13">
        <f t="shared" si="61"/>
        <v>41326.987974537034</v>
      </c>
      <c r="N1960" t="b">
        <v>1</v>
      </c>
      <c r="O1960">
        <v>1356</v>
      </c>
      <c r="P1960" t="b">
        <v>1</v>
      </c>
      <c r="Q1960" t="s">
        <v>8295</v>
      </c>
      <c r="R1960" s="9">
        <f>E1960/D1960</f>
        <v>14.355717142857143</v>
      </c>
      <c r="S1960">
        <f>E1960/O1960</f>
        <v>74.107684365781708</v>
      </c>
      <c r="T1960" t="s">
        <v>8312</v>
      </c>
      <c r="U1960" t="s">
        <v>8349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 s="13">
        <f t="shared" si="60"/>
        <v>41913</v>
      </c>
      <c r="K1961" s="13">
        <v>14</v>
      </c>
      <c r="L1961">
        <v>1408565860</v>
      </c>
      <c r="M1961" s="13">
        <f t="shared" si="61"/>
        <v>41871.845601851855</v>
      </c>
      <c r="N1961" t="b">
        <v>1</v>
      </c>
      <c r="O1961">
        <v>424</v>
      </c>
      <c r="P1961" t="b">
        <v>1</v>
      </c>
      <c r="Q1961" t="s">
        <v>8295</v>
      </c>
      <c r="R1961" s="9">
        <f>E1961/D1961</f>
        <v>1.5673440000000001</v>
      </c>
      <c r="S1961">
        <f>E1961/O1961</f>
        <v>36.965660377358489</v>
      </c>
      <c r="T1961" t="s">
        <v>8312</v>
      </c>
      <c r="U1961" t="s">
        <v>8349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 s="13">
        <f t="shared" si="60"/>
        <v>41994.362743055557</v>
      </c>
      <c r="K1962" s="13" t="s">
        <v>10089</v>
      </c>
      <c r="L1962">
        <v>1416559341</v>
      </c>
      <c r="M1962" s="13">
        <f t="shared" si="61"/>
        <v>41964.362743055557</v>
      </c>
      <c r="N1962" t="b">
        <v>1</v>
      </c>
      <c r="O1962">
        <v>33</v>
      </c>
      <c r="P1962" t="b">
        <v>1</v>
      </c>
      <c r="Q1962" t="s">
        <v>8295</v>
      </c>
      <c r="R1962" s="9">
        <f>E1962/D1962</f>
        <v>1.1790285714285715</v>
      </c>
      <c r="S1962">
        <f>E1962/O1962</f>
        <v>2500.969696969697</v>
      </c>
      <c r="T1962" t="s">
        <v>8312</v>
      </c>
      <c r="U1962" t="s">
        <v>8349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 s="13">
        <f t="shared" si="60"/>
        <v>41188.165972222225</v>
      </c>
      <c r="K1963" s="13" t="s">
        <v>9057</v>
      </c>
      <c r="L1963">
        <v>1346042417</v>
      </c>
      <c r="M1963" s="13">
        <f t="shared" si="61"/>
        <v>41148.194641203707</v>
      </c>
      <c r="N1963" t="b">
        <v>1</v>
      </c>
      <c r="O1963">
        <v>1633</v>
      </c>
      <c r="P1963" t="b">
        <v>1</v>
      </c>
      <c r="Q1963" t="s">
        <v>8295</v>
      </c>
      <c r="R1963" s="9">
        <f>E1963/D1963</f>
        <v>11.053811999999999</v>
      </c>
      <c r="S1963">
        <f>E1963/O1963</f>
        <v>67.690214329454989</v>
      </c>
      <c r="T1963" t="s">
        <v>8312</v>
      </c>
      <c r="U1963" t="s">
        <v>8349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 s="13">
        <f t="shared" si="60"/>
        <v>41772.780509259261</v>
      </c>
      <c r="K1964" s="13" t="s">
        <v>10090</v>
      </c>
      <c r="L1964">
        <v>1397414636</v>
      </c>
      <c r="M1964" s="13">
        <f t="shared" si="61"/>
        <v>41742.780509259261</v>
      </c>
      <c r="N1964" t="b">
        <v>1</v>
      </c>
      <c r="O1964">
        <v>306</v>
      </c>
      <c r="P1964" t="b">
        <v>1</v>
      </c>
      <c r="Q1964" t="s">
        <v>8295</v>
      </c>
      <c r="R1964" s="9">
        <f>E1964/D1964</f>
        <v>1.9292499999999999</v>
      </c>
      <c r="S1964">
        <f>E1964/O1964</f>
        <v>63.04738562091503</v>
      </c>
      <c r="T1964" t="s">
        <v>8312</v>
      </c>
      <c r="U1964" t="s">
        <v>8349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 s="13">
        <f t="shared" si="60"/>
        <v>41898.429791666669</v>
      </c>
      <c r="K1965" s="13" t="s">
        <v>10091</v>
      </c>
      <c r="L1965">
        <v>1407838734</v>
      </c>
      <c r="M1965" s="13">
        <f t="shared" si="61"/>
        <v>41863.429791666669</v>
      </c>
      <c r="N1965" t="b">
        <v>1</v>
      </c>
      <c r="O1965">
        <v>205</v>
      </c>
      <c r="P1965" t="b">
        <v>1</v>
      </c>
      <c r="Q1965" t="s">
        <v>8295</v>
      </c>
      <c r="R1965" s="9">
        <f>E1965/D1965</f>
        <v>1.268842105263158</v>
      </c>
      <c r="S1965">
        <f>E1965/O1965</f>
        <v>117.6</v>
      </c>
      <c r="T1965" t="s">
        <v>8312</v>
      </c>
      <c r="U1965" t="s">
        <v>8349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 s="13">
        <f t="shared" si="60"/>
        <v>42482.272824074069</v>
      </c>
      <c r="K1966" s="13" t="s">
        <v>10092</v>
      </c>
      <c r="L1966">
        <v>1458714772</v>
      </c>
      <c r="M1966" s="13">
        <f t="shared" si="61"/>
        <v>42452.272824074069</v>
      </c>
      <c r="N1966" t="b">
        <v>1</v>
      </c>
      <c r="O1966">
        <v>1281</v>
      </c>
      <c r="P1966" t="b">
        <v>1</v>
      </c>
      <c r="Q1966" t="s">
        <v>8295</v>
      </c>
      <c r="R1966" s="9">
        <f>E1966/D1966</f>
        <v>2.5957748878923765</v>
      </c>
      <c r="S1966">
        <f>E1966/O1966</f>
        <v>180.75185011709601</v>
      </c>
      <c r="T1966" t="s">
        <v>8312</v>
      </c>
      <c r="U1966" t="s">
        <v>8349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 s="13">
        <f t="shared" si="60"/>
        <v>40920.041666666664</v>
      </c>
      <c r="K1967" s="13" t="s">
        <v>10093</v>
      </c>
      <c r="L1967">
        <v>1324433310</v>
      </c>
      <c r="M1967" s="13">
        <f t="shared" si="61"/>
        <v>40898.089236111111</v>
      </c>
      <c r="N1967" t="b">
        <v>1</v>
      </c>
      <c r="O1967">
        <v>103</v>
      </c>
      <c r="P1967" t="b">
        <v>1</v>
      </c>
      <c r="Q1967" t="s">
        <v>8295</v>
      </c>
      <c r="R1967" s="9">
        <f>E1967/D1967</f>
        <v>2.6227999999999998</v>
      </c>
      <c r="S1967">
        <f>E1967/O1967</f>
        <v>127.32038834951456</v>
      </c>
      <c r="T1967" t="s">
        <v>8312</v>
      </c>
      <c r="U1967" t="s">
        <v>8349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 s="13">
        <f t="shared" si="60"/>
        <v>41865.540486111109</v>
      </c>
      <c r="K1968" s="13" t="s">
        <v>10094</v>
      </c>
      <c r="L1968">
        <v>1405429098</v>
      </c>
      <c r="M1968" s="13">
        <f t="shared" si="61"/>
        <v>41835.540486111109</v>
      </c>
      <c r="N1968" t="b">
        <v>1</v>
      </c>
      <c r="O1968">
        <v>1513</v>
      </c>
      <c r="P1968" t="b">
        <v>1</v>
      </c>
      <c r="Q1968" t="s">
        <v>8295</v>
      </c>
      <c r="R1968" s="9">
        <f>E1968/D1968</f>
        <v>2.0674309000000002</v>
      </c>
      <c r="S1968">
        <f>E1968/O1968</f>
        <v>136.6444745538665</v>
      </c>
      <c r="T1968" t="s">
        <v>8312</v>
      </c>
      <c r="U1968" t="s">
        <v>8349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 s="13">
        <f t="shared" si="60"/>
        <v>41760.663530092592</v>
      </c>
      <c r="K1969" s="13" t="s">
        <v>10095</v>
      </c>
      <c r="L1969">
        <v>1396367729</v>
      </c>
      <c r="M1969" s="13">
        <f t="shared" si="61"/>
        <v>41730.663530092592</v>
      </c>
      <c r="N1969" t="b">
        <v>1</v>
      </c>
      <c r="O1969">
        <v>405</v>
      </c>
      <c r="P1969" t="b">
        <v>1</v>
      </c>
      <c r="Q1969" t="s">
        <v>8295</v>
      </c>
      <c r="R1969" s="9">
        <f>E1969/D1969</f>
        <v>3.7012999999999998</v>
      </c>
      <c r="S1969">
        <f>E1969/O1969</f>
        <v>182.78024691358024</v>
      </c>
      <c r="T1969" t="s">
        <v>8312</v>
      </c>
      <c r="U1969" t="s">
        <v>8349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 s="13">
        <f t="shared" si="60"/>
        <v>42707.628645833334</v>
      </c>
      <c r="K1970" s="13" t="s">
        <v>10096</v>
      </c>
      <c r="L1970">
        <v>1478095515</v>
      </c>
      <c r="M1970" s="13">
        <f t="shared" si="61"/>
        <v>42676.586979166663</v>
      </c>
      <c r="N1970" t="b">
        <v>1</v>
      </c>
      <c r="O1970">
        <v>510</v>
      </c>
      <c r="P1970" t="b">
        <v>1</v>
      </c>
      <c r="Q1970" t="s">
        <v>8295</v>
      </c>
      <c r="R1970" s="9">
        <f>E1970/D1970</f>
        <v>2.8496600000000001</v>
      </c>
      <c r="S1970">
        <f>E1970/O1970</f>
        <v>279.37843137254902</v>
      </c>
      <c r="T1970" t="s">
        <v>8312</v>
      </c>
      <c r="U1970" t="s">
        <v>8349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 s="13">
        <f t="shared" si="60"/>
        <v>42587.792453703703</v>
      </c>
      <c r="K1971" s="13" t="s">
        <v>10097</v>
      </c>
      <c r="L1971">
        <v>1467831668</v>
      </c>
      <c r="M1971" s="13">
        <f t="shared" si="61"/>
        <v>42557.792453703703</v>
      </c>
      <c r="N1971" t="b">
        <v>1</v>
      </c>
      <c r="O1971">
        <v>1887</v>
      </c>
      <c r="P1971" t="b">
        <v>1</v>
      </c>
      <c r="Q1971" t="s">
        <v>8295</v>
      </c>
      <c r="R1971" s="9">
        <f>E1971/D1971</f>
        <v>5.7907999999999999</v>
      </c>
      <c r="S1971">
        <f>E1971/O1971</f>
        <v>61.375728669846318</v>
      </c>
      <c r="T1971" t="s">
        <v>8312</v>
      </c>
      <c r="U1971" t="s">
        <v>8349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 s="13">
        <f t="shared" si="60"/>
        <v>41384.151631944449</v>
      </c>
      <c r="K1972" s="13" t="s">
        <v>10098</v>
      </c>
      <c r="L1972">
        <v>1361248701</v>
      </c>
      <c r="M1972" s="13">
        <f t="shared" si="61"/>
        <v>41324.193298611113</v>
      </c>
      <c r="N1972" t="b">
        <v>1</v>
      </c>
      <c r="O1972">
        <v>701</v>
      </c>
      <c r="P1972" t="b">
        <v>1</v>
      </c>
      <c r="Q1972" t="s">
        <v>8295</v>
      </c>
      <c r="R1972" s="9">
        <f>E1972/D1972</f>
        <v>11.318</v>
      </c>
      <c r="S1972">
        <f>E1972/O1972</f>
        <v>80.727532097004286</v>
      </c>
      <c r="T1972" t="s">
        <v>8312</v>
      </c>
      <c r="U1972" t="s">
        <v>8349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 s="13">
        <f t="shared" si="60"/>
        <v>41593.166666666664</v>
      </c>
      <c r="K1973" s="13" t="s">
        <v>9531</v>
      </c>
      <c r="L1973">
        <v>1381752061</v>
      </c>
      <c r="M1973" s="13">
        <f t="shared" si="61"/>
        <v>41561.500706018516</v>
      </c>
      <c r="N1973" t="b">
        <v>1</v>
      </c>
      <c r="O1973">
        <v>3863</v>
      </c>
      <c r="P1973" t="b">
        <v>1</v>
      </c>
      <c r="Q1973" t="s">
        <v>8295</v>
      </c>
      <c r="R1973" s="9">
        <f>E1973/D1973</f>
        <v>2.6302771750000002</v>
      </c>
      <c r="S1973">
        <f>E1973/O1973</f>
        <v>272.35590732591254</v>
      </c>
      <c r="T1973" t="s">
        <v>8312</v>
      </c>
      <c r="U1973" t="s">
        <v>8349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 s="13">
        <f t="shared" si="60"/>
        <v>41231.053749999999</v>
      </c>
      <c r="K1974" s="13" t="s">
        <v>10099</v>
      </c>
      <c r="L1974">
        <v>1350605844</v>
      </c>
      <c r="M1974" s="13">
        <f t="shared" si="61"/>
        <v>41201.012083333335</v>
      </c>
      <c r="N1974" t="b">
        <v>1</v>
      </c>
      <c r="O1974">
        <v>238</v>
      </c>
      <c r="P1974" t="b">
        <v>1</v>
      </c>
      <c r="Q1974" t="s">
        <v>8295</v>
      </c>
      <c r="R1974" s="9">
        <f>E1974/D1974</f>
        <v>6.7447999999999997</v>
      </c>
      <c r="S1974">
        <f>E1974/O1974</f>
        <v>70.848739495798313</v>
      </c>
      <c r="T1974" t="s">
        <v>8312</v>
      </c>
      <c r="U1974" t="s">
        <v>8349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 s="13">
        <f t="shared" si="60"/>
        <v>42588.291666666672</v>
      </c>
      <c r="K1975" s="13" t="s">
        <v>8850</v>
      </c>
      <c r="L1975">
        <v>1467134464</v>
      </c>
      <c r="M1975" s="13">
        <f t="shared" si="61"/>
        <v>42549.722962962958</v>
      </c>
      <c r="N1975" t="b">
        <v>1</v>
      </c>
      <c r="O1975">
        <v>2051</v>
      </c>
      <c r="P1975" t="b">
        <v>1</v>
      </c>
      <c r="Q1975" t="s">
        <v>8295</v>
      </c>
      <c r="R1975" s="9">
        <f>E1975/D1975</f>
        <v>2.5683081313131315</v>
      </c>
      <c r="S1975">
        <f>E1975/O1975</f>
        <v>247.94003412969283</v>
      </c>
      <c r="T1975" t="s">
        <v>8312</v>
      </c>
      <c r="U1975" t="s">
        <v>8349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 s="13">
        <f t="shared" si="60"/>
        <v>41505.334131944444</v>
      </c>
      <c r="K1976" s="13" t="s">
        <v>10100</v>
      </c>
      <c r="L1976">
        <v>1371715269</v>
      </c>
      <c r="M1976" s="13">
        <f t="shared" si="61"/>
        <v>41445.334131944444</v>
      </c>
      <c r="N1976" t="b">
        <v>1</v>
      </c>
      <c r="O1976">
        <v>402</v>
      </c>
      <c r="P1976" t="b">
        <v>1</v>
      </c>
      <c r="Q1976" t="s">
        <v>8295</v>
      </c>
      <c r="R1976" s="9">
        <f>E1976/D1976</f>
        <v>3.7549600000000001</v>
      </c>
      <c r="S1976">
        <f>E1976/O1976</f>
        <v>186.81393034825871</v>
      </c>
      <c r="T1976" t="s">
        <v>8312</v>
      </c>
      <c r="U1976" t="s">
        <v>8349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 s="13">
        <f t="shared" si="60"/>
        <v>41343.755219907405</v>
      </c>
      <c r="K1977" s="13" t="s">
        <v>10101</v>
      </c>
      <c r="L1977">
        <v>1360346851</v>
      </c>
      <c r="M1977" s="13">
        <f t="shared" si="61"/>
        <v>41313.755219907405</v>
      </c>
      <c r="N1977" t="b">
        <v>1</v>
      </c>
      <c r="O1977">
        <v>253</v>
      </c>
      <c r="P1977" t="b">
        <v>1</v>
      </c>
      <c r="Q1977" t="s">
        <v>8295</v>
      </c>
      <c r="R1977" s="9">
        <f>E1977/D1977</f>
        <v>2.0870837499999997</v>
      </c>
      <c r="S1977">
        <f>E1977/O1977</f>
        <v>131.98948616600788</v>
      </c>
      <c r="T1977" t="s">
        <v>8312</v>
      </c>
      <c r="U1977" t="s">
        <v>8349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 s="13">
        <f t="shared" si="60"/>
        <v>41468.899594907409</v>
      </c>
      <c r="K1978" s="13" t="s">
        <v>10102</v>
      </c>
      <c r="L1978">
        <v>1371159325</v>
      </c>
      <c r="M1978" s="13">
        <f t="shared" si="61"/>
        <v>41438.899594907409</v>
      </c>
      <c r="N1978" t="b">
        <v>1</v>
      </c>
      <c r="O1978">
        <v>473</v>
      </c>
      <c r="P1978" t="b">
        <v>1</v>
      </c>
      <c r="Q1978" t="s">
        <v>8295</v>
      </c>
      <c r="R1978" s="9">
        <f>E1978/D1978</f>
        <v>3.4660000000000002</v>
      </c>
      <c r="S1978">
        <f>E1978/O1978</f>
        <v>29.310782241014799</v>
      </c>
      <c r="T1978" t="s">
        <v>8312</v>
      </c>
      <c r="U1978" t="s">
        <v>8349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 s="13">
        <f t="shared" si="60"/>
        <v>42357.332638888889</v>
      </c>
      <c r="K1979" s="13" t="s">
        <v>8394</v>
      </c>
      <c r="L1979">
        <v>1446527540</v>
      </c>
      <c r="M1979" s="13">
        <f t="shared" si="61"/>
        <v>42311.216898148152</v>
      </c>
      <c r="N1979" t="b">
        <v>1</v>
      </c>
      <c r="O1979">
        <v>821</v>
      </c>
      <c r="P1979" t="b">
        <v>1</v>
      </c>
      <c r="Q1979" t="s">
        <v>8295</v>
      </c>
      <c r="R1979" s="9">
        <f>E1979/D1979</f>
        <v>4.0232999999999999</v>
      </c>
      <c r="S1979">
        <f>E1979/O1979</f>
        <v>245.02436053593178</v>
      </c>
      <c r="T1979" t="s">
        <v>8312</v>
      </c>
      <c r="U1979" t="s">
        <v>8349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 s="13">
        <f t="shared" si="60"/>
        <v>41072.291666666664</v>
      </c>
      <c r="K1980" s="13" t="s">
        <v>10103</v>
      </c>
      <c r="L1980">
        <v>1336627492</v>
      </c>
      <c r="M1980" s="13">
        <f t="shared" si="61"/>
        <v>41039.225601851853</v>
      </c>
      <c r="N1980" t="b">
        <v>1</v>
      </c>
      <c r="O1980">
        <v>388</v>
      </c>
      <c r="P1980" t="b">
        <v>1</v>
      </c>
      <c r="Q1980" t="s">
        <v>8295</v>
      </c>
      <c r="R1980" s="9">
        <f>E1980/D1980</f>
        <v>10.2684514</v>
      </c>
      <c r="S1980">
        <f>E1980/O1980</f>
        <v>1323.2540463917526</v>
      </c>
      <c r="T1980" t="s">
        <v>8312</v>
      </c>
      <c r="U1980" t="s">
        <v>8349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 s="13">
        <f t="shared" si="60"/>
        <v>42327.207638888889</v>
      </c>
      <c r="K1981" s="13" t="s">
        <v>8501</v>
      </c>
      <c r="L1981">
        <v>1444734146</v>
      </c>
      <c r="M1981" s="13">
        <f t="shared" si="61"/>
        <v>42290.460023148145</v>
      </c>
      <c r="N1981" t="b">
        <v>1</v>
      </c>
      <c r="O1981">
        <v>813</v>
      </c>
      <c r="P1981" t="b">
        <v>1</v>
      </c>
      <c r="Q1981" t="s">
        <v>8295</v>
      </c>
      <c r="R1981" s="9">
        <f>E1981/D1981</f>
        <v>1.14901155</v>
      </c>
      <c r="S1981">
        <f>E1981/O1981</f>
        <v>282.65966789667897</v>
      </c>
      <c r="T1981" t="s">
        <v>8312</v>
      </c>
      <c r="U1981" t="s">
        <v>8349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 s="13">
        <f t="shared" si="60"/>
        <v>42463.500717592593</v>
      </c>
      <c r="K1982" s="13" t="s">
        <v>10104</v>
      </c>
      <c r="L1982">
        <v>1456232462</v>
      </c>
      <c r="M1982" s="13">
        <f t="shared" si="61"/>
        <v>42423.542384259257</v>
      </c>
      <c r="N1982" t="b">
        <v>1</v>
      </c>
      <c r="O1982">
        <v>1945</v>
      </c>
      <c r="P1982" t="b">
        <v>1</v>
      </c>
      <c r="Q1982" t="s">
        <v>8295</v>
      </c>
      <c r="R1982" s="9">
        <f>E1982/D1982</f>
        <v>3.5482402000000004</v>
      </c>
      <c r="S1982">
        <f>E1982/O1982</f>
        <v>91.214401028277635</v>
      </c>
      <c r="T1982" t="s">
        <v>8312</v>
      </c>
      <c r="U1982" t="s">
        <v>8349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 s="13">
        <f t="shared" si="60"/>
        <v>41829.725289351853</v>
      </c>
      <c r="K1983" s="13" t="s">
        <v>10105</v>
      </c>
      <c r="L1983">
        <v>1402334665</v>
      </c>
      <c r="M1983" s="13">
        <f t="shared" si="61"/>
        <v>41799.725289351853</v>
      </c>
      <c r="N1983" t="b">
        <v>0</v>
      </c>
      <c r="O1983">
        <v>12</v>
      </c>
      <c r="P1983" t="b">
        <v>0</v>
      </c>
      <c r="Q1983" t="s">
        <v>8296</v>
      </c>
      <c r="R1983" s="9">
        <f>E1983/D1983</f>
        <v>5.0799999999999998E-2</v>
      </c>
      <c r="S1983">
        <f>E1983/O1983</f>
        <v>31.75</v>
      </c>
      <c r="T1983" t="s">
        <v>8318</v>
      </c>
      <c r="U1983" t="s">
        <v>8350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 s="13">
        <f t="shared" si="60"/>
        <v>42708.628321759257</v>
      </c>
      <c r="K1984" s="13" t="s">
        <v>10106</v>
      </c>
      <c r="L1984">
        <v>1478268287</v>
      </c>
      <c r="M1984" s="13">
        <f t="shared" si="61"/>
        <v>42678.586655092593</v>
      </c>
      <c r="N1984" t="b">
        <v>0</v>
      </c>
      <c r="O1984">
        <v>0</v>
      </c>
      <c r="P1984" t="b">
        <v>0</v>
      </c>
      <c r="Q1984" t="s">
        <v>8296</v>
      </c>
      <c r="R1984" s="9">
        <f>E1984/D1984</f>
        <v>0</v>
      </c>
      <c r="S1984" t="e">
        <f>E1984/O1984</f>
        <v>#DIV/0!</v>
      </c>
      <c r="T1984" t="s">
        <v>8318</v>
      </c>
      <c r="U1984" t="s">
        <v>8350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 s="13">
        <f t="shared" si="60"/>
        <v>42615.291666666672</v>
      </c>
      <c r="K1985" s="13" t="s">
        <v>8850</v>
      </c>
      <c r="L1985">
        <v>1470874618</v>
      </c>
      <c r="M1985" s="13">
        <f t="shared" si="61"/>
        <v>42593.011782407411</v>
      </c>
      <c r="N1985" t="b">
        <v>0</v>
      </c>
      <c r="O1985">
        <v>16</v>
      </c>
      <c r="P1985" t="b">
        <v>0</v>
      </c>
      <c r="Q1985" t="s">
        <v>8296</v>
      </c>
      <c r="R1985" s="9">
        <f>E1985/D1985</f>
        <v>4.2999999999999997E-2</v>
      </c>
      <c r="S1985">
        <f>E1985/O1985</f>
        <v>88.6875</v>
      </c>
      <c r="T1985" t="s">
        <v>8318</v>
      </c>
      <c r="U1985" t="s">
        <v>8350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 s="13">
        <f t="shared" si="60"/>
        <v>41973.831956018519</v>
      </c>
      <c r="K1986" s="13" t="s">
        <v>10107</v>
      </c>
      <c r="L1986">
        <v>1412189881</v>
      </c>
      <c r="M1986" s="13">
        <f t="shared" si="61"/>
        <v>41913.790289351848</v>
      </c>
      <c r="N1986" t="b">
        <v>0</v>
      </c>
      <c r="O1986">
        <v>7</v>
      </c>
      <c r="P1986" t="b">
        <v>0</v>
      </c>
      <c r="Q1986" t="s">
        <v>8296</v>
      </c>
      <c r="R1986" s="9">
        <f>E1986/D1986</f>
        <v>0.21146666666666666</v>
      </c>
      <c r="S1986">
        <f>E1986/O1986</f>
        <v>453.14285714285717</v>
      </c>
      <c r="T1986" t="s">
        <v>8318</v>
      </c>
      <c r="U1986" t="s">
        <v>8350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62">(((I1987/60)/60)/24)+DATE(1970,1,1)</f>
        <v>42584.958333333328</v>
      </c>
      <c r="K1987" s="13" t="s">
        <v>8953</v>
      </c>
      <c r="L1987">
        <v>1467650771</v>
      </c>
      <c r="M1987" s="13">
        <f t="shared" ref="M1987:M2050" si="63">(((L1987/60)/60)/24)+DATE(1970,1,1)</f>
        <v>42555.698738425926</v>
      </c>
      <c r="N1987" t="b">
        <v>0</v>
      </c>
      <c r="O1987">
        <v>4</v>
      </c>
      <c r="P1987" t="b">
        <v>0</v>
      </c>
      <c r="Q1987" t="s">
        <v>8296</v>
      </c>
      <c r="R1987" s="9">
        <f>E1987/D1987</f>
        <v>3.1875000000000001E-2</v>
      </c>
      <c r="S1987">
        <f>E1987/O1987</f>
        <v>12.75</v>
      </c>
      <c r="T1987" t="s">
        <v>8318</v>
      </c>
      <c r="U1987" t="s">
        <v>8350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 s="13">
        <f t="shared" si="62"/>
        <v>42443.392164351855</v>
      </c>
      <c r="K1988" s="13" t="s">
        <v>10108</v>
      </c>
      <c r="L1988">
        <v>1455359083</v>
      </c>
      <c r="M1988" s="13">
        <f t="shared" si="63"/>
        <v>42413.433831018512</v>
      </c>
      <c r="N1988" t="b">
        <v>0</v>
      </c>
      <c r="O1988">
        <v>1</v>
      </c>
      <c r="P1988" t="b">
        <v>0</v>
      </c>
      <c r="Q1988" t="s">
        <v>8296</v>
      </c>
      <c r="R1988" s="9">
        <f>E1988/D1988</f>
        <v>5.0000000000000001E-4</v>
      </c>
      <c r="S1988">
        <f>E1988/O1988</f>
        <v>1</v>
      </c>
      <c r="T1988" t="s">
        <v>8318</v>
      </c>
      <c r="U1988" t="s">
        <v>8350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 s="13">
        <f t="shared" si="62"/>
        <v>42064.639768518522</v>
      </c>
      <c r="K1989" s="13" t="s">
        <v>10109</v>
      </c>
      <c r="L1989">
        <v>1422631276</v>
      </c>
      <c r="M1989" s="13">
        <f t="shared" si="63"/>
        <v>42034.639768518522</v>
      </c>
      <c r="N1989" t="b">
        <v>0</v>
      </c>
      <c r="O1989">
        <v>28</v>
      </c>
      <c r="P1989" t="b">
        <v>0</v>
      </c>
      <c r="Q1989" t="s">
        <v>8296</v>
      </c>
      <c r="R1989" s="9">
        <f>E1989/D1989</f>
        <v>0.42472727272727273</v>
      </c>
      <c r="S1989">
        <f>E1989/O1989</f>
        <v>83.428571428571431</v>
      </c>
      <c r="T1989" t="s">
        <v>8318</v>
      </c>
      <c r="U1989" t="s">
        <v>8350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 s="13">
        <f t="shared" si="62"/>
        <v>42236.763217592597</v>
      </c>
      <c r="K1990" s="13" t="s">
        <v>10110</v>
      </c>
      <c r="L1990">
        <v>1437502742</v>
      </c>
      <c r="M1990" s="13">
        <f t="shared" si="63"/>
        <v>42206.763217592597</v>
      </c>
      <c r="N1990" t="b">
        <v>0</v>
      </c>
      <c r="O1990">
        <v>1</v>
      </c>
      <c r="P1990" t="b">
        <v>0</v>
      </c>
      <c r="Q1990" t="s">
        <v>8296</v>
      </c>
      <c r="R1990" s="9">
        <f>E1990/D1990</f>
        <v>4.1666666666666666E-3</v>
      </c>
      <c r="S1990">
        <f>E1990/O1990</f>
        <v>25</v>
      </c>
      <c r="T1990" t="s">
        <v>8318</v>
      </c>
      <c r="U1990" t="s">
        <v>8350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 s="13">
        <f t="shared" si="62"/>
        <v>42715.680648148147</v>
      </c>
      <c r="K1991" s="13" t="s">
        <v>10111</v>
      </c>
      <c r="L1991">
        <v>1478881208</v>
      </c>
      <c r="M1991" s="13">
        <f t="shared" si="63"/>
        <v>42685.680648148147</v>
      </c>
      <c r="N1991" t="b">
        <v>0</v>
      </c>
      <c r="O1991">
        <v>1</v>
      </c>
      <c r="P1991" t="b">
        <v>0</v>
      </c>
      <c r="Q1991" t="s">
        <v>8296</v>
      </c>
      <c r="R1991" s="9">
        <f>E1991/D1991</f>
        <v>0.01</v>
      </c>
      <c r="S1991">
        <f>E1991/O1991</f>
        <v>50</v>
      </c>
      <c r="T1991" t="s">
        <v>8318</v>
      </c>
      <c r="U1991" t="s">
        <v>8350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 s="13">
        <f t="shared" si="62"/>
        <v>42413.195972222224</v>
      </c>
      <c r="K1992" s="13" t="s">
        <v>10112</v>
      </c>
      <c r="L1992">
        <v>1454042532</v>
      </c>
      <c r="M1992" s="13">
        <f t="shared" si="63"/>
        <v>42398.195972222224</v>
      </c>
      <c r="N1992" t="b">
        <v>0</v>
      </c>
      <c r="O1992">
        <v>5</v>
      </c>
      <c r="P1992" t="b">
        <v>0</v>
      </c>
      <c r="Q1992" t="s">
        <v>8296</v>
      </c>
      <c r="R1992" s="9">
        <f>E1992/D1992</f>
        <v>0.16966666666666666</v>
      </c>
      <c r="S1992">
        <f>E1992/O1992</f>
        <v>101.8</v>
      </c>
      <c r="T1992" t="s">
        <v>8318</v>
      </c>
      <c r="U1992" t="s">
        <v>8350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 s="13">
        <f t="shared" si="62"/>
        <v>42188.89335648148</v>
      </c>
      <c r="K1993" s="13" t="s">
        <v>10113</v>
      </c>
      <c r="L1993">
        <v>1434144386</v>
      </c>
      <c r="M1993" s="13">
        <f t="shared" si="63"/>
        <v>42167.89335648148</v>
      </c>
      <c r="N1993" t="b">
        <v>0</v>
      </c>
      <c r="O1993">
        <v>3</v>
      </c>
      <c r="P1993" t="b">
        <v>0</v>
      </c>
      <c r="Q1993" t="s">
        <v>8296</v>
      </c>
      <c r="R1993" s="9">
        <f>E1993/D1993</f>
        <v>7.0000000000000007E-2</v>
      </c>
      <c r="S1993">
        <f>E1993/O1993</f>
        <v>46.666666666666664</v>
      </c>
      <c r="T1993" t="s">
        <v>8318</v>
      </c>
      <c r="U1993" t="s">
        <v>8350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 s="13">
        <f t="shared" si="62"/>
        <v>42053.143414351856</v>
      </c>
      <c r="K1994" s="13" t="s">
        <v>10114</v>
      </c>
      <c r="L1994">
        <v>1421637991</v>
      </c>
      <c r="M1994" s="13">
        <f t="shared" si="63"/>
        <v>42023.143414351856</v>
      </c>
      <c r="N1994" t="b">
        <v>0</v>
      </c>
      <c r="O1994">
        <v>2</v>
      </c>
      <c r="P1994" t="b">
        <v>0</v>
      </c>
      <c r="Q1994" t="s">
        <v>8296</v>
      </c>
      <c r="R1994" s="9">
        <f>E1994/D1994</f>
        <v>1.3333333333333333E-3</v>
      </c>
      <c r="S1994">
        <f>E1994/O1994</f>
        <v>1</v>
      </c>
      <c r="T1994" t="s">
        <v>8318</v>
      </c>
      <c r="U1994" t="s">
        <v>8350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 s="13">
        <f t="shared" si="62"/>
        <v>42359.58839120371</v>
      </c>
      <c r="K1995" s="13" t="s">
        <v>10115</v>
      </c>
      <c r="L1995">
        <v>1448114837</v>
      </c>
      <c r="M1995" s="13">
        <f t="shared" si="63"/>
        <v>42329.58839120371</v>
      </c>
      <c r="N1995" t="b">
        <v>0</v>
      </c>
      <c r="O1995">
        <v>0</v>
      </c>
      <c r="P1995" t="b">
        <v>0</v>
      </c>
      <c r="Q1995" t="s">
        <v>8296</v>
      </c>
      <c r="R1995" s="9">
        <f>E1995/D1995</f>
        <v>0</v>
      </c>
      <c r="S1995" t="e">
        <f>E1995/O1995</f>
        <v>#DIV/0!</v>
      </c>
      <c r="T1995" t="s">
        <v>8318</v>
      </c>
      <c r="U1995" t="s">
        <v>8350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 s="13">
        <f t="shared" si="62"/>
        <v>42711.047939814816</v>
      </c>
      <c r="K1996" s="13" t="s">
        <v>10116</v>
      </c>
      <c r="L1996">
        <v>1475885342</v>
      </c>
      <c r="M1996" s="13">
        <f t="shared" si="63"/>
        <v>42651.006273148145</v>
      </c>
      <c r="N1996" t="b">
        <v>0</v>
      </c>
      <c r="O1996">
        <v>0</v>
      </c>
      <c r="P1996" t="b">
        <v>0</v>
      </c>
      <c r="Q1996" t="s">
        <v>8296</v>
      </c>
      <c r="R1996" s="9">
        <f>E1996/D1996</f>
        <v>0</v>
      </c>
      <c r="S1996" t="e">
        <f>E1996/O1996</f>
        <v>#DIV/0!</v>
      </c>
      <c r="T1996" t="s">
        <v>8318</v>
      </c>
      <c r="U1996" t="s">
        <v>8350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 s="13">
        <f t="shared" si="62"/>
        <v>42201.902037037042</v>
      </c>
      <c r="K1997" s="13" t="s">
        <v>10117</v>
      </c>
      <c r="L1997">
        <v>1435354736</v>
      </c>
      <c r="M1997" s="13">
        <f t="shared" si="63"/>
        <v>42181.902037037042</v>
      </c>
      <c r="N1997" t="b">
        <v>0</v>
      </c>
      <c r="O1997">
        <v>3</v>
      </c>
      <c r="P1997" t="b">
        <v>0</v>
      </c>
      <c r="Q1997" t="s">
        <v>8296</v>
      </c>
      <c r="R1997" s="9">
        <f>E1997/D1997</f>
        <v>7.8E-2</v>
      </c>
      <c r="S1997">
        <f>E1997/O1997</f>
        <v>26</v>
      </c>
      <c r="T1997" t="s">
        <v>8318</v>
      </c>
      <c r="U1997" t="s">
        <v>8350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 s="13">
        <f t="shared" si="62"/>
        <v>41830.819571759261</v>
      </c>
      <c r="K1998" s="13" t="s">
        <v>10118</v>
      </c>
      <c r="L1998">
        <v>1402429211</v>
      </c>
      <c r="M1998" s="13">
        <f t="shared" si="63"/>
        <v>41800.819571759261</v>
      </c>
      <c r="N1998" t="b">
        <v>0</v>
      </c>
      <c r="O1998">
        <v>0</v>
      </c>
      <c r="P1998" t="b">
        <v>0</v>
      </c>
      <c r="Q1998" t="s">
        <v>8296</v>
      </c>
      <c r="R1998" s="9">
        <f>E1998/D1998</f>
        <v>0</v>
      </c>
      <c r="S1998" t="e">
        <f>E1998/O1998</f>
        <v>#DIV/0!</v>
      </c>
      <c r="T1998" t="s">
        <v>8318</v>
      </c>
      <c r="U1998" t="s">
        <v>8350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 s="13">
        <f t="shared" si="62"/>
        <v>41877.930694444447</v>
      </c>
      <c r="K1999" s="13" t="s">
        <v>10119</v>
      </c>
      <c r="L1999">
        <v>1406499612</v>
      </c>
      <c r="M1999" s="13">
        <f t="shared" si="63"/>
        <v>41847.930694444447</v>
      </c>
      <c r="N1999" t="b">
        <v>0</v>
      </c>
      <c r="O1999">
        <v>0</v>
      </c>
      <c r="P1999" t="b">
        <v>0</v>
      </c>
      <c r="Q1999" t="s">
        <v>8296</v>
      </c>
      <c r="R1999" s="9">
        <f>E1999/D1999</f>
        <v>0</v>
      </c>
      <c r="S1999" t="e">
        <f>E1999/O1999</f>
        <v>#DIV/0!</v>
      </c>
      <c r="T1999" t="s">
        <v>8318</v>
      </c>
      <c r="U1999" t="s">
        <v>8350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 s="13">
        <f t="shared" si="62"/>
        <v>41852.118495370371</v>
      </c>
      <c r="K2000" s="13" t="s">
        <v>10120</v>
      </c>
      <c r="L2000">
        <v>1402973438</v>
      </c>
      <c r="M2000" s="13">
        <f t="shared" si="63"/>
        <v>41807.118495370371</v>
      </c>
      <c r="N2000" t="b">
        <v>0</v>
      </c>
      <c r="O2000">
        <v>3</v>
      </c>
      <c r="P2000" t="b">
        <v>0</v>
      </c>
      <c r="Q2000" t="s">
        <v>8296</v>
      </c>
      <c r="R2000" s="9">
        <f>E2000/D2000</f>
        <v>0.26200000000000001</v>
      </c>
      <c r="S2000">
        <f>E2000/O2000</f>
        <v>218.33333333333334</v>
      </c>
      <c r="T2000" t="s">
        <v>8318</v>
      </c>
      <c r="U2000" t="s">
        <v>8350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 s="13">
        <f t="shared" si="62"/>
        <v>41956.524398148147</v>
      </c>
      <c r="K2001" s="13" t="s">
        <v>10121</v>
      </c>
      <c r="L2001">
        <v>1413286508</v>
      </c>
      <c r="M2001" s="13">
        <f t="shared" si="63"/>
        <v>41926.482731481483</v>
      </c>
      <c r="N2001" t="b">
        <v>0</v>
      </c>
      <c r="O2001">
        <v>7</v>
      </c>
      <c r="P2001" t="b">
        <v>0</v>
      </c>
      <c r="Q2001" t="s">
        <v>8296</v>
      </c>
      <c r="R2001" s="9">
        <f>E2001/D2001</f>
        <v>7.6129032258064515E-3</v>
      </c>
      <c r="S2001">
        <f>E2001/O2001</f>
        <v>33.714285714285715</v>
      </c>
      <c r="T2001" t="s">
        <v>8318</v>
      </c>
      <c r="U2001" t="s">
        <v>8350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 s="13">
        <f t="shared" si="62"/>
        <v>42375.951539351852</v>
      </c>
      <c r="K2002" s="13" t="s">
        <v>10122</v>
      </c>
      <c r="L2002">
        <v>1449528613</v>
      </c>
      <c r="M2002" s="13">
        <f t="shared" si="63"/>
        <v>42345.951539351852</v>
      </c>
      <c r="N2002" t="b">
        <v>0</v>
      </c>
      <c r="O2002">
        <v>25</v>
      </c>
      <c r="P2002" t="b">
        <v>0</v>
      </c>
      <c r="Q2002" t="s">
        <v>8296</v>
      </c>
      <c r="R2002" s="9">
        <f>E2002/D2002</f>
        <v>0.125</v>
      </c>
      <c r="S2002">
        <f>E2002/O2002</f>
        <v>25</v>
      </c>
      <c r="T2002" t="s">
        <v>8318</v>
      </c>
      <c r="U2002" t="s">
        <v>8350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 s="13">
        <f t="shared" si="62"/>
        <v>42167.833333333328</v>
      </c>
      <c r="K2003" s="13" t="s">
        <v>9292</v>
      </c>
      <c r="L2003">
        <v>1431406916</v>
      </c>
      <c r="M2003" s="13">
        <f t="shared" si="63"/>
        <v>42136.209675925929</v>
      </c>
      <c r="N2003" t="b">
        <v>1</v>
      </c>
      <c r="O2003">
        <v>1637</v>
      </c>
      <c r="P2003" t="b">
        <v>1</v>
      </c>
      <c r="Q2003" t="s">
        <v>8295</v>
      </c>
      <c r="R2003" s="9">
        <f>E2003/D2003</f>
        <v>3.8212909090909091</v>
      </c>
      <c r="S2003">
        <f>E2003/O2003</f>
        <v>128.38790470372632</v>
      </c>
      <c r="T2003" t="s">
        <v>8312</v>
      </c>
      <c r="U2003" t="s">
        <v>8349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 s="13">
        <f t="shared" si="62"/>
        <v>42758.71230324074</v>
      </c>
      <c r="K2004" s="13" t="s">
        <v>10123</v>
      </c>
      <c r="L2004">
        <v>1482599143</v>
      </c>
      <c r="M2004" s="13">
        <f t="shared" si="63"/>
        <v>42728.71230324074</v>
      </c>
      <c r="N2004" t="b">
        <v>1</v>
      </c>
      <c r="O2004">
        <v>1375</v>
      </c>
      <c r="P2004" t="b">
        <v>1</v>
      </c>
      <c r="Q2004" t="s">
        <v>8295</v>
      </c>
      <c r="R2004" s="9">
        <f>E2004/D2004</f>
        <v>2.1679422000000002</v>
      </c>
      <c r="S2004">
        <f>E2004/O2004</f>
        <v>78.834261818181815</v>
      </c>
      <c r="T2004" t="s">
        <v>8312</v>
      </c>
      <c r="U2004" t="s">
        <v>8349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 s="13">
        <f t="shared" si="62"/>
        <v>40361.958333333336</v>
      </c>
      <c r="K2005" s="13" t="s">
        <v>10124</v>
      </c>
      <c r="L2005">
        <v>1276830052</v>
      </c>
      <c r="M2005" s="13">
        <f t="shared" si="63"/>
        <v>40347.125601851854</v>
      </c>
      <c r="N2005" t="b">
        <v>1</v>
      </c>
      <c r="O2005">
        <v>17</v>
      </c>
      <c r="P2005" t="b">
        <v>1</v>
      </c>
      <c r="Q2005" t="s">
        <v>8295</v>
      </c>
      <c r="R2005" s="9">
        <f>E2005/D2005</f>
        <v>3.12</v>
      </c>
      <c r="S2005">
        <f>E2005/O2005</f>
        <v>91.764705882352942</v>
      </c>
      <c r="T2005" t="s">
        <v>8312</v>
      </c>
      <c r="U2005" t="s">
        <v>8349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 s="13">
        <f t="shared" si="62"/>
        <v>41830.604895833334</v>
      </c>
      <c r="K2006" s="13" t="s">
        <v>10125</v>
      </c>
      <c r="L2006">
        <v>1402410663</v>
      </c>
      <c r="M2006" s="13">
        <f t="shared" si="63"/>
        <v>41800.604895833334</v>
      </c>
      <c r="N2006" t="b">
        <v>1</v>
      </c>
      <c r="O2006">
        <v>354</v>
      </c>
      <c r="P2006" t="b">
        <v>1</v>
      </c>
      <c r="Q2006" t="s">
        <v>8295</v>
      </c>
      <c r="R2006" s="9">
        <f>E2006/D2006</f>
        <v>2.3442048</v>
      </c>
      <c r="S2006">
        <f>E2006/O2006</f>
        <v>331.10237288135596</v>
      </c>
      <c r="T2006" t="s">
        <v>8312</v>
      </c>
      <c r="U2006" t="s">
        <v>8349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 s="13">
        <f t="shared" si="62"/>
        <v>41563.165972222225</v>
      </c>
      <c r="K2007" s="13" t="s">
        <v>8683</v>
      </c>
      <c r="L2007">
        <v>1379532618</v>
      </c>
      <c r="M2007" s="13">
        <f t="shared" si="63"/>
        <v>41535.812708333331</v>
      </c>
      <c r="N2007" t="b">
        <v>1</v>
      </c>
      <c r="O2007">
        <v>191</v>
      </c>
      <c r="P2007" t="b">
        <v>1</v>
      </c>
      <c r="Q2007" t="s">
        <v>8295</v>
      </c>
      <c r="R2007" s="9">
        <f>E2007/D2007</f>
        <v>1.236801</v>
      </c>
      <c r="S2007">
        <f>E2007/O2007</f>
        <v>194.26193717277485</v>
      </c>
      <c r="T2007" t="s">
        <v>8312</v>
      </c>
      <c r="U2007" t="s">
        <v>8349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 s="13">
        <f t="shared" si="62"/>
        <v>41976.542187500003</v>
      </c>
      <c r="K2008" s="13" t="s">
        <v>10126</v>
      </c>
      <c r="L2008">
        <v>1414584045</v>
      </c>
      <c r="M2008" s="13">
        <f t="shared" si="63"/>
        <v>41941.500520833331</v>
      </c>
      <c r="N2008" t="b">
        <v>1</v>
      </c>
      <c r="O2008">
        <v>303</v>
      </c>
      <c r="P2008" t="b">
        <v>1</v>
      </c>
      <c r="Q2008" t="s">
        <v>8295</v>
      </c>
      <c r="R2008" s="9">
        <f>E2008/D2008</f>
        <v>2.4784000000000002</v>
      </c>
      <c r="S2008">
        <f>E2008/O2008</f>
        <v>408.97689768976898</v>
      </c>
      <c r="T2008" t="s">
        <v>8312</v>
      </c>
      <c r="U2008" t="s">
        <v>8349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 s="13">
        <f t="shared" si="62"/>
        <v>40414.166666666664</v>
      </c>
      <c r="K2009" s="13" t="s">
        <v>9087</v>
      </c>
      <c r="L2009">
        <v>1276891586</v>
      </c>
      <c r="M2009" s="13">
        <f t="shared" si="63"/>
        <v>40347.837800925925</v>
      </c>
      <c r="N2009" t="b">
        <v>1</v>
      </c>
      <c r="O2009">
        <v>137</v>
      </c>
      <c r="P2009" t="b">
        <v>1</v>
      </c>
      <c r="Q2009" t="s">
        <v>8295</v>
      </c>
      <c r="R2009" s="9">
        <f>E2009/D2009</f>
        <v>1.157092</v>
      </c>
      <c r="S2009">
        <f>E2009/O2009</f>
        <v>84.459270072992695</v>
      </c>
      <c r="T2009" t="s">
        <v>8312</v>
      </c>
      <c r="U2009" t="s">
        <v>8349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 s="13">
        <f t="shared" si="62"/>
        <v>40805.604421296295</v>
      </c>
      <c r="K2010" s="13" t="s">
        <v>10127</v>
      </c>
      <c r="L2010">
        <v>1312641022</v>
      </c>
      <c r="M2010" s="13">
        <f t="shared" si="63"/>
        <v>40761.604421296295</v>
      </c>
      <c r="N2010" t="b">
        <v>1</v>
      </c>
      <c r="O2010">
        <v>41</v>
      </c>
      <c r="P2010" t="b">
        <v>1</v>
      </c>
      <c r="Q2010" t="s">
        <v>8295</v>
      </c>
      <c r="R2010" s="9">
        <f>E2010/D2010</f>
        <v>1.1707484768810599</v>
      </c>
      <c r="S2010">
        <f>E2010/O2010</f>
        <v>44.853658536585364</v>
      </c>
      <c r="T2010" t="s">
        <v>8312</v>
      </c>
      <c r="U2010" t="s">
        <v>8349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 s="13">
        <f t="shared" si="62"/>
        <v>42697.365081018521</v>
      </c>
      <c r="K2011" s="13" t="s">
        <v>10128</v>
      </c>
      <c r="L2011">
        <v>1476776743</v>
      </c>
      <c r="M2011" s="13">
        <f t="shared" si="63"/>
        <v>42661.323414351849</v>
      </c>
      <c r="N2011" t="b">
        <v>1</v>
      </c>
      <c r="O2011">
        <v>398</v>
      </c>
      <c r="P2011" t="b">
        <v>1</v>
      </c>
      <c r="Q2011" t="s">
        <v>8295</v>
      </c>
      <c r="R2011" s="9">
        <f>E2011/D2011</f>
        <v>3.05158</v>
      </c>
      <c r="S2011">
        <f>E2011/O2011</f>
        <v>383.3643216080402</v>
      </c>
      <c r="T2011" t="s">
        <v>8312</v>
      </c>
      <c r="U2011" t="s">
        <v>8349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 s="13">
        <f t="shared" si="62"/>
        <v>42600.996423611112</v>
      </c>
      <c r="K2012" s="13" t="s">
        <v>10129</v>
      </c>
      <c r="L2012">
        <v>1468972491</v>
      </c>
      <c r="M2012" s="13">
        <f t="shared" si="63"/>
        <v>42570.996423611112</v>
      </c>
      <c r="N2012" t="b">
        <v>1</v>
      </c>
      <c r="O2012">
        <v>1737</v>
      </c>
      <c r="P2012" t="b">
        <v>1</v>
      </c>
      <c r="Q2012" t="s">
        <v>8295</v>
      </c>
      <c r="R2012" s="9">
        <f>E2012/D2012</f>
        <v>3.2005299999999997</v>
      </c>
      <c r="S2012">
        <f>E2012/O2012</f>
        <v>55.276856649395505</v>
      </c>
      <c r="T2012" t="s">
        <v>8312</v>
      </c>
      <c r="U2012" t="s">
        <v>8349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 s="13">
        <f t="shared" si="62"/>
        <v>42380.958333333328</v>
      </c>
      <c r="K2013" s="13" t="s">
        <v>8953</v>
      </c>
      <c r="L2013">
        <v>1449650173</v>
      </c>
      <c r="M2013" s="13">
        <f t="shared" si="63"/>
        <v>42347.358483796299</v>
      </c>
      <c r="N2013" t="b">
        <v>1</v>
      </c>
      <c r="O2013">
        <v>971</v>
      </c>
      <c r="P2013" t="b">
        <v>1</v>
      </c>
      <c r="Q2013" t="s">
        <v>8295</v>
      </c>
      <c r="R2013" s="9">
        <f>E2013/D2013</f>
        <v>8.1956399999999991</v>
      </c>
      <c r="S2013">
        <f>E2013/O2013</f>
        <v>422.02059732234807</v>
      </c>
      <c r="T2013" t="s">
        <v>8312</v>
      </c>
      <c r="U2013" t="s">
        <v>8349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 s="13">
        <f t="shared" si="62"/>
        <v>42040.822233796294</v>
      </c>
      <c r="K2014" s="13" t="s">
        <v>10130</v>
      </c>
      <c r="L2014">
        <v>1420573441</v>
      </c>
      <c r="M2014" s="13">
        <f t="shared" si="63"/>
        <v>42010.822233796294</v>
      </c>
      <c r="N2014" t="b">
        <v>1</v>
      </c>
      <c r="O2014">
        <v>183</v>
      </c>
      <c r="P2014" t="b">
        <v>1</v>
      </c>
      <c r="Q2014" t="s">
        <v>8295</v>
      </c>
      <c r="R2014" s="9">
        <f>E2014/D2014</f>
        <v>2.3490000000000002</v>
      </c>
      <c r="S2014">
        <f>E2014/O2014</f>
        <v>64.180327868852459</v>
      </c>
      <c r="T2014" t="s">
        <v>8312</v>
      </c>
      <c r="U2014" t="s">
        <v>8349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 s="13">
        <f t="shared" si="62"/>
        <v>42559.960810185185</v>
      </c>
      <c r="K2015" s="13" t="s">
        <v>10131</v>
      </c>
      <c r="L2015">
        <v>1462835014</v>
      </c>
      <c r="M2015" s="13">
        <f t="shared" si="63"/>
        <v>42499.960810185185</v>
      </c>
      <c r="N2015" t="b">
        <v>1</v>
      </c>
      <c r="O2015">
        <v>4562</v>
      </c>
      <c r="P2015" t="b">
        <v>1</v>
      </c>
      <c r="Q2015" t="s">
        <v>8295</v>
      </c>
      <c r="R2015" s="9">
        <f>E2015/D2015</f>
        <v>4.9491375</v>
      </c>
      <c r="S2015">
        <f>E2015/O2015</f>
        <v>173.57781674704077</v>
      </c>
      <c r="T2015" t="s">
        <v>8312</v>
      </c>
      <c r="U2015" t="s">
        <v>8349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 s="13">
        <f t="shared" si="62"/>
        <v>41358.172905092593</v>
      </c>
      <c r="K2016" s="13" t="s">
        <v>10132</v>
      </c>
      <c r="L2016">
        <v>1361250539</v>
      </c>
      <c r="M2016" s="13">
        <f t="shared" si="63"/>
        <v>41324.214571759258</v>
      </c>
      <c r="N2016" t="b">
        <v>1</v>
      </c>
      <c r="O2016">
        <v>26457</v>
      </c>
      <c r="P2016" t="b">
        <v>1</v>
      </c>
      <c r="Q2016" t="s">
        <v>8295</v>
      </c>
      <c r="R2016" s="9">
        <f>E2016/D2016</f>
        <v>78.137822333333332</v>
      </c>
      <c r="S2016">
        <f>E2016/O2016</f>
        <v>88.601680840609291</v>
      </c>
      <c r="T2016" t="s">
        <v>8312</v>
      </c>
      <c r="U2016" t="s">
        <v>8349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 s="13">
        <f t="shared" si="62"/>
        <v>40795.876886574071</v>
      </c>
      <c r="K2017" s="13" t="s">
        <v>10133</v>
      </c>
      <c r="L2017">
        <v>1313010163</v>
      </c>
      <c r="M2017" s="13">
        <f t="shared" si="63"/>
        <v>40765.876886574071</v>
      </c>
      <c r="N2017" t="b">
        <v>1</v>
      </c>
      <c r="O2017">
        <v>162</v>
      </c>
      <c r="P2017" t="b">
        <v>1</v>
      </c>
      <c r="Q2017" t="s">
        <v>8295</v>
      </c>
      <c r="R2017" s="9">
        <f>E2017/D2017</f>
        <v>1.1300013888888889</v>
      </c>
      <c r="S2017">
        <f>E2017/O2017</f>
        <v>50.222283950617282</v>
      </c>
      <c r="T2017" t="s">
        <v>8312</v>
      </c>
      <c r="U2017" t="s">
        <v>8349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 s="13">
        <f t="shared" si="62"/>
        <v>41342.88077546296</v>
      </c>
      <c r="K2018" s="13" t="s">
        <v>10134</v>
      </c>
      <c r="L2018">
        <v>1360271299</v>
      </c>
      <c r="M2018" s="13">
        <f t="shared" si="63"/>
        <v>41312.88077546296</v>
      </c>
      <c r="N2018" t="b">
        <v>1</v>
      </c>
      <c r="O2018">
        <v>479</v>
      </c>
      <c r="P2018" t="b">
        <v>1</v>
      </c>
      <c r="Q2018" t="s">
        <v>8295</v>
      </c>
      <c r="R2018" s="9">
        <f>E2018/D2018</f>
        <v>9.2154220000000002</v>
      </c>
      <c r="S2018">
        <f>E2018/O2018</f>
        <v>192.38876826722338</v>
      </c>
      <c r="T2018" t="s">
        <v>8312</v>
      </c>
      <c r="U2018" t="s">
        <v>8349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 s="13">
        <f t="shared" si="62"/>
        <v>40992.166666666664</v>
      </c>
      <c r="K2019" s="13" t="s">
        <v>8643</v>
      </c>
      <c r="L2019">
        <v>1329873755</v>
      </c>
      <c r="M2019" s="13">
        <f t="shared" si="63"/>
        <v>40961.057349537034</v>
      </c>
      <c r="N2019" t="b">
        <v>1</v>
      </c>
      <c r="O2019">
        <v>426</v>
      </c>
      <c r="P2019" t="b">
        <v>1</v>
      </c>
      <c r="Q2019" t="s">
        <v>8295</v>
      </c>
      <c r="R2019" s="9">
        <f>E2019/D2019</f>
        <v>1.2510239999999999</v>
      </c>
      <c r="S2019">
        <f>E2019/O2019</f>
        <v>73.416901408450698</v>
      </c>
      <c r="T2019" t="s">
        <v>8312</v>
      </c>
      <c r="U2019" t="s">
        <v>8349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 s="13">
        <f t="shared" si="62"/>
        <v>42229.365844907406</v>
      </c>
      <c r="K2020" s="13" t="s">
        <v>10135</v>
      </c>
      <c r="L2020">
        <v>1436863609</v>
      </c>
      <c r="M2020" s="13">
        <f t="shared" si="63"/>
        <v>42199.365844907406</v>
      </c>
      <c r="N2020" t="b">
        <v>1</v>
      </c>
      <c r="O2020">
        <v>450</v>
      </c>
      <c r="P2020" t="b">
        <v>1</v>
      </c>
      <c r="Q2020" t="s">
        <v>8295</v>
      </c>
      <c r="R2020" s="9">
        <f>E2020/D2020</f>
        <v>1.0224343076923077</v>
      </c>
      <c r="S2020">
        <f>E2020/O2020</f>
        <v>147.68495555555555</v>
      </c>
      <c r="T2020" t="s">
        <v>8312</v>
      </c>
      <c r="U2020" t="s">
        <v>8349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 s="13">
        <f t="shared" si="62"/>
        <v>42635.70857638889</v>
      </c>
      <c r="K2021" s="13" t="s">
        <v>10136</v>
      </c>
      <c r="L2021">
        <v>1471971621</v>
      </c>
      <c r="M2021" s="13">
        <f t="shared" si="63"/>
        <v>42605.70857638889</v>
      </c>
      <c r="N2021" t="b">
        <v>1</v>
      </c>
      <c r="O2021">
        <v>1780</v>
      </c>
      <c r="P2021" t="b">
        <v>1</v>
      </c>
      <c r="Q2021" t="s">
        <v>8295</v>
      </c>
      <c r="R2021" s="9">
        <f>E2021/D2021</f>
        <v>4.8490975000000001</v>
      </c>
      <c r="S2021">
        <f>E2021/O2021</f>
        <v>108.96848314606741</v>
      </c>
      <c r="T2021" t="s">
        <v>8312</v>
      </c>
      <c r="U2021" t="s">
        <v>8349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 s="13">
        <f t="shared" si="62"/>
        <v>41773.961111111108</v>
      </c>
      <c r="K2022" s="13" t="s">
        <v>8747</v>
      </c>
      <c r="L2022">
        <v>1396923624</v>
      </c>
      <c r="M2022" s="13">
        <f t="shared" si="63"/>
        <v>41737.097499999996</v>
      </c>
      <c r="N2022" t="b">
        <v>1</v>
      </c>
      <c r="O2022">
        <v>122</v>
      </c>
      <c r="P2022" t="b">
        <v>1</v>
      </c>
      <c r="Q2022" t="s">
        <v>8295</v>
      </c>
      <c r="R2022" s="9">
        <f>E2022/D2022</f>
        <v>1.9233333333333333</v>
      </c>
      <c r="S2022">
        <f>E2022/O2022</f>
        <v>23.647540983606557</v>
      </c>
      <c r="T2022" t="s">
        <v>8312</v>
      </c>
      <c r="U2022" t="s">
        <v>8349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 s="13">
        <f t="shared" si="62"/>
        <v>41906.070567129631</v>
      </c>
      <c r="K2023" s="13" t="s">
        <v>10137</v>
      </c>
      <c r="L2023">
        <v>1407634897</v>
      </c>
      <c r="M2023" s="13">
        <f t="shared" si="63"/>
        <v>41861.070567129631</v>
      </c>
      <c r="N2023" t="b">
        <v>1</v>
      </c>
      <c r="O2023">
        <v>95</v>
      </c>
      <c r="P2023" t="b">
        <v>1</v>
      </c>
      <c r="Q2023" t="s">
        <v>8295</v>
      </c>
      <c r="R2023" s="9">
        <f>E2023/D2023</f>
        <v>2.8109999999999999</v>
      </c>
      <c r="S2023">
        <f>E2023/O2023</f>
        <v>147.94736842105263</v>
      </c>
      <c r="T2023" t="s">
        <v>8312</v>
      </c>
      <c r="U2023" t="s">
        <v>8349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 s="13">
        <f t="shared" si="62"/>
        <v>42532.569120370375</v>
      </c>
      <c r="K2024" s="13" t="s">
        <v>10138</v>
      </c>
      <c r="L2024">
        <v>1463060372</v>
      </c>
      <c r="M2024" s="13">
        <f t="shared" si="63"/>
        <v>42502.569120370375</v>
      </c>
      <c r="N2024" t="b">
        <v>1</v>
      </c>
      <c r="O2024">
        <v>325</v>
      </c>
      <c r="P2024" t="b">
        <v>1</v>
      </c>
      <c r="Q2024" t="s">
        <v>8295</v>
      </c>
      <c r="R2024" s="9">
        <f>E2024/D2024</f>
        <v>1.2513700000000001</v>
      </c>
      <c r="S2024">
        <f>E2024/O2024</f>
        <v>385.03692307692307</v>
      </c>
      <c r="T2024" t="s">
        <v>8312</v>
      </c>
      <c r="U2024" t="s">
        <v>8349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 s="13">
        <f t="shared" si="62"/>
        <v>42166.420752314814</v>
      </c>
      <c r="K2025" s="13" t="s">
        <v>10139</v>
      </c>
      <c r="L2025">
        <v>1431425153</v>
      </c>
      <c r="M2025" s="13">
        <f t="shared" si="63"/>
        <v>42136.420752314814</v>
      </c>
      <c r="N2025" t="b">
        <v>1</v>
      </c>
      <c r="O2025">
        <v>353</v>
      </c>
      <c r="P2025" t="b">
        <v>1</v>
      </c>
      <c r="Q2025" t="s">
        <v>8295</v>
      </c>
      <c r="R2025" s="9">
        <f>E2025/D2025</f>
        <v>1.61459</v>
      </c>
      <c r="S2025">
        <f>E2025/O2025</f>
        <v>457.39093484419266</v>
      </c>
      <c r="T2025" t="s">
        <v>8312</v>
      </c>
      <c r="U2025" t="s">
        <v>8349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 s="13">
        <f t="shared" si="62"/>
        <v>41134.125</v>
      </c>
      <c r="K2026" s="13" t="s">
        <v>9132</v>
      </c>
      <c r="L2026">
        <v>1341875544</v>
      </c>
      <c r="M2026" s="13">
        <f t="shared" si="63"/>
        <v>41099.966944444444</v>
      </c>
      <c r="N2026" t="b">
        <v>1</v>
      </c>
      <c r="O2026">
        <v>105</v>
      </c>
      <c r="P2026" t="b">
        <v>1</v>
      </c>
      <c r="Q2026" t="s">
        <v>8295</v>
      </c>
      <c r="R2026" s="9">
        <f>E2026/D2026</f>
        <v>5.8535000000000004</v>
      </c>
      <c r="S2026">
        <f>E2026/O2026</f>
        <v>222.99047619047619</v>
      </c>
      <c r="T2026" t="s">
        <v>8312</v>
      </c>
      <c r="U2026" t="s">
        <v>8349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 s="13">
        <f t="shared" si="62"/>
        <v>42166.184560185182</v>
      </c>
      <c r="K2027" s="13" t="s">
        <v>10140</v>
      </c>
      <c r="L2027">
        <v>1431404746</v>
      </c>
      <c r="M2027" s="13">
        <f t="shared" si="63"/>
        <v>42136.184560185182</v>
      </c>
      <c r="N2027" t="b">
        <v>1</v>
      </c>
      <c r="O2027">
        <v>729</v>
      </c>
      <c r="P2027" t="b">
        <v>1</v>
      </c>
      <c r="Q2027" t="s">
        <v>8295</v>
      </c>
      <c r="R2027" s="9">
        <f>E2027/D2027</f>
        <v>2.0114999999999998</v>
      </c>
      <c r="S2027">
        <f>E2027/O2027</f>
        <v>220.74074074074073</v>
      </c>
      <c r="T2027" t="s">
        <v>8312</v>
      </c>
      <c r="U2027" t="s">
        <v>8349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 s="13">
        <f t="shared" si="62"/>
        <v>41750.165972222225</v>
      </c>
      <c r="K2028" s="13" t="s">
        <v>8546</v>
      </c>
      <c r="L2028">
        <v>1394127585</v>
      </c>
      <c r="M2028" s="13">
        <f t="shared" si="63"/>
        <v>41704.735937500001</v>
      </c>
      <c r="N2028" t="b">
        <v>1</v>
      </c>
      <c r="O2028">
        <v>454</v>
      </c>
      <c r="P2028" t="b">
        <v>1</v>
      </c>
      <c r="Q2028" t="s">
        <v>8295</v>
      </c>
      <c r="R2028" s="9">
        <f>E2028/D2028</f>
        <v>1.3348307999999998</v>
      </c>
      <c r="S2028">
        <f>E2028/O2028</f>
        <v>73.503898678414089</v>
      </c>
      <c r="T2028" t="s">
        <v>8312</v>
      </c>
      <c r="U2028" t="s">
        <v>8349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 s="13">
        <f t="shared" si="62"/>
        <v>42093.772210648152</v>
      </c>
      <c r="K2029" s="13" t="s">
        <v>10141</v>
      </c>
      <c r="L2029">
        <v>1423855919</v>
      </c>
      <c r="M2029" s="13">
        <f t="shared" si="63"/>
        <v>42048.813877314817</v>
      </c>
      <c r="N2029" t="b">
        <v>1</v>
      </c>
      <c r="O2029">
        <v>539</v>
      </c>
      <c r="P2029" t="b">
        <v>1</v>
      </c>
      <c r="Q2029" t="s">
        <v>8295</v>
      </c>
      <c r="R2029" s="9">
        <f>E2029/D2029</f>
        <v>1.2024900000000001</v>
      </c>
      <c r="S2029">
        <f>E2029/O2029</f>
        <v>223.09647495361781</v>
      </c>
      <c r="T2029" t="s">
        <v>8312</v>
      </c>
      <c r="U2029" t="s">
        <v>8349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 s="13">
        <f t="shared" si="62"/>
        <v>40252.913194444445</v>
      </c>
      <c r="K2030" s="13" t="s">
        <v>10142</v>
      </c>
      <c r="L2030">
        <v>1265493806</v>
      </c>
      <c r="M2030" s="13">
        <f t="shared" si="63"/>
        <v>40215.919050925928</v>
      </c>
      <c r="N2030" t="b">
        <v>1</v>
      </c>
      <c r="O2030">
        <v>79</v>
      </c>
      <c r="P2030" t="b">
        <v>1</v>
      </c>
      <c r="Q2030" t="s">
        <v>8295</v>
      </c>
      <c r="R2030" s="9">
        <f>E2030/D2030</f>
        <v>1.2616666666666667</v>
      </c>
      <c r="S2030">
        <f>E2030/O2030</f>
        <v>47.911392405063289</v>
      </c>
      <c r="T2030" t="s">
        <v>8312</v>
      </c>
      <c r="U2030" t="s">
        <v>8349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 s="13">
        <f t="shared" si="62"/>
        <v>41878.021770833337</v>
      </c>
      <c r="K2031" s="13" t="s">
        <v>10143</v>
      </c>
      <c r="L2031">
        <v>1406507481</v>
      </c>
      <c r="M2031" s="13">
        <f t="shared" si="63"/>
        <v>41848.021770833337</v>
      </c>
      <c r="N2031" t="b">
        <v>1</v>
      </c>
      <c r="O2031">
        <v>94</v>
      </c>
      <c r="P2031" t="b">
        <v>1</v>
      </c>
      <c r="Q2031" t="s">
        <v>8295</v>
      </c>
      <c r="R2031" s="9">
        <f>E2031/D2031</f>
        <v>3.6120000000000001</v>
      </c>
      <c r="S2031">
        <f>E2031/O2031</f>
        <v>96.063829787234042</v>
      </c>
      <c r="T2031" t="s">
        <v>8312</v>
      </c>
      <c r="U2031" t="s">
        <v>8349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 s="13">
        <f t="shared" si="62"/>
        <v>41242.996481481481</v>
      </c>
      <c r="K2032" s="13" t="s">
        <v>10144</v>
      </c>
      <c r="L2032">
        <v>1351641296</v>
      </c>
      <c r="M2032" s="13">
        <f t="shared" si="63"/>
        <v>41212.996481481481</v>
      </c>
      <c r="N2032" t="b">
        <v>1</v>
      </c>
      <c r="O2032">
        <v>625</v>
      </c>
      <c r="P2032" t="b">
        <v>1</v>
      </c>
      <c r="Q2032" t="s">
        <v>8295</v>
      </c>
      <c r="R2032" s="9">
        <f>E2032/D2032</f>
        <v>2.26239013671875</v>
      </c>
      <c r="S2032">
        <f>E2032/O2032</f>
        <v>118.6144</v>
      </c>
      <c r="T2032" t="s">
        <v>8312</v>
      </c>
      <c r="U2032" t="s">
        <v>8349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 s="13">
        <f t="shared" si="62"/>
        <v>42013.041666666672</v>
      </c>
      <c r="K2033" s="13" t="s">
        <v>9474</v>
      </c>
      <c r="L2033">
        <v>1417506853</v>
      </c>
      <c r="M2033" s="13">
        <f t="shared" si="63"/>
        <v>41975.329317129625</v>
      </c>
      <c r="N2033" t="b">
        <v>1</v>
      </c>
      <c r="O2033">
        <v>508</v>
      </c>
      <c r="P2033" t="b">
        <v>1</v>
      </c>
      <c r="Q2033" t="s">
        <v>8295</v>
      </c>
      <c r="R2033" s="9">
        <f>E2033/D2033</f>
        <v>1.2035</v>
      </c>
      <c r="S2033">
        <f>E2033/O2033</f>
        <v>118.45472440944881</v>
      </c>
      <c r="T2033" t="s">
        <v>8312</v>
      </c>
      <c r="U2033" t="s">
        <v>8349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 s="13">
        <f t="shared" si="62"/>
        <v>42719.208333333328</v>
      </c>
      <c r="K2034" s="13" t="s">
        <v>9273</v>
      </c>
      <c r="L2034">
        <v>1479216874</v>
      </c>
      <c r="M2034" s="13">
        <f t="shared" si="63"/>
        <v>42689.565671296295</v>
      </c>
      <c r="N2034" t="b">
        <v>1</v>
      </c>
      <c r="O2034">
        <v>531</v>
      </c>
      <c r="P2034" t="b">
        <v>1</v>
      </c>
      <c r="Q2034" t="s">
        <v>8295</v>
      </c>
      <c r="R2034" s="9">
        <f>E2034/D2034</f>
        <v>3.0418799999999999</v>
      </c>
      <c r="S2034">
        <f>E2034/O2034</f>
        <v>143.21468926553672</v>
      </c>
      <c r="T2034" t="s">
        <v>8312</v>
      </c>
      <c r="U2034" t="s">
        <v>8349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 s="13">
        <f t="shared" si="62"/>
        <v>41755.082384259258</v>
      </c>
      <c r="K2035" s="13" t="s">
        <v>10145</v>
      </c>
      <c r="L2035">
        <v>1395885518</v>
      </c>
      <c r="M2035" s="13">
        <f t="shared" si="63"/>
        <v>41725.082384259258</v>
      </c>
      <c r="N2035" t="b">
        <v>1</v>
      </c>
      <c r="O2035">
        <v>158</v>
      </c>
      <c r="P2035" t="b">
        <v>1</v>
      </c>
      <c r="Q2035" t="s">
        <v>8295</v>
      </c>
      <c r="R2035" s="9">
        <f>E2035/D2035</f>
        <v>1.7867599999999999</v>
      </c>
      <c r="S2035">
        <f>E2035/O2035</f>
        <v>282.71518987341773</v>
      </c>
      <c r="T2035" t="s">
        <v>8312</v>
      </c>
      <c r="U2035" t="s">
        <v>8349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 s="13">
        <f t="shared" si="62"/>
        <v>42131.290277777778</v>
      </c>
      <c r="K2036" s="13" t="s">
        <v>10146</v>
      </c>
      <c r="L2036">
        <v>1426216033</v>
      </c>
      <c r="M2036" s="13">
        <f t="shared" si="63"/>
        <v>42076.130011574074</v>
      </c>
      <c r="N2036" t="b">
        <v>1</v>
      </c>
      <c r="O2036">
        <v>508</v>
      </c>
      <c r="P2036" t="b">
        <v>1</v>
      </c>
      <c r="Q2036" t="s">
        <v>8295</v>
      </c>
      <c r="R2036" s="9">
        <f>E2036/D2036</f>
        <v>3.868199871794872</v>
      </c>
      <c r="S2036">
        <f>E2036/O2036</f>
        <v>593.93620078740162</v>
      </c>
      <c r="T2036" t="s">
        <v>8312</v>
      </c>
      <c r="U2036" t="s">
        <v>8349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 s="13">
        <f t="shared" si="62"/>
        <v>42357.041666666672</v>
      </c>
      <c r="K2037" s="13" t="s">
        <v>9474</v>
      </c>
      <c r="L2037">
        <v>1446562807</v>
      </c>
      <c r="M2037" s="13">
        <f t="shared" si="63"/>
        <v>42311.625081018516</v>
      </c>
      <c r="N2037" t="b">
        <v>1</v>
      </c>
      <c r="O2037">
        <v>644</v>
      </c>
      <c r="P2037" t="b">
        <v>1</v>
      </c>
      <c r="Q2037" t="s">
        <v>8295</v>
      </c>
      <c r="R2037" s="9">
        <f>E2037/D2037</f>
        <v>2.1103642500000004</v>
      </c>
      <c r="S2037">
        <f>E2037/O2037</f>
        <v>262.15704968944101</v>
      </c>
      <c r="T2037" t="s">
        <v>8312</v>
      </c>
      <c r="U2037" t="s">
        <v>8349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 s="13">
        <f t="shared" si="62"/>
        <v>41768.864803240744</v>
      </c>
      <c r="K2038" s="13" t="s">
        <v>10147</v>
      </c>
      <c r="L2038">
        <v>1397076319</v>
      </c>
      <c r="M2038" s="13">
        <f t="shared" si="63"/>
        <v>41738.864803240744</v>
      </c>
      <c r="N2038" t="b">
        <v>1</v>
      </c>
      <c r="O2038">
        <v>848</v>
      </c>
      <c r="P2038" t="b">
        <v>1</v>
      </c>
      <c r="Q2038" t="s">
        <v>8295</v>
      </c>
      <c r="R2038" s="9">
        <f>E2038/D2038</f>
        <v>1.3166833333333334</v>
      </c>
      <c r="S2038">
        <f>E2038/O2038</f>
        <v>46.580778301886795</v>
      </c>
      <c r="T2038" t="s">
        <v>8312</v>
      </c>
      <c r="U2038" t="s">
        <v>8349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 s="13">
        <f t="shared" si="62"/>
        <v>41638.251770833333</v>
      </c>
      <c r="K2039" s="13" t="s">
        <v>10148</v>
      </c>
      <c r="L2039">
        <v>1383195753</v>
      </c>
      <c r="M2039" s="13">
        <f t="shared" si="63"/>
        <v>41578.210104166668</v>
      </c>
      <c r="N2039" t="b">
        <v>1</v>
      </c>
      <c r="O2039">
        <v>429</v>
      </c>
      <c r="P2039" t="b">
        <v>1</v>
      </c>
      <c r="Q2039" t="s">
        <v>8295</v>
      </c>
      <c r="R2039" s="9">
        <f>E2039/D2039</f>
        <v>3.0047639999999998</v>
      </c>
      <c r="S2039">
        <f>E2039/O2039</f>
        <v>70.041118881118877</v>
      </c>
      <c r="T2039" t="s">
        <v>8312</v>
      </c>
      <c r="U2039" t="s">
        <v>8349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 s="13">
        <f t="shared" si="62"/>
        <v>41456.75</v>
      </c>
      <c r="K2040" s="13" t="s">
        <v>10149</v>
      </c>
      <c r="L2040">
        <v>1369895421</v>
      </c>
      <c r="M2040" s="13">
        <f t="shared" si="63"/>
        <v>41424.27107638889</v>
      </c>
      <c r="N2040" t="b">
        <v>1</v>
      </c>
      <c r="O2040">
        <v>204</v>
      </c>
      <c r="P2040" t="b">
        <v>1</v>
      </c>
      <c r="Q2040" t="s">
        <v>8295</v>
      </c>
      <c r="R2040" s="9">
        <f>E2040/D2040</f>
        <v>4.2051249999999998</v>
      </c>
      <c r="S2040">
        <f>E2040/O2040</f>
        <v>164.90686274509804</v>
      </c>
      <c r="T2040" t="s">
        <v>8312</v>
      </c>
      <c r="U2040" t="s">
        <v>8349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 s="13">
        <f t="shared" si="62"/>
        <v>42705.207638888889</v>
      </c>
      <c r="K2041" s="13" t="s">
        <v>8858</v>
      </c>
      <c r="L2041">
        <v>1477996325</v>
      </c>
      <c r="M2041" s="13">
        <f t="shared" si="63"/>
        <v>42675.438946759255</v>
      </c>
      <c r="N2041" t="b">
        <v>1</v>
      </c>
      <c r="O2041">
        <v>379</v>
      </c>
      <c r="P2041" t="b">
        <v>1</v>
      </c>
      <c r="Q2041" t="s">
        <v>8295</v>
      </c>
      <c r="R2041" s="9">
        <f>E2041/D2041</f>
        <v>1.362168</v>
      </c>
      <c r="S2041">
        <f>E2041/O2041</f>
        <v>449.26385224274406</v>
      </c>
      <c r="T2041" t="s">
        <v>8312</v>
      </c>
      <c r="U2041" t="s">
        <v>8349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 s="13">
        <f t="shared" si="62"/>
        <v>41593.968784722223</v>
      </c>
      <c r="K2042" s="13" t="s">
        <v>10150</v>
      </c>
      <c r="L2042">
        <v>1383257703</v>
      </c>
      <c r="M2042" s="13">
        <f t="shared" si="63"/>
        <v>41578.927118055559</v>
      </c>
      <c r="N2042" t="b">
        <v>1</v>
      </c>
      <c r="O2042">
        <v>271</v>
      </c>
      <c r="P2042" t="b">
        <v>1</v>
      </c>
      <c r="Q2042" t="s">
        <v>8295</v>
      </c>
      <c r="R2042" s="9">
        <f>E2042/D2042</f>
        <v>2.4817133333333334</v>
      </c>
      <c r="S2042">
        <f>E2042/O2042</f>
        <v>27.472841328413285</v>
      </c>
      <c r="T2042" t="s">
        <v>8312</v>
      </c>
      <c r="U2042" t="s">
        <v>8349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 s="13">
        <f t="shared" si="62"/>
        <v>42684.567442129628</v>
      </c>
      <c r="K2043" s="13" t="s">
        <v>10151</v>
      </c>
      <c r="L2043">
        <v>1476189427</v>
      </c>
      <c r="M2043" s="13">
        <f t="shared" si="63"/>
        <v>42654.525775462964</v>
      </c>
      <c r="N2043" t="b">
        <v>0</v>
      </c>
      <c r="O2043">
        <v>120</v>
      </c>
      <c r="P2043" t="b">
        <v>1</v>
      </c>
      <c r="Q2043" t="s">
        <v>8295</v>
      </c>
      <c r="R2043" s="9">
        <f>E2043/D2043</f>
        <v>1.8186315789473684</v>
      </c>
      <c r="S2043">
        <f>E2043/O2043</f>
        <v>143.97499999999999</v>
      </c>
      <c r="T2043" t="s">
        <v>8312</v>
      </c>
      <c r="U2043" t="s">
        <v>8349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 s="13">
        <f t="shared" si="62"/>
        <v>42391.708032407405</v>
      </c>
      <c r="K2044" s="13" t="s">
        <v>10152</v>
      </c>
      <c r="L2044">
        <v>1448297974</v>
      </c>
      <c r="M2044" s="13">
        <f t="shared" si="63"/>
        <v>42331.708032407405</v>
      </c>
      <c r="N2044" t="b">
        <v>0</v>
      </c>
      <c r="O2044">
        <v>140</v>
      </c>
      <c r="P2044" t="b">
        <v>1</v>
      </c>
      <c r="Q2044" t="s">
        <v>8295</v>
      </c>
      <c r="R2044" s="9">
        <f>E2044/D2044</f>
        <v>1.2353000000000001</v>
      </c>
      <c r="S2044">
        <f>E2044/O2044</f>
        <v>88.23571428571428</v>
      </c>
      <c r="T2044" t="s">
        <v>8312</v>
      </c>
      <c r="U2044" t="s">
        <v>8349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 s="13">
        <f t="shared" si="62"/>
        <v>42715.207638888889</v>
      </c>
      <c r="K2045" s="13" t="s">
        <v>8858</v>
      </c>
      <c r="L2045">
        <v>1476764077</v>
      </c>
      <c r="M2045" s="13">
        <f t="shared" si="63"/>
        <v>42661.176817129628</v>
      </c>
      <c r="N2045" t="b">
        <v>0</v>
      </c>
      <c r="O2045">
        <v>193</v>
      </c>
      <c r="P2045" t="b">
        <v>1</v>
      </c>
      <c r="Q2045" t="s">
        <v>8295</v>
      </c>
      <c r="R2045" s="9">
        <f>E2045/D2045</f>
        <v>5.0620938628158845</v>
      </c>
      <c r="S2045">
        <f>E2045/O2045</f>
        <v>36.326424870466319</v>
      </c>
      <c r="T2045" t="s">
        <v>8312</v>
      </c>
      <c r="U2045" t="s">
        <v>8349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 s="13">
        <f t="shared" si="62"/>
        <v>42168.684189814812</v>
      </c>
      <c r="K2046" s="13" t="s">
        <v>10153</v>
      </c>
      <c r="L2046">
        <v>1431620714</v>
      </c>
      <c r="M2046" s="13">
        <f t="shared" si="63"/>
        <v>42138.684189814812</v>
      </c>
      <c r="N2046" t="b">
        <v>0</v>
      </c>
      <c r="O2046">
        <v>180</v>
      </c>
      <c r="P2046" t="b">
        <v>1</v>
      </c>
      <c r="Q2046" t="s">
        <v>8295</v>
      </c>
      <c r="R2046" s="9">
        <f>E2046/D2046</f>
        <v>1.0821333333333334</v>
      </c>
      <c r="S2046">
        <f>E2046/O2046</f>
        <v>90.177777777777777</v>
      </c>
      <c r="T2046" t="s">
        <v>8312</v>
      </c>
      <c r="U2046" t="s">
        <v>8349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 s="13">
        <f t="shared" si="62"/>
        <v>41099.088506944441</v>
      </c>
      <c r="K2047" s="13" t="s">
        <v>10154</v>
      </c>
      <c r="L2047">
        <v>1339207647</v>
      </c>
      <c r="M2047" s="13">
        <f t="shared" si="63"/>
        <v>41069.088506944441</v>
      </c>
      <c r="N2047" t="b">
        <v>0</v>
      </c>
      <c r="O2047">
        <v>263</v>
      </c>
      <c r="P2047" t="b">
        <v>1</v>
      </c>
      <c r="Q2047" t="s">
        <v>8295</v>
      </c>
      <c r="R2047" s="9">
        <f>E2047/D2047</f>
        <v>8.1918387755102042</v>
      </c>
      <c r="S2047">
        <f>E2047/O2047</f>
        <v>152.62361216730039</v>
      </c>
      <c r="T2047" t="s">
        <v>8312</v>
      </c>
      <c r="U2047" t="s">
        <v>8349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 s="13">
        <f t="shared" si="62"/>
        <v>41417.171805555554</v>
      </c>
      <c r="K2048" s="13" t="s">
        <v>10155</v>
      </c>
      <c r="L2048">
        <v>1366690044</v>
      </c>
      <c r="M2048" s="13">
        <f t="shared" si="63"/>
        <v>41387.171805555554</v>
      </c>
      <c r="N2048" t="b">
        <v>0</v>
      </c>
      <c r="O2048">
        <v>217</v>
      </c>
      <c r="P2048" t="b">
        <v>1</v>
      </c>
      <c r="Q2048" t="s">
        <v>8295</v>
      </c>
      <c r="R2048" s="9">
        <f>E2048/D2048</f>
        <v>1.2110000000000001</v>
      </c>
      <c r="S2048">
        <f>E2048/O2048</f>
        <v>55.806451612903224</v>
      </c>
      <c r="T2048" t="s">
        <v>8312</v>
      </c>
      <c r="U2048" t="s">
        <v>8349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 s="13">
        <f t="shared" si="62"/>
        <v>42111</v>
      </c>
      <c r="K2049" s="13">
        <v>15</v>
      </c>
      <c r="L2049">
        <v>1426714870</v>
      </c>
      <c r="M2049" s="13">
        <f t="shared" si="63"/>
        <v>42081.903587962966</v>
      </c>
      <c r="N2049" t="b">
        <v>0</v>
      </c>
      <c r="O2049">
        <v>443</v>
      </c>
      <c r="P2049" t="b">
        <v>1</v>
      </c>
      <c r="Q2049" t="s">
        <v>8295</v>
      </c>
      <c r="R2049" s="9">
        <f>E2049/D2049</f>
        <v>1.0299897959183673</v>
      </c>
      <c r="S2049">
        <f>E2049/O2049</f>
        <v>227.85327313769753</v>
      </c>
      <c r="T2049" t="s">
        <v>8312</v>
      </c>
      <c r="U2049" t="s">
        <v>8349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 s="13">
        <f t="shared" si="62"/>
        <v>41417.651516203703</v>
      </c>
      <c r="K2050" s="13" t="s">
        <v>10156</v>
      </c>
      <c r="L2050">
        <v>1366731491</v>
      </c>
      <c r="M2050" s="13">
        <f t="shared" si="63"/>
        <v>41387.651516203703</v>
      </c>
      <c r="N2050" t="b">
        <v>0</v>
      </c>
      <c r="O2050">
        <v>1373</v>
      </c>
      <c r="P2050" t="b">
        <v>1</v>
      </c>
      <c r="Q2050" t="s">
        <v>8295</v>
      </c>
      <c r="R2050" s="9">
        <f>E2050/D2050</f>
        <v>1.4833229411764706</v>
      </c>
      <c r="S2050">
        <f>E2050/O2050</f>
        <v>91.82989803350327</v>
      </c>
      <c r="T2050" t="s">
        <v>8312</v>
      </c>
      <c r="U2050" t="s">
        <v>8349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64">(((I2051/60)/60)/24)+DATE(1970,1,1)</f>
        <v>41610.957638888889</v>
      </c>
      <c r="K2051" s="13" t="s">
        <v>10157</v>
      </c>
      <c r="L2051">
        <v>1382963963</v>
      </c>
      <c r="M2051" s="13">
        <f t="shared" ref="M2051:M2114" si="65">(((L2051/60)/60)/24)+DATE(1970,1,1)</f>
        <v>41575.527349537035</v>
      </c>
      <c r="N2051" t="b">
        <v>0</v>
      </c>
      <c r="O2051">
        <v>742</v>
      </c>
      <c r="P2051" t="b">
        <v>1</v>
      </c>
      <c r="Q2051" t="s">
        <v>8295</v>
      </c>
      <c r="R2051" s="9">
        <f>E2051/D2051</f>
        <v>1.2019070000000001</v>
      </c>
      <c r="S2051">
        <f>E2051/O2051</f>
        <v>80.991037735849048</v>
      </c>
      <c r="T2051" t="s">
        <v>8312</v>
      </c>
      <c r="U2051" t="s">
        <v>8349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 s="13">
        <f t="shared" si="64"/>
        <v>42155.071504629625</v>
      </c>
      <c r="K2052" s="13" t="s">
        <v>10158</v>
      </c>
      <c r="L2052">
        <v>1429580578</v>
      </c>
      <c r="M2052" s="13">
        <f t="shared" si="65"/>
        <v>42115.071504629625</v>
      </c>
      <c r="N2052" t="b">
        <v>0</v>
      </c>
      <c r="O2052">
        <v>170</v>
      </c>
      <c r="P2052" t="b">
        <v>1</v>
      </c>
      <c r="Q2052" t="s">
        <v>8295</v>
      </c>
      <c r="R2052" s="9">
        <f>E2052/D2052</f>
        <v>4.7327000000000004</v>
      </c>
      <c r="S2052">
        <f>E2052/O2052</f>
        <v>278.39411764705881</v>
      </c>
      <c r="T2052" t="s">
        <v>8312</v>
      </c>
      <c r="U2052" t="s">
        <v>8349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 s="13">
        <f t="shared" si="64"/>
        <v>41634.022418981483</v>
      </c>
      <c r="K2053" s="13" t="s">
        <v>10159</v>
      </c>
      <c r="L2053">
        <v>1385425937</v>
      </c>
      <c r="M2053" s="13">
        <f t="shared" si="65"/>
        <v>41604.022418981483</v>
      </c>
      <c r="N2053" t="b">
        <v>0</v>
      </c>
      <c r="O2053">
        <v>242</v>
      </c>
      <c r="P2053" t="b">
        <v>1</v>
      </c>
      <c r="Q2053" t="s">
        <v>8295</v>
      </c>
      <c r="R2053" s="9">
        <f>E2053/D2053</f>
        <v>1.303625</v>
      </c>
      <c r="S2053">
        <f>E2053/O2053</f>
        <v>43.095041322314053</v>
      </c>
      <c r="T2053" t="s">
        <v>8312</v>
      </c>
      <c r="U2053" t="s">
        <v>8349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 s="13">
        <f t="shared" si="64"/>
        <v>42420.08394675926</v>
      </c>
      <c r="K2054" s="13" t="s">
        <v>10160</v>
      </c>
      <c r="L2054">
        <v>1452045653</v>
      </c>
      <c r="M2054" s="13">
        <f t="shared" si="65"/>
        <v>42375.08394675926</v>
      </c>
      <c r="N2054" t="b">
        <v>0</v>
      </c>
      <c r="O2054">
        <v>541</v>
      </c>
      <c r="P2054" t="b">
        <v>1</v>
      </c>
      <c r="Q2054" t="s">
        <v>8295</v>
      </c>
      <c r="R2054" s="9">
        <f>E2054/D2054</f>
        <v>3.5304799999999998</v>
      </c>
      <c r="S2054">
        <f>E2054/O2054</f>
        <v>326.29205175600737</v>
      </c>
      <c r="T2054" t="s">
        <v>8312</v>
      </c>
      <c r="U2054" t="s">
        <v>8349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 s="13">
        <f t="shared" si="64"/>
        <v>42333.659155092595</v>
      </c>
      <c r="K2055" s="13" t="s">
        <v>10161</v>
      </c>
      <c r="L2055">
        <v>1445870951</v>
      </c>
      <c r="M2055" s="13">
        <f t="shared" si="65"/>
        <v>42303.617488425924</v>
      </c>
      <c r="N2055" t="b">
        <v>0</v>
      </c>
      <c r="O2055">
        <v>121</v>
      </c>
      <c r="P2055" t="b">
        <v>1</v>
      </c>
      <c r="Q2055" t="s">
        <v>8295</v>
      </c>
      <c r="R2055" s="9">
        <f>E2055/D2055</f>
        <v>1.0102</v>
      </c>
      <c r="S2055">
        <f>E2055/O2055</f>
        <v>41.743801652892564</v>
      </c>
      <c r="T2055" t="s">
        <v>8312</v>
      </c>
      <c r="U2055" t="s">
        <v>8349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 s="13">
        <f t="shared" si="64"/>
        <v>41761.520949074074</v>
      </c>
      <c r="K2056" s="13" t="s">
        <v>10162</v>
      </c>
      <c r="L2056">
        <v>1396441810</v>
      </c>
      <c r="M2056" s="13">
        <f t="shared" si="65"/>
        <v>41731.520949074074</v>
      </c>
      <c r="N2056" t="b">
        <v>0</v>
      </c>
      <c r="O2056">
        <v>621</v>
      </c>
      <c r="P2056" t="b">
        <v>1</v>
      </c>
      <c r="Q2056" t="s">
        <v>8295</v>
      </c>
      <c r="R2056" s="9">
        <f>E2056/D2056</f>
        <v>1.1359142857142857</v>
      </c>
      <c r="S2056">
        <f>E2056/O2056</f>
        <v>64.020933977455712</v>
      </c>
      <c r="T2056" t="s">
        <v>8312</v>
      </c>
      <c r="U2056" t="s">
        <v>8349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 s="13">
        <f t="shared" si="64"/>
        <v>41976.166666666672</v>
      </c>
      <c r="K2057" s="13" t="s">
        <v>8411</v>
      </c>
      <c r="L2057">
        <v>1415031043</v>
      </c>
      <c r="M2057" s="13">
        <f t="shared" si="65"/>
        <v>41946.674108796295</v>
      </c>
      <c r="N2057" t="b">
        <v>0</v>
      </c>
      <c r="O2057">
        <v>101</v>
      </c>
      <c r="P2057" t="b">
        <v>1</v>
      </c>
      <c r="Q2057" t="s">
        <v>8295</v>
      </c>
      <c r="R2057" s="9">
        <f>E2057/D2057</f>
        <v>1.6741666666666666</v>
      </c>
      <c r="S2057">
        <f>E2057/O2057</f>
        <v>99.455445544554451</v>
      </c>
      <c r="T2057" t="s">
        <v>8312</v>
      </c>
      <c r="U2057" t="s">
        <v>8349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 s="13">
        <f t="shared" si="64"/>
        <v>41381.76090277778</v>
      </c>
      <c r="K2058" s="13" t="s">
        <v>10163</v>
      </c>
      <c r="L2058">
        <v>1363630542</v>
      </c>
      <c r="M2058" s="13">
        <f t="shared" si="65"/>
        <v>41351.76090277778</v>
      </c>
      <c r="N2058" t="b">
        <v>0</v>
      </c>
      <c r="O2058">
        <v>554</v>
      </c>
      <c r="P2058" t="b">
        <v>1</v>
      </c>
      <c r="Q2058" t="s">
        <v>8295</v>
      </c>
      <c r="R2058" s="9">
        <f>E2058/D2058</f>
        <v>1.5345200000000001</v>
      </c>
      <c r="S2058">
        <f>E2058/O2058</f>
        <v>138.49458483754512</v>
      </c>
      <c r="T2058" t="s">
        <v>8312</v>
      </c>
      <c r="U2058" t="s">
        <v>8349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 s="13">
        <f t="shared" si="64"/>
        <v>42426.494583333333</v>
      </c>
      <c r="K2059" s="13" t="s">
        <v>10164</v>
      </c>
      <c r="L2059">
        <v>1453895532</v>
      </c>
      <c r="M2059" s="13">
        <f t="shared" si="65"/>
        <v>42396.494583333333</v>
      </c>
      <c r="N2059" t="b">
        <v>0</v>
      </c>
      <c r="O2059">
        <v>666</v>
      </c>
      <c r="P2059" t="b">
        <v>1</v>
      </c>
      <c r="Q2059" t="s">
        <v>8295</v>
      </c>
      <c r="R2059" s="9">
        <f>E2059/D2059</f>
        <v>2.022322</v>
      </c>
      <c r="S2059">
        <f>E2059/O2059</f>
        <v>45.547792792792798</v>
      </c>
      <c r="T2059" t="s">
        <v>8312</v>
      </c>
      <c r="U2059" t="s">
        <v>8349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 s="13">
        <f t="shared" si="64"/>
        <v>42065.833333333328</v>
      </c>
      <c r="K2060" s="13" t="s">
        <v>9292</v>
      </c>
      <c r="L2060">
        <v>1421916830</v>
      </c>
      <c r="M2060" s="13">
        <f t="shared" si="65"/>
        <v>42026.370717592596</v>
      </c>
      <c r="N2060" t="b">
        <v>0</v>
      </c>
      <c r="O2060">
        <v>410</v>
      </c>
      <c r="P2060" t="b">
        <v>1</v>
      </c>
      <c r="Q2060" t="s">
        <v>8295</v>
      </c>
      <c r="R2060" s="9">
        <f>E2060/D2060</f>
        <v>1.6828125</v>
      </c>
      <c r="S2060">
        <f>E2060/O2060</f>
        <v>10.507317073170732</v>
      </c>
      <c r="T2060" t="s">
        <v>8312</v>
      </c>
      <c r="U2060" t="s">
        <v>8349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 s="13">
        <f t="shared" si="64"/>
        <v>42400.915972222225</v>
      </c>
      <c r="K2061" s="13" t="s">
        <v>9679</v>
      </c>
      <c r="L2061">
        <v>1450880854</v>
      </c>
      <c r="M2061" s="13">
        <f t="shared" si="65"/>
        <v>42361.602476851855</v>
      </c>
      <c r="N2061" t="b">
        <v>0</v>
      </c>
      <c r="O2061">
        <v>375</v>
      </c>
      <c r="P2061" t="b">
        <v>1</v>
      </c>
      <c r="Q2061" t="s">
        <v>8295</v>
      </c>
      <c r="R2061" s="9">
        <f>E2061/D2061</f>
        <v>1.4345666666666668</v>
      </c>
      <c r="S2061">
        <f>E2061/O2061</f>
        <v>114.76533333333333</v>
      </c>
      <c r="T2061" t="s">
        <v>8312</v>
      </c>
      <c r="U2061" t="s">
        <v>8349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 s="13">
        <f t="shared" si="64"/>
        <v>41843.642939814818</v>
      </c>
      <c r="K2062" s="13" t="s">
        <v>10165</v>
      </c>
      <c r="L2062">
        <v>1400945150</v>
      </c>
      <c r="M2062" s="13">
        <f t="shared" si="65"/>
        <v>41783.642939814818</v>
      </c>
      <c r="N2062" t="b">
        <v>0</v>
      </c>
      <c r="O2062">
        <v>1364</v>
      </c>
      <c r="P2062" t="b">
        <v>1</v>
      </c>
      <c r="Q2062" t="s">
        <v>8295</v>
      </c>
      <c r="R2062" s="9">
        <f>E2062/D2062</f>
        <v>1.964</v>
      </c>
      <c r="S2062">
        <f>E2062/O2062</f>
        <v>35.997067448680355</v>
      </c>
      <c r="T2062" t="s">
        <v>8312</v>
      </c>
      <c r="U2062" t="s">
        <v>8349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 s="13">
        <f t="shared" si="64"/>
        <v>42735.764513888891</v>
      </c>
      <c r="K2063" s="13" t="s">
        <v>10166</v>
      </c>
      <c r="L2063">
        <v>1480616454</v>
      </c>
      <c r="M2063" s="13">
        <f t="shared" si="65"/>
        <v>42705.764513888891</v>
      </c>
      <c r="N2063" t="b">
        <v>0</v>
      </c>
      <c r="O2063">
        <v>35</v>
      </c>
      <c r="P2063" t="b">
        <v>1</v>
      </c>
      <c r="Q2063" t="s">
        <v>8295</v>
      </c>
      <c r="R2063" s="9">
        <f>E2063/D2063</f>
        <v>1.0791999999999999</v>
      </c>
      <c r="S2063">
        <f>E2063/O2063</f>
        <v>154.17142857142858</v>
      </c>
      <c r="T2063" t="s">
        <v>8312</v>
      </c>
      <c r="U2063" t="s">
        <v>8349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 s="13">
        <f t="shared" si="64"/>
        <v>42453.341412037036</v>
      </c>
      <c r="K2064" s="13" t="s">
        <v>10167</v>
      </c>
      <c r="L2064">
        <v>1456218698</v>
      </c>
      <c r="M2064" s="13">
        <f t="shared" si="65"/>
        <v>42423.3830787037</v>
      </c>
      <c r="N2064" t="b">
        <v>0</v>
      </c>
      <c r="O2064">
        <v>203</v>
      </c>
      <c r="P2064" t="b">
        <v>1</v>
      </c>
      <c r="Q2064" t="s">
        <v>8295</v>
      </c>
      <c r="R2064" s="9">
        <f>E2064/D2064</f>
        <v>1.14977</v>
      </c>
      <c r="S2064">
        <f>E2064/O2064</f>
        <v>566.38916256157631</v>
      </c>
      <c r="T2064" t="s">
        <v>8312</v>
      </c>
      <c r="U2064" t="s">
        <v>8349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 s="13">
        <f t="shared" si="64"/>
        <v>42505.73265046296</v>
      </c>
      <c r="K2065" s="13" t="s">
        <v>10168</v>
      </c>
      <c r="L2065">
        <v>1460482501</v>
      </c>
      <c r="M2065" s="13">
        <f t="shared" si="65"/>
        <v>42472.73265046296</v>
      </c>
      <c r="N2065" t="b">
        <v>0</v>
      </c>
      <c r="O2065">
        <v>49</v>
      </c>
      <c r="P2065" t="b">
        <v>1</v>
      </c>
      <c r="Q2065" t="s">
        <v>8295</v>
      </c>
      <c r="R2065" s="9">
        <f>E2065/D2065</f>
        <v>1.4804999999999999</v>
      </c>
      <c r="S2065">
        <f>E2065/O2065</f>
        <v>120.85714285714286</v>
      </c>
      <c r="T2065" t="s">
        <v>8312</v>
      </c>
      <c r="U2065" t="s">
        <v>8349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 s="13">
        <f t="shared" si="64"/>
        <v>41425.5</v>
      </c>
      <c r="K2066" s="13" t="s">
        <v>9851</v>
      </c>
      <c r="L2066">
        <v>1366879523</v>
      </c>
      <c r="M2066" s="13">
        <f t="shared" si="65"/>
        <v>41389.364849537036</v>
      </c>
      <c r="N2066" t="b">
        <v>0</v>
      </c>
      <c r="O2066">
        <v>5812</v>
      </c>
      <c r="P2066" t="b">
        <v>1</v>
      </c>
      <c r="Q2066" t="s">
        <v>8295</v>
      </c>
      <c r="R2066" s="9">
        <f>E2066/D2066</f>
        <v>1.9116676082790633</v>
      </c>
      <c r="S2066">
        <f>E2066/O2066</f>
        <v>86.163845492085343</v>
      </c>
      <c r="T2066" t="s">
        <v>8312</v>
      </c>
      <c r="U2066" t="s">
        <v>8349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 s="13">
        <f t="shared" si="64"/>
        <v>41633.333668981482</v>
      </c>
      <c r="K2067" s="13" t="s">
        <v>10169</v>
      </c>
      <c r="L2067">
        <v>1385366429</v>
      </c>
      <c r="M2067" s="13">
        <f t="shared" si="65"/>
        <v>41603.333668981482</v>
      </c>
      <c r="N2067" t="b">
        <v>0</v>
      </c>
      <c r="O2067">
        <v>1556</v>
      </c>
      <c r="P2067" t="b">
        <v>1</v>
      </c>
      <c r="Q2067" t="s">
        <v>8295</v>
      </c>
      <c r="R2067" s="9">
        <f>E2067/D2067</f>
        <v>1.99215125</v>
      </c>
      <c r="S2067">
        <f>E2067/O2067</f>
        <v>51.212114395886893</v>
      </c>
      <c r="T2067" t="s">
        <v>8312</v>
      </c>
      <c r="U2067" t="s">
        <v>8349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 s="13">
        <f t="shared" si="64"/>
        <v>41874.771793981483</v>
      </c>
      <c r="K2068" s="13" t="s">
        <v>10170</v>
      </c>
      <c r="L2068">
        <v>1406226683</v>
      </c>
      <c r="M2068" s="13">
        <f t="shared" si="65"/>
        <v>41844.771793981483</v>
      </c>
      <c r="N2068" t="b">
        <v>0</v>
      </c>
      <c r="O2068">
        <v>65</v>
      </c>
      <c r="P2068" t="b">
        <v>1</v>
      </c>
      <c r="Q2068" t="s">
        <v>8295</v>
      </c>
      <c r="R2068" s="9">
        <f>E2068/D2068</f>
        <v>2.1859999999999999</v>
      </c>
      <c r="S2068">
        <f>E2068/O2068</f>
        <v>67.261538461538464</v>
      </c>
      <c r="T2068" t="s">
        <v>8312</v>
      </c>
      <c r="U2068" t="s">
        <v>8349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 s="13">
        <f t="shared" si="64"/>
        <v>42148.853888888887</v>
      </c>
      <c r="K2069" s="13" t="s">
        <v>10171</v>
      </c>
      <c r="L2069">
        <v>1429648176</v>
      </c>
      <c r="M2069" s="13">
        <f t="shared" si="65"/>
        <v>42115.853888888887</v>
      </c>
      <c r="N2069" t="b">
        <v>0</v>
      </c>
      <c r="O2069">
        <v>10</v>
      </c>
      <c r="P2069" t="b">
        <v>1</v>
      </c>
      <c r="Q2069" t="s">
        <v>8295</v>
      </c>
      <c r="R2069" s="9">
        <f>E2069/D2069</f>
        <v>1.2686868686868686</v>
      </c>
      <c r="S2069">
        <f>E2069/O2069</f>
        <v>62.8</v>
      </c>
      <c r="T2069" t="s">
        <v>8312</v>
      </c>
      <c r="U2069" t="s">
        <v>8349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 s="13">
        <f t="shared" si="64"/>
        <v>42663.841608796298</v>
      </c>
      <c r="K2070" s="13" t="s">
        <v>10172</v>
      </c>
      <c r="L2070">
        <v>1474402315</v>
      </c>
      <c r="M2070" s="13">
        <f t="shared" si="65"/>
        <v>42633.841608796298</v>
      </c>
      <c r="N2070" t="b">
        <v>0</v>
      </c>
      <c r="O2070">
        <v>76</v>
      </c>
      <c r="P2070" t="b">
        <v>1</v>
      </c>
      <c r="Q2070" t="s">
        <v>8295</v>
      </c>
      <c r="R2070" s="9">
        <f>E2070/D2070</f>
        <v>1.0522388</v>
      </c>
      <c r="S2070">
        <f>E2070/O2070</f>
        <v>346.13118421052633</v>
      </c>
      <c r="T2070" t="s">
        <v>8312</v>
      </c>
      <c r="U2070" t="s">
        <v>8349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 s="13">
        <f t="shared" si="64"/>
        <v>42371.972118055557</v>
      </c>
      <c r="K2071" s="13" t="s">
        <v>10173</v>
      </c>
      <c r="L2071">
        <v>1449098391</v>
      </c>
      <c r="M2071" s="13">
        <f t="shared" si="65"/>
        <v>42340.972118055557</v>
      </c>
      <c r="N2071" t="b">
        <v>0</v>
      </c>
      <c r="O2071">
        <v>263</v>
      </c>
      <c r="P2071" t="b">
        <v>1</v>
      </c>
      <c r="Q2071" t="s">
        <v>8295</v>
      </c>
      <c r="R2071" s="9">
        <f>E2071/D2071</f>
        <v>1.2840666000000001</v>
      </c>
      <c r="S2071">
        <f>E2071/O2071</f>
        <v>244.11912547528519</v>
      </c>
      <c r="T2071" t="s">
        <v>8312</v>
      </c>
      <c r="U2071" t="s">
        <v>8349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 s="13">
        <f t="shared" si="64"/>
        <v>42549.6565162037</v>
      </c>
      <c r="K2072" s="13" t="s">
        <v>10174</v>
      </c>
      <c r="L2072">
        <v>1464536723</v>
      </c>
      <c r="M2072" s="13">
        <f t="shared" si="65"/>
        <v>42519.6565162037</v>
      </c>
      <c r="N2072" t="b">
        <v>0</v>
      </c>
      <c r="O2072">
        <v>1530</v>
      </c>
      <c r="P2072" t="b">
        <v>1</v>
      </c>
      <c r="Q2072" t="s">
        <v>8295</v>
      </c>
      <c r="R2072" s="9">
        <f>E2072/D2072</f>
        <v>3.1732719999999999</v>
      </c>
      <c r="S2072">
        <f>E2072/O2072</f>
        <v>259.25424836601309</v>
      </c>
      <c r="T2072" t="s">
        <v>8312</v>
      </c>
      <c r="U2072" t="s">
        <v>8349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 s="13">
        <f t="shared" si="64"/>
        <v>42645.278749999998</v>
      </c>
      <c r="K2073" s="13" t="s">
        <v>10175</v>
      </c>
      <c r="L2073">
        <v>1471502484</v>
      </c>
      <c r="M2073" s="13">
        <f t="shared" si="65"/>
        <v>42600.278749999998</v>
      </c>
      <c r="N2073" t="b">
        <v>0</v>
      </c>
      <c r="O2073">
        <v>278</v>
      </c>
      <c r="P2073" t="b">
        <v>1</v>
      </c>
      <c r="Q2073" t="s">
        <v>8295</v>
      </c>
      <c r="R2073" s="9">
        <f>E2073/D2073</f>
        <v>2.8073000000000001</v>
      </c>
      <c r="S2073">
        <f>E2073/O2073</f>
        <v>201.96402877697841</v>
      </c>
      <c r="T2073" t="s">
        <v>8312</v>
      </c>
      <c r="U2073" t="s">
        <v>8349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 s="13">
        <f t="shared" si="64"/>
        <v>42497.581388888888</v>
      </c>
      <c r="K2074" s="13" t="s">
        <v>10176</v>
      </c>
      <c r="L2074">
        <v>1460037432</v>
      </c>
      <c r="M2074" s="13">
        <f t="shared" si="65"/>
        <v>42467.581388888888</v>
      </c>
      <c r="N2074" t="b">
        <v>0</v>
      </c>
      <c r="O2074">
        <v>350</v>
      </c>
      <c r="P2074" t="b">
        <v>1</v>
      </c>
      <c r="Q2074" t="s">
        <v>8295</v>
      </c>
      <c r="R2074" s="9">
        <f>E2074/D2074</f>
        <v>1.1073146853146854</v>
      </c>
      <c r="S2074">
        <f>E2074/O2074</f>
        <v>226.20857142857142</v>
      </c>
      <c r="T2074" t="s">
        <v>8312</v>
      </c>
      <c r="U2074" t="s">
        <v>8349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 s="13">
        <f t="shared" si="64"/>
        <v>42132.668032407411</v>
      </c>
      <c r="K2075" s="13" t="s">
        <v>10177</v>
      </c>
      <c r="L2075">
        <v>1427212918</v>
      </c>
      <c r="M2075" s="13">
        <f t="shared" si="65"/>
        <v>42087.668032407411</v>
      </c>
      <c r="N2075" t="b">
        <v>0</v>
      </c>
      <c r="O2075">
        <v>470</v>
      </c>
      <c r="P2075" t="b">
        <v>1</v>
      </c>
      <c r="Q2075" t="s">
        <v>8295</v>
      </c>
      <c r="R2075" s="9">
        <f>E2075/D2075</f>
        <v>1.5260429999999998</v>
      </c>
      <c r="S2075">
        <f>E2075/O2075</f>
        <v>324.69</v>
      </c>
      <c r="T2075" t="s">
        <v>8312</v>
      </c>
      <c r="U2075" t="s">
        <v>8349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 s="13">
        <f t="shared" si="64"/>
        <v>42496.826180555552</v>
      </c>
      <c r="K2076" s="13" t="s">
        <v>10178</v>
      </c>
      <c r="L2076">
        <v>1459972182</v>
      </c>
      <c r="M2076" s="13">
        <f t="shared" si="65"/>
        <v>42466.826180555552</v>
      </c>
      <c r="N2076" t="b">
        <v>0</v>
      </c>
      <c r="O2076">
        <v>3</v>
      </c>
      <c r="P2076" t="b">
        <v>1</v>
      </c>
      <c r="Q2076" t="s">
        <v>8295</v>
      </c>
      <c r="R2076" s="9">
        <f>E2076/D2076</f>
        <v>1.0249999999999999</v>
      </c>
      <c r="S2076">
        <f>E2076/O2076</f>
        <v>205</v>
      </c>
      <c r="T2076" t="s">
        <v>8312</v>
      </c>
      <c r="U2076" t="s">
        <v>8349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 s="13">
        <f t="shared" si="64"/>
        <v>41480.681574074071</v>
      </c>
      <c r="K2077" s="13" t="s">
        <v>10179</v>
      </c>
      <c r="L2077">
        <v>1372177288</v>
      </c>
      <c r="M2077" s="13">
        <f t="shared" si="65"/>
        <v>41450.681574074071</v>
      </c>
      <c r="N2077" t="b">
        <v>0</v>
      </c>
      <c r="O2077">
        <v>8200</v>
      </c>
      <c r="P2077" t="b">
        <v>1</v>
      </c>
      <c r="Q2077" t="s">
        <v>8295</v>
      </c>
      <c r="R2077" s="9">
        <f>E2077/D2077</f>
        <v>16.783738373837384</v>
      </c>
      <c r="S2077">
        <f>E2077/O2077</f>
        <v>20.465926829268295</v>
      </c>
      <c r="T2077" t="s">
        <v>8312</v>
      </c>
      <c r="U2077" t="s">
        <v>8349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 s="13">
        <f t="shared" si="64"/>
        <v>41843.880659722221</v>
      </c>
      <c r="K2078" s="13" t="s">
        <v>10180</v>
      </c>
      <c r="L2078">
        <v>1402693689</v>
      </c>
      <c r="M2078" s="13">
        <f t="shared" si="65"/>
        <v>41803.880659722221</v>
      </c>
      <c r="N2078" t="b">
        <v>0</v>
      </c>
      <c r="O2078">
        <v>8359</v>
      </c>
      <c r="P2078" t="b">
        <v>1</v>
      </c>
      <c r="Q2078" t="s">
        <v>8295</v>
      </c>
      <c r="R2078" s="9">
        <f>E2078/D2078</f>
        <v>5.4334915642458101</v>
      </c>
      <c r="S2078">
        <f>E2078/O2078</f>
        <v>116.35303146309367</v>
      </c>
      <c r="T2078" t="s">
        <v>8312</v>
      </c>
      <c r="U2078" t="s">
        <v>8349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 s="13">
        <f t="shared" si="64"/>
        <v>42160.875</v>
      </c>
      <c r="K2079" s="13" t="s">
        <v>8429</v>
      </c>
      <c r="L2079">
        <v>1428541276</v>
      </c>
      <c r="M2079" s="13">
        <f t="shared" si="65"/>
        <v>42103.042546296296</v>
      </c>
      <c r="N2079" t="b">
        <v>0</v>
      </c>
      <c r="O2079">
        <v>188</v>
      </c>
      <c r="P2079" t="b">
        <v>1</v>
      </c>
      <c r="Q2079" t="s">
        <v>8295</v>
      </c>
      <c r="R2079" s="9">
        <f>E2079/D2079</f>
        <v>1.1550800000000001</v>
      </c>
      <c r="S2079">
        <f>E2079/O2079</f>
        <v>307.20212765957444</v>
      </c>
      <c r="T2079" t="s">
        <v>8312</v>
      </c>
      <c r="U2079" t="s">
        <v>8349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 s="13">
        <f t="shared" si="64"/>
        <v>42722.771493055552</v>
      </c>
      <c r="K2080" s="13" t="s">
        <v>10181</v>
      </c>
      <c r="L2080">
        <v>1479493857</v>
      </c>
      <c r="M2080" s="13">
        <f t="shared" si="65"/>
        <v>42692.771493055552</v>
      </c>
      <c r="N2080" t="b">
        <v>0</v>
      </c>
      <c r="O2080">
        <v>48</v>
      </c>
      <c r="P2080" t="b">
        <v>1</v>
      </c>
      <c r="Q2080" t="s">
        <v>8295</v>
      </c>
      <c r="R2080" s="9">
        <f>E2080/D2080</f>
        <v>1.3120499999999999</v>
      </c>
      <c r="S2080">
        <f>E2080/O2080</f>
        <v>546.6875</v>
      </c>
      <c r="T2080" t="s">
        <v>8312</v>
      </c>
      <c r="U2080" t="s">
        <v>8349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 s="13">
        <f t="shared" si="64"/>
        <v>42180.791666666672</v>
      </c>
      <c r="K2081" s="13" t="s">
        <v>8542</v>
      </c>
      <c r="L2081">
        <v>1432659793</v>
      </c>
      <c r="M2081" s="13">
        <f t="shared" si="65"/>
        <v>42150.71056712963</v>
      </c>
      <c r="N2081" t="b">
        <v>0</v>
      </c>
      <c r="O2081">
        <v>607</v>
      </c>
      <c r="P2081" t="b">
        <v>1</v>
      </c>
      <c r="Q2081" t="s">
        <v>8295</v>
      </c>
      <c r="R2081" s="9">
        <f>E2081/D2081</f>
        <v>2.8816999999999999</v>
      </c>
      <c r="S2081">
        <f>E2081/O2081</f>
        <v>47.474464579901152</v>
      </c>
      <c r="T2081" t="s">
        <v>8312</v>
      </c>
      <c r="U2081" t="s">
        <v>8349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 s="13">
        <f t="shared" si="64"/>
        <v>42319.998842592591</v>
      </c>
      <c r="K2082" s="13" t="s">
        <v>10182</v>
      </c>
      <c r="L2082">
        <v>1444690700</v>
      </c>
      <c r="M2082" s="13">
        <f t="shared" si="65"/>
        <v>42289.957175925927</v>
      </c>
      <c r="N2082" t="b">
        <v>0</v>
      </c>
      <c r="O2082">
        <v>50</v>
      </c>
      <c r="P2082" t="b">
        <v>1</v>
      </c>
      <c r="Q2082" t="s">
        <v>8295</v>
      </c>
      <c r="R2082" s="9">
        <f>E2082/D2082</f>
        <v>5.0780000000000003</v>
      </c>
      <c r="S2082">
        <f>E2082/O2082</f>
        <v>101.56</v>
      </c>
      <c r="T2082" t="s">
        <v>8312</v>
      </c>
      <c r="U2082" t="s">
        <v>8349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 s="13">
        <f t="shared" si="64"/>
        <v>41045.207638888889</v>
      </c>
      <c r="K2083" s="13" t="s">
        <v>9100</v>
      </c>
      <c r="L2083">
        <v>1333597555</v>
      </c>
      <c r="M2083" s="13">
        <f t="shared" si="65"/>
        <v>41004.156886574077</v>
      </c>
      <c r="N2083" t="b">
        <v>0</v>
      </c>
      <c r="O2083">
        <v>55</v>
      </c>
      <c r="P2083" t="b">
        <v>1</v>
      </c>
      <c r="Q2083" t="s">
        <v>8279</v>
      </c>
      <c r="R2083" s="9">
        <f>E2083/D2083</f>
        <v>1.1457142857142857</v>
      </c>
      <c r="S2083">
        <f>E2083/O2083</f>
        <v>72.909090909090907</v>
      </c>
      <c r="T2083" t="s">
        <v>8314</v>
      </c>
      <c r="U2083" t="s">
        <v>8333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 s="13">
        <f t="shared" si="64"/>
        <v>40871.161990740737</v>
      </c>
      <c r="K2084" s="13" t="s">
        <v>10183</v>
      </c>
      <c r="L2084">
        <v>1316919196</v>
      </c>
      <c r="M2084" s="13">
        <f t="shared" si="65"/>
        <v>40811.120324074072</v>
      </c>
      <c r="N2084" t="b">
        <v>0</v>
      </c>
      <c r="O2084">
        <v>38</v>
      </c>
      <c r="P2084" t="b">
        <v>1</v>
      </c>
      <c r="Q2084" t="s">
        <v>8279</v>
      </c>
      <c r="R2084" s="9">
        <f>E2084/D2084</f>
        <v>1.1073333333333333</v>
      </c>
      <c r="S2084">
        <f>E2084/O2084</f>
        <v>43.710526315789473</v>
      </c>
      <c r="T2084" t="s">
        <v>8314</v>
      </c>
      <c r="U2084" t="s">
        <v>8333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 s="13">
        <f t="shared" si="64"/>
        <v>41064.72216435185</v>
      </c>
      <c r="K2085" s="13" t="s">
        <v>10184</v>
      </c>
      <c r="L2085">
        <v>1336238395</v>
      </c>
      <c r="M2085" s="13">
        <f t="shared" si="65"/>
        <v>41034.72216435185</v>
      </c>
      <c r="N2085" t="b">
        <v>0</v>
      </c>
      <c r="O2085">
        <v>25</v>
      </c>
      <c r="P2085" t="b">
        <v>1</v>
      </c>
      <c r="Q2085" t="s">
        <v>8279</v>
      </c>
      <c r="R2085" s="9">
        <f>E2085/D2085</f>
        <v>1.1333333333333333</v>
      </c>
      <c r="S2085">
        <f>E2085/O2085</f>
        <v>34</v>
      </c>
      <c r="T2085" t="s">
        <v>8314</v>
      </c>
      <c r="U2085" t="s">
        <v>8333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 s="13">
        <f t="shared" si="64"/>
        <v>41763.290972222225</v>
      </c>
      <c r="K2086" s="13" t="s">
        <v>9254</v>
      </c>
      <c r="L2086">
        <v>1396468782</v>
      </c>
      <c r="M2086" s="13">
        <f t="shared" si="65"/>
        <v>41731.833124999997</v>
      </c>
      <c r="N2086" t="b">
        <v>0</v>
      </c>
      <c r="O2086">
        <v>46</v>
      </c>
      <c r="P2086" t="b">
        <v>1</v>
      </c>
      <c r="Q2086" t="s">
        <v>8279</v>
      </c>
      <c r="R2086" s="9">
        <f>E2086/D2086</f>
        <v>1.0833333333333333</v>
      </c>
      <c r="S2086">
        <f>E2086/O2086</f>
        <v>70.652173913043484</v>
      </c>
      <c r="T2086" t="s">
        <v>8314</v>
      </c>
      <c r="U2086" t="s">
        <v>8333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 s="13">
        <f t="shared" si="64"/>
        <v>41105.835497685184</v>
      </c>
      <c r="K2087" s="13" t="s">
        <v>10185</v>
      </c>
      <c r="L2087">
        <v>1339790587</v>
      </c>
      <c r="M2087" s="13">
        <f t="shared" si="65"/>
        <v>41075.835497685184</v>
      </c>
      <c r="N2087" t="b">
        <v>0</v>
      </c>
      <c r="O2087">
        <v>83</v>
      </c>
      <c r="P2087" t="b">
        <v>1</v>
      </c>
      <c r="Q2087" t="s">
        <v>8279</v>
      </c>
      <c r="R2087" s="9">
        <f>E2087/D2087</f>
        <v>1.2353333333333334</v>
      </c>
      <c r="S2087">
        <f>E2087/O2087</f>
        <v>89.301204819277103</v>
      </c>
      <c r="T2087" t="s">
        <v>8314</v>
      </c>
      <c r="U2087" t="s">
        <v>8333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 s="13">
        <f t="shared" si="64"/>
        <v>40891.207638888889</v>
      </c>
      <c r="K2088" s="13" t="s">
        <v>8639</v>
      </c>
      <c r="L2088">
        <v>1321200332</v>
      </c>
      <c r="M2088" s="13">
        <f t="shared" si="65"/>
        <v>40860.67050925926</v>
      </c>
      <c r="N2088" t="b">
        <v>0</v>
      </c>
      <c r="O2088">
        <v>35</v>
      </c>
      <c r="P2088" t="b">
        <v>1</v>
      </c>
      <c r="Q2088" t="s">
        <v>8279</v>
      </c>
      <c r="R2088" s="9">
        <f>E2088/D2088</f>
        <v>1.0069999999999999</v>
      </c>
      <c r="S2088">
        <f>E2088/O2088</f>
        <v>115.08571428571429</v>
      </c>
      <c r="T2088" t="s">
        <v>8314</v>
      </c>
      <c r="U2088" t="s">
        <v>8333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 s="13">
        <f t="shared" si="64"/>
        <v>40794.204375000001</v>
      </c>
      <c r="K2089" s="13" t="s">
        <v>10186</v>
      </c>
      <c r="L2089">
        <v>1312865658</v>
      </c>
      <c r="M2089" s="13">
        <f t="shared" si="65"/>
        <v>40764.204375000001</v>
      </c>
      <c r="N2089" t="b">
        <v>0</v>
      </c>
      <c r="O2089">
        <v>25</v>
      </c>
      <c r="P2089" t="b">
        <v>1</v>
      </c>
      <c r="Q2089" t="s">
        <v>8279</v>
      </c>
      <c r="R2089" s="9">
        <f>E2089/D2089</f>
        <v>1.0353333333333334</v>
      </c>
      <c r="S2089">
        <f>E2089/O2089</f>
        <v>62.12</v>
      </c>
      <c r="T2089" t="s">
        <v>8314</v>
      </c>
      <c r="U2089" t="s">
        <v>8333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 s="13">
        <f t="shared" si="64"/>
        <v>40432.165972222225</v>
      </c>
      <c r="K2090" s="13" t="s">
        <v>8610</v>
      </c>
      <c r="L2090">
        <v>1281028152</v>
      </c>
      <c r="M2090" s="13">
        <f t="shared" si="65"/>
        <v>40395.714722222219</v>
      </c>
      <c r="N2090" t="b">
        <v>0</v>
      </c>
      <c r="O2090">
        <v>75</v>
      </c>
      <c r="P2090" t="b">
        <v>1</v>
      </c>
      <c r="Q2090" t="s">
        <v>8279</v>
      </c>
      <c r="R2090" s="9">
        <f>E2090/D2090</f>
        <v>1.1551066666666667</v>
      </c>
      <c r="S2090">
        <f>E2090/O2090</f>
        <v>46.204266666666669</v>
      </c>
      <c r="T2090" t="s">
        <v>8314</v>
      </c>
      <c r="U2090" t="s">
        <v>8333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 s="13">
        <f t="shared" si="64"/>
        <v>41488.076319444444</v>
      </c>
      <c r="K2091" s="13" t="s">
        <v>10187</v>
      </c>
      <c r="L2091">
        <v>1372384194</v>
      </c>
      <c r="M2091" s="13">
        <f t="shared" si="65"/>
        <v>41453.076319444444</v>
      </c>
      <c r="N2091" t="b">
        <v>0</v>
      </c>
      <c r="O2091">
        <v>62</v>
      </c>
      <c r="P2091" t="b">
        <v>1</v>
      </c>
      <c r="Q2091" t="s">
        <v>8279</v>
      </c>
      <c r="R2091" s="9">
        <f>E2091/D2091</f>
        <v>1.2040040000000001</v>
      </c>
      <c r="S2091">
        <f>E2091/O2091</f>
        <v>48.54854838709678</v>
      </c>
      <c r="T2091" t="s">
        <v>8314</v>
      </c>
      <c r="U2091" t="s">
        <v>8333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 s="13">
        <f t="shared" si="64"/>
        <v>41329.381423611114</v>
      </c>
      <c r="K2092" s="13" t="s">
        <v>10188</v>
      </c>
      <c r="L2092">
        <v>1359104955</v>
      </c>
      <c r="M2092" s="13">
        <f t="shared" si="65"/>
        <v>41299.381423611114</v>
      </c>
      <c r="N2092" t="b">
        <v>0</v>
      </c>
      <c r="O2092">
        <v>160</v>
      </c>
      <c r="P2092" t="b">
        <v>1</v>
      </c>
      <c r="Q2092" t="s">
        <v>8279</v>
      </c>
      <c r="R2092" s="9">
        <f>E2092/D2092</f>
        <v>1.1504037499999999</v>
      </c>
      <c r="S2092">
        <f>E2092/O2092</f>
        <v>57.520187499999999</v>
      </c>
      <c r="T2092" t="s">
        <v>8314</v>
      </c>
      <c r="U2092" t="s">
        <v>8333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 s="13">
        <f t="shared" si="64"/>
        <v>40603.833333333336</v>
      </c>
      <c r="K2093" s="13" t="s">
        <v>10189</v>
      </c>
      <c r="L2093">
        <v>1294818278</v>
      </c>
      <c r="M2093" s="13">
        <f t="shared" si="65"/>
        <v>40555.322662037033</v>
      </c>
      <c r="N2093" t="b">
        <v>0</v>
      </c>
      <c r="O2093">
        <v>246</v>
      </c>
      <c r="P2093" t="b">
        <v>1</v>
      </c>
      <c r="Q2093" t="s">
        <v>8279</v>
      </c>
      <c r="R2093" s="9">
        <f>E2093/D2093</f>
        <v>1.2046777777777777</v>
      </c>
      <c r="S2093">
        <f>E2093/O2093</f>
        <v>88.147154471544724</v>
      </c>
      <c r="T2093" t="s">
        <v>8314</v>
      </c>
      <c r="U2093" t="s">
        <v>8333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 s="13">
        <f t="shared" si="64"/>
        <v>40823.707546296297</v>
      </c>
      <c r="K2094" s="13" t="s">
        <v>10190</v>
      </c>
      <c r="L2094">
        <v>1312822732</v>
      </c>
      <c r="M2094" s="13">
        <f t="shared" si="65"/>
        <v>40763.707546296297</v>
      </c>
      <c r="N2094" t="b">
        <v>0</v>
      </c>
      <c r="O2094">
        <v>55</v>
      </c>
      <c r="P2094" t="b">
        <v>1</v>
      </c>
      <c r="Q2094" t="s">
        <v>8279</v>
      </c>
      <c r="R2094" s="9">
        <f>E2094/D2094</f>
        <v>1.0128333333333333</v>
      </c>
      <c r="S2094">
        <f>E2094/O2094</f>
        <v>110.49090909090908</v>
      </c>
      <c r="T2094" t="s">
        <v>8314</v>
      </c>
      <c r="U2094" t="s">
        <v>8333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 s="13">
        <f t="shared" si="64"/>
        <v>41265.896203703705</v>
      </c>
      <c r="K2095" s="13" t="s">
        <v>10191</v>
      </c>
      <c r="L2095">
        <v>1351024232</v>
      </c>
      <c r="M2095" s="13">
        <f t="shared" si="65"/>
        <v>41205.854537037041</v>
      </c>
      <c r="N2095" t="b">
        <v>0</v>
      </c>
      <c r="O2095">
        <v>23</v>
      </c>
      <c r="P2095" t="b">
        <v>1</v>
      </c>
      <c r="Q2095" t="s">
        <v>8279</v>
      </c>
      <c r="R2095" s="9">
        <f>E2095/D2095</f>
        <v>1.0246666666666666</v>
      </c>
      <c r="S2095">
        <f>E2095/O2095</f>
        <v>66.826086956521735</v>
      </c>
      <c r="T2095" t="s">
        <v>8314</v>
      </c>
      <c r="U2095" t="s">
        <v>8333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 s="13">
        <f t="shared" si="64"/>
        <v>40973.125</v>
      </c>
      <c r="K2096" s="13" t="s">
        <v>9132</v>
      </c>
      <c r="L2096">
        <v>1327969730</v>
      </c>
      <c r="M2096" s="13">
        <f t="shared" si="65"/>
        <v>40939.02002314815</v>
      </c>
      <c r="N2096" t="b">
        <v>0</v>
      </c>
      <c r="O2096">
        <v>72</v>
      </c>
      <c r="P2096" t="b">
        <v>1</v>
      </c>
      <c r="Q2096" t="s">
        <v>8279</v>
      </c>
      <c r="R2096" s="9">
        <f>E2096/D2096</f>
        <v>1.2054285714285715</v>
      </c>
      <c r="S2096">
        <f>E2096/O2096</f>
        <v>58.597222222222221</v>
      </c>
      <c r="T2096" t="s">
        <v>8314</v>
      </c>
      <c r="U2096" t="s">
        <v>8333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 s="13">
        <f t="shared" si="64"/>
        <v>40818.733483796292</v>
      </c>
      <c r="K2097" s="13" t="s">
        <v>10192</v>
      </c>
      <c r="L2097">
        <v>1312392973</v>
      </c>
      <c r="M2097" s="13">
        <f t="shared" si="65"/>
        <v>40758.733483796292</v>
      </c>
      <c r="N2097" t="b">
        <v>0</v>
      </c>
      <c r="O2097">
        <v>22</v>
      </c>
      <c r="P2097" t="b">
        <v>1</v>
      </c>
      <c r="Q2097" t="s">
        <v>8279</v>
      </c>
      <c r="R2097" s="9">
        <f>E2097/D2097</f>
        <v>1</v>
      </c>
      <c r="S2097">
        <f>E2097/O2097</f>
        <v>113.63636363636364</v>
      </c>
      <c r="T2097" t="s">
        <v>8314</v>
      </c>
      <c r="U2097" t="s">
        <v>8333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 s="13">
        <f t="shared" si="64"/>
        <v>41208.165972222225</v>
      </c>
      <c r="K2098" s="13" t="s">
        <v>9057</v>
      </c>
      <c r="L2098">
        <v>1349892735</v>
      </c>
      <c r="M2098" s="13">
        <f t="shared" si="65"/>
        <v>41192.758506944447</v>
      </c>
      <c r="N2098" t="b">
        <v>0</v>
      </c>
      <c r="O2098">
        <v>14</v>
      </c>
      <c r="P2098" t="b">
        <v>1</v>
      </c>
      <c r="Q2098" t="s">
        <v>8279</v>
      </c>
      <c r="R2098" s="9">
        <f>E2098/D2098</f>
        <v>1.0166666666666666</v>
      </c>
      <c r="S2098">
        <f>E2098/O2098</f>
        <v>43.571428571428569</v>
      </c>
      <c r="T2098" t="s">
        <v>8314</v>
      </c>
      <c r="U2098" t="s">
        <v>8333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 s="13">
        <f t="shared" si="64"/>
        <v>40878.626562500001</v>
      </c>
      <c r="K2099" s="13" t="s">
        <v>10193</v>
      </c>
      <c r="L2099">
        <v>1317564135</v>
      </c>
      <c r="M2099" s="13">
        <f t="shared" si="65"/>
        <v>40818.58489583333</v>
      </c>
      <c r="N2099" t="b">
        <v>0</v>
      </c>
      <c r="O2099">
        <v>38</v>
      </c>
      <c r="P2099" t="b">
        <v>1</v>
      </c>
      <c r="Q2099" t="s">
        <v>8279</v>
      </c>
      <c r="R2099" s="9">
        <f>E2099/D2099</f>
        <v>1</v>
      </c>
      <c r="S2099">
        <f>E2099/O2099</f>
        <v>78.94736842105263</v>
      </c>
      <c r="T2099" t="s">
        <v>8314</v>
      </c>
      <c r="U2099" t="s">
        <v>8333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 s="13">
        <f t="shared" si="64"/>
        <v>40976.11383101852</v>
      </c>
      <c r="K2100" s="13" t="s">
        <v>10194</v>
      </c>
      <c r="L2100">
        <v>1328582635</v>
      </c>
      <c r="M2100" s="13">
        <f t="shared" si="65"/>
        <v>40946.11383101852</v>
      </c>
      <c r="N2100" t="b">
        <v>0</v>
      </c>
      <c r="O2100">
        <v>32</v>
      </c>
      <c r="P2100" t="b">
        <v>1</v>
      </c>
      <c r="Q2100" t="s">
        <v>8279</v>
      </c>
      <c r="R2100" s="9">
        <f>E2100/D2100</f>
        <v>1.0033333333333334</v>
      </c>
      <c r="S2100">
        <f>E2100/O2100</f>
        <v>188.125</v>
      </c>
      <c r="T2100" t="s">
        <v>8314</v>
      </c>
      <c r="U2100" t="s">
        <v>8333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 s="13">
        <f t="shared" si="64"/>
        <v>42187.152777777781</v>
      </c>
      <c r="K2101" s="13" t="s">
        <v>10195</v>
      </c>
      <c r="L2101">
        <v>1434650084</v>
      </c>
      <c r="M2101" s="13">
        <f t="shared" si="65"/>
        <v>42173.746342592596</v>
      </c>
      <c r="N2101" t="b">
        <v>0</v>
      </c>
      <c r="O2101">
        <v>63</v>
      </c>
      <c r="P2101" t="b">
        <v>1</v>
      </c>
      <c r="Q2101" t="s">
        <v>8279</v>
      </c>
      <c r="R2101" s="9">
        <f>E2101/D2101</f>
        <v>1.3236666666666668</v>
      </c>
      <c r="S2101">
        <f>E2101/O2101</f>
        <v>63.031746031746032</v>
      </c>
      <c r="T2101" t="s">
        <v>8314</v>
      </c>
      <c r="U2101" t="s">
        <v>8333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 s="13">
        <f t="shared" si="64"/>
        <v>41090.165972222225</v>
      </c>
      <c r="K2102" s="13" t="s">
        <v>9057</v>
      </c>
      <c r="L2102">
        <v>1339704141</v>
      </c>
      <c r="M2102" s="13">
        <f t="shared" si="65"/>
        <v>41074.834965277776</v>
      </c>
      <c r="N2102" t="b">
        <v>0</v>
      </c>
      <c r="O2102">
        <v>27</v>
      </c>
      <c r="P2102" t="b">
        <v>1</v>
      </c>
      <c r="Q2102" t="s">
        <v>8279</v>
      </c>
      <c r="R2102" s="9">
        <f>E2102/D2102</f>
        <v>1.3666666666666667</v>
      </c>
      <c r="S2102">
        <f>E2102/O2102</f>
        <v>30.37037037037037</v>
      </c>
      <c r="T2102" t="s">
        <v>8314</v>
      </c>
      <c r="U2102" t="s">
        <v>8333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 s="13">
        <f t="shared" si="64"/>
        <v>40952.149467592593</v>
      </c>
      <c r="K2103" s="13" t="s">
        <v>10196</v>
      </c>
      <c r="L2103">
        <v>1323920114</v>
      </c>
      <c r="M2103" s="13">
        <f t="shared" si="65"/>
        <v>40892.149467592593</v>
      </c>
      <c r="N2103" t="b">
        <v>0</v>
      </c>
      <c r="O2103">
        <v>44</v>
      </c>
      <c r="P2103" t="b">
        <v>1</v>
      </c>
      <c r="Q2103" t="s">
        <v>8279</v>
      </c>
      <c r="R2103" s="9">
        <f>E2103/D2103</f>
        <v>1.1325000000000001</v>
      </c>
      <c r="S2103">
        <f>E2103/O2103</f>
        <v>51.477272727272727</v>
      </c>
      <c r="T2103" t="s">
        <v>8314</v>
      </c>
      <c r="U2103" t="s">
        <v>8333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 s="13">
        <f t="shared" si="64"/>
        <v>40668.868611111109</v>
      </c>
      <c r="K2104" s="13" t="s">
        <v>10197</v>
      </c>
      <c r="L2104">
        <v>1302036648</v>
      </c>
      <c r="M2104" s="13">
        <f t="shared" si="65"/>
        <v>40638.868611111109</v>
      </c>
      <c r="N2104" t="b">
        <v>0</v>
      </c>
      <c r="O2104">
        <v>38</v>
      </c>
      <c r="P2104" t="b">
        <v>1</v>
      </c>
      <c r="Q2104" t="s">
        <v>8279</v>
      </c>
      <c r="R2104" s="9">
        <f>E2104/D2104</f>
        <v>1.36</v>
      </c>
      <c r="S2104">
        <f>E2104/O2104</f>
        <v>35.789473684210527</v>
      </c>
      <c r="T2104" t="s">
        <v>8314</v>
      </c>
      <c r="U2104" t="s">
        <v>8333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 s="13">
        <f t="shared" si="64"/>
        <v>41222.7966087963</v>
      </c>
      <c r="K2105" s="13" t="s">
        <v>10198</v>
      </c>
      <c r="L2105">
        <v>1349892427</v>
      </c>
      <c r="M2105" s="13">
        <f t="shared" si="65"/>
        <v>41192.754942129628</v>
      </c>
      <c r="N2105" t="b">
        <v>0</v>
      </c>
      <c r="O2105">
        <v>115</v>
      </c>
      <c r="P2105" t="b">
        <v>1</v>
      </c>
      <c r="Q2105" t="s">
        <v>8279</v>
      </c>
      <c r="R2105" s="9">
        <f>E2105/D2105</f>
        <v>1.4612318374694613</v>
      </c>
      <c r="S2105">
        <f>E2105/O2105</f>
        <v>98.817391304347822</v>
      </c>
      <c r="T2105" t="s">
        <v>8314</v>
      </c>
      <c r="U2105" t="s">
        <v>8333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 s="13">
        <f t="shared" si="64"/>
        <v>41425</v>
      </c>
      <c r="K2106" s="13">
        <v>13</v>
      </c>
      <c r="L2106">
        <v>1367286434</v>
      </c>
      <c r="M2106" s="13">
        <f t="shared" si="65"/>
        <v>41394.074467592596</v>
      </c>
      <c r="N2106" t="b">
        <v>0</v>
      </c>
      <c r="O2106">
        <v>37</v>
      </c>
      <c r="P2106" t="b">
        <v>1</v>
      </c>
      <c r="Q2106" t="s">
        <v>8279</v>
      </c>
      <c r="R2106" s="9">
        <f>E2106/D2106</f>
        <v>1.2949999999999999</v>
      </c>
      <c r="S2106">
        <f>E2106/O2106</f>
        <v>28</v>
      </c>
      <c r="T2106" t="s">
        <v>8314</v>
      </c>
      <c r="U2106" t="s">
        <v>8333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 s="13">
        <f t="shared" si="64"/>
        <v>41964.166666666672</v>
      </c>
      <c r="K2107" s="13" t="s">
        <v>8411</v>
      </c>
      <c r="L2107">
        <v>1415472953</v>
      </c>
      <c r="M2107" s="13">
        <f t="shared" si="65"/>
        <v>41951.788807870369</v>
      </c>
      <c r="N2107" t="b">
        <v>0</v>
      </c>
      <c r="O2107">
        <v>99</v>
      </c>
      <c r="P2107" t="b">
        <v>1</v>
      </c>
      <c r="Q2107" t="s">
        <v>8279</v>
      </c>
      <c r="R2107" s="9">
        <f>E2107/D2107</f>
        <v>2.54</v>
      </c>
      <c r="S2107">
        <f>E2107/O2107</f>
        <v>51.313131313131315</v>
      </c>
      <c r="T2107" t="s">
        <v>8314</v>
      </c>
      <c r="U2107" t="s">
        <v>8333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 s="13">
        <f t="shared" si="64"/>
        <v>41300.21497685185</v>
      </c>
      <c r="K2108" s="13" t="s">
        <v>10199</v>
      </c>
      <c r="L2108">
        <v>1356584974</v>
      </c>
      <c r="M2108" s="13">
        <f t="shared" si="65"/>
        <v>41270.21497685185</v>
      </c>
      <c r="N2108" t="b">
        <v>0</v>
      </c>
      <c r="O2108">
        <v>44</v>
      </c>
      <c r="P2108" t="b">
        <v>1</v>
      </c>
      <c r="Q2108" t="s">
        <v>8279</v>
      </c>
      <c r="R2108" s="9">
        <f>E2108/D2108</f>
        <v>1.0704545454545455</v>
      </c>
      <c r="S2108">
        <f>E2108/O2108</f>
        <v>53.522727272727273</v>
      </c>
      <c r="T2108" t="s">
        <v>8314</v>
      </c>
      <c r="U2108" t="s">
        <v>8333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 s="13">
        <f t="shared" si="64"/>
        <v>41955.752233796295</v>
      </c>
      <c r="K2109" s="13" t="s">
        <v>10200</v>
      </c>
      <c r="L2109">
        <v>1413997393</v>
      </c>
      <c r="M2109" s="13">
        <f t="shared" si="65"/>
        <v>41934.71056712963</v>
      </c>
      <c r="N2109" t="b">
        <v>0</v>
      </c>
      <c r="O2109">
        <v>58</v>
      </c>
      <c r="P2109" t="b">
        <v>1</v>
      </c>
      <c r="Q2109" t="s">
        <v>8279</v>
      </c>
      <c r="R2109" s="9">
        <f>E2109/D2109</f>
        <v>1.0773299999999999</v>
      </c>
      <c r="S2109">
        <f>E2109/O2109</f>
        <v>37.149310344827583</v>
      </c>
      <c r="T2109" t="s">
        <v>8314</v>
      </c>
      <c r="U2109" t="s">
        <v>8333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 s="13">
        <f t="shared" si="64"/>
        <v>41162.163194444445</v>
      </c>
      <c r="K2110" s="13" t="s">
        <v>10201</v>
      </c>
      <c r="L2110">
        <v>1344917580</v>
      </c>
      <c r="M2110" s="13">
        <f t="shared" si="65"/>
        <v>41135.175694444442</v>
      </c>
      <c r="N2110" t="b">
        <v>0</v>
      </c>
      <c r="O2110">
        <v>191</v>
      </c>
      <c r="P2110" t="b">
        <v>1</v>
      </c>
      <c r="Q2110" t="s">
        <v>8279</v>
      </c>
      <c r="R2110" s="9">
        <f>E2110/D2110</f>
        <v>1.0731250000000001</v>
      </c>
      <c r="S2110">
        <f>E2110/O2110</f>
        <v>89.895287958115176</v>
      </c>
      <c r="T2110" t="s">
        <v>8314</v>
      </c>
      <c r="U2110" t="s">
        <v>8333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 s="13">
        <f t="shared" si="64"/>
        <v>42190.708530092597</v>
      </c>
      <c r="K2111" s="13" t="s">
        <v>10202</v>
      </c>
      <c r="L2111">
        <v>1433523617</v>
      </c>
      <c r="M2111" s="13">
        <f t="shared" si="65"/>
        <v>42160.708530092597</v>
      </c>
      <c r="N2111" t="b">
        <v>0</v>
      </c>
      <c r="O2111">
        <v>40</v>
      </c>
      <c r="P2111" t="b">
        <v>1</v>
      </c>
      <c r="Q2111" t="s">
        <v>8279</v>
      </c>
      <c r="R2111" s="9">
        <f>E2111/D2111</f>
        <v>1.06525</v>
      </c>
      <c r="S2111">
        <f>E2111/O2111</f>
        <v>106.52500000000001</v>
      </c>
      <c r="T2111" t="s">
        <v>8314</v>
      </c>
      <c r="U2111" t="s">
        <v>8333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 s="13">
        <f t="shared" si="64"/>
        <v>41787.207638888889</v>
      </c>
      <c r="K2112" s="13" t="s">
        <v>8670</v>
      </c>
      <c r="L2112">
        <v>1398873969</v>
      </c>
      <c r="M2112" s="13">
        <f t="shared" si="65"/>
        <v>41759.670937499999</v>
      </c>
      <c r="N2112" t="b">
        <v>0</v>
      </c>
      <c r="O2112">
        <v>38</v>
      </c>
      <c r="P2112" t="b">
        <v>1</v>
      </c>
      <c r="Q2112" t="s">
        <v>8279</v>
      </c>
      <c r="R2112" s="9">
        <f>E2112/D2112</f>
        <v>1.0035000000000001</v>
      </c>
      <c r="S2112">
        <f>E2112/O2112</f>
        <v>52.815789473684212</v>
      </c>
      <c r="T2112" t="s">
        <v>8314</v>
      </c>
      <c r="U2112" t="s">
        <v>8333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 s="13">
        <f t="shared" si="64"/>
        <v>40770.041666666664</v>
      </c>
      <c r="K2113" s="13" t="s">
        <v>8472</v>
      </c>
      <c r="L2113">
        <v>1307594625</v>
      </c>
      <c r="M2113" s="13">
        <f t="shared" si="65"/>
        <v>40703.197048611109</v>
      </c>
      <c r="N2113" t="b">
        <v>0</v>
      </c>
      <c r="O2113">
        <v>39</v>
      </c>
      <c r="P2113" t="b">
        <v>1</v>
      </c>
      <c r="Q2113" t="s">
        <v>8279</v>
      </c>
      <c r="R2113" s="9">
        <f>E2113/D2113</f>
        <v>1.0649999999999999</v>
      </c>
      <c r="S2113">
        <f>E2113/O2113</f>
        <v>54.615384615384613</v>
      </c>
      <c r="T2113" t="s">
        <v>8314</v>
      </c>
      <c r="U2113" t="s">
        <v>8333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 s="13">
        <f t="shared" si="64"/>
        <v>41379.928159722222</v>
      </c>
      <c r="K2114" s="13" t="s">
        <v>10203</v>
      </c>
      <c r="L2114">
        <v>1364854593</v>
      </c>
      <c r="M2114" s="13">
        <f t="shared" si="65"/>
        <v>41365.928159722222</v>
      </c>
      <c r="N2114" t="b">
        <v>0</v>
      </c>
      <c r="O2114">
        <v>11</v>
      </c>
      <c r="P2114" t="b">
        <v>1</v>
      </c>
      <c r="Q2114" t="s">
        <v>8279</v>
      </c>
      <c r="R2114" s="9">
        <f>E2114/D2114</f>
        <v>1</v>
      </c>
      <c r="S2114">
        <f>E2114/O2114</f>
        <v>27.272727272727273</v>
      </c>
      <c r="T2114" t="s">
        <v>8314</v>
      </c>
      <c r="U2114" t="s">
        <v>8333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66">(((I2115/60)/60)/24)+DATE(1970,1,1)</f>
        <v>41905.86546296296</v>
      </c>
      <c r="K2115" s="13" t="s">
        <v>10204</v>
      </c>
      <c r="L2115">
        <v>1408481176</v>
      </c>
      <c r="M2115" s="13">
        <f t="shared" ref="M2115:M2178" si="67">(((L2115/60)/60)/24)+DATE(1970,1,1)</f>
        <v>41870.86546296296</v>
      </c>
      <c r="N2115" t="b">
        <v>0</v>
      </c>
      <c r="O2115">
        <v>107</v>
      </c>
      <c r="P2115" t="b">
        <v>1</v>
      </c>
      <c r="Q2115" t="s">
        <v>8279</v>
      </c>
      <c r="R2115" s="9">
        <f>E2115/D2115</f>
        <v>1.0485714285714285</v>
      </c>
      <c r="S2115">
        <f>E2115/O2115</f>
        <v>68.598130841121488</v>
      </c>
      <c r="T2115" t="s">
        <v>8314</v>
      </c>
      <c r="U2115" t="s">
        <v>8333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 s="13">
        <f t="shared" si="66"/>
        <v>40521.207638888889</v>
      </c>
      <c r="K2116" s="13" t="s">
        <v>9196</v>
      </c>
      <c r="L2116">
        <v>1286480070</v>
      </c>
      <c r="M2116" s="13">
        <f t="shared" si="67"/>
        <v>40458.815625000003</v>
      </c>
      <c r="N2116" t="b">
        <v>0</v>
      </c>
      <c r="O2116">
        <v>147</v>
      </c>
      <c r="P2116" t="b">
        <v>1</v>
      </c>
      <c r="Q2116" t="s">
        <v>8279</v>
      </c>
      <c r="R2116" s="9">
        <f>E2116/D2116</f>
        <v>1.0469999999999999</v>
      </c>
      <c r="S2116">
        <f>E2116/O2116</f>
        <v>35.612244897959187</v>
      </c>
      <c r="T2116" t="s">
        <v>8314</v>
      </c>
      <c r="U2116" t="s">
        <v>8333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 s="13">
        <f t="shared" si="66"/>
        <v>40594.081030092595</v>
      </c>
      <c r="K2117" s="13" t="s">
        <v>10205</v>
      </c>
      <c r="L2117">
        <v>1295575001</v>
      </c>
      <c r="M2117" s="13">
        <f t="shared" si="67"/>
        <v>40564.081030092595</v>
      </c>
      <c r="N2117" t="b">
        <v>0</v>
      </c>
      <c r="O2117">
        <v>36</v>
      </c>
      <c r="P2117" t="b">
        <v>1</v>
      </c>
      <c r="Q2117" t="s">
        <v>8279</v>
      </c>
      <c r="R2117" s="9">
        <f>E2117/D2117</f>
        <v>2.2566666666666668</v>
      </c>
      <c r="S2117">
        <f>E2117/O2117</f>
        <v>94.027777777777771</v>
      </c>
      <c r="T2117" t="s">
        <v>8314</v>
      </c>
      <c r="U2117" t="s">
        <v>8333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 s="13">
        <f t="shared" si="66"/>
        <v>41184.777812500004</v>
      </c>
      <c r="K2118" s="13" t="s">
        <v>10206</v>
      </c>
      <c r="L2118">
        <v>1345056003</v>
      </c>
      <c r="M2118" s="13">
        <f t="shared" si="67"/>
        <v>41136.777812500004</v>
      </c>
      <c r="N2118" t="b">
        <v>0</v>
      </c>
      <c r="O2118">
        <v>92</v>
      </c>
      <c r="P2118" t="b">
        <v>1</v>
      </c>
      <c r="Q2118" t="s">
        <v>8279</v>
      </c>
      <c r="R2118" s="9">
        <f>E2118/D2118</f>
        <v>1.0090416666666666</v>
      </c>
      <c r="S2118">
        <f>E2118/O2118</f>
        <v>526.45652173913038</v>
      </c>
      <c r="T2118" t="s">
        <v>8314</v>
      </c>
      <c r="U2118" t="s">
        <v>8333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 s="13">
        <f t="shared" si="66"/>
        <v>42304.207638888889</v>
      </c>
      <c r="K2119" s="13" t="s">
        <v>8501</v>
      </c>
      <c r="L2119">
        <v>1444699549</v>
      </c>
      <c r="M2119" s="13">
        <f t="shared" si="67"/>
        <v>42290.059594907405</v>
      </c>
      <c r="N2119" t="b">
        <v>0</v>
      </c>
      <c r="O2119">
        <v>35</v>
      </c>
      <c r="P2119" t="b">
        <v>1</v>
      </c>
      <c r="Q2119" t="s">
        <v>8279</v>
      </c>
      <c r="R2119" s="9">
        <f>E2119/D2119</f>
        <v>1.4775</v>
      </c>
      <c r="S2119">
        <f>E2119/O2119</f>
        <v>50.657142857142858</v>
      </c>
      <c r="T2119" t="s">
        <v>8314</v>
      </c>
      <c r="U2119" t="s">
        <v>8333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 s="13">
        <f t="shared" si="66"/>
        <v>40748.839537037034</v>
      </c>
      <c r="K2120" s="13" t="s">
        <v>10207</v>
      </c>
      <c r="L2120">
        <v>1308946136</v>
      </c>
      <c r="M2120" s="13">
        <f t="shared" si="67"/>
        <v>40718.839537037034</v>
      </c>
      <c r="N2120" t="b">
        <v>0</v>
      </c>
      <c r="O2120">
        <v>17</v>
      </c>
      <c r="P2120" t="b">
        <v>1</v>
      </c>
      <c r="Q2120" t="s">
        <v>8279</v>
      </c>
      <c r="R2120" s="9">
        <f>E2120/D2120</f>
        <v>1.3461099999999999</v>
      </c>
      <c r="S2120">
        <f>E2120/O2120</f>
        <v>79.182941176470578</v>
      </c>
      <c r="T2120" t="s">
        <v>8314</v>
      </c>
      <c r="U2120" t="s">
        <v>8333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 s="13">
        <f t="shared" si="66"/>
        <v>41137.130150462966</v>
      </c>
      <c r="K2121" s="13" t="s">
        <v>10208</v>
      </c>
      <c r="L2121">
        <v>1342494445</v>
      </c>
      <c r="M2121" s="13">
        <f t="shared" si="67"/>
        <v>41107.130150462966</v>
      </c>
      <c r="N2121" t="b">
        <v>0</v>
      </c>
      <c r="O2121">
        <v>22</v>
      </c>
      <c r="P2121" t="b">
        <v>1</v>
      </c>
      <c r="Q2121" t="s">
        <v>8279</v>
      </c>
      <c r="R2121" s="9">
        <f>E2121/D2121</f>
        <v>1.0075000000000001</v>
      </c>
      <c r="S2121">
        <f>E2121/O2121</f>
        <v>91.590909090909093</v>
      </c>
      <c r="T2121" t="s">
        <v>8314</v>
      </c>
      <c r="U2121" t="s">
        <v>8333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 s="13">
        <f t="shared" si="66"/>
        <v>41640.964537037034</v>
      </c>
      <c r="K2122" s="13" t="s">
        <v>10209</v>
      </c>
      <c r="L2122">
        <v>1384384136</v>
      </c>
      <c r="M2122" s="13">
        <f t="shared" si="67"/>
        <v>41591.964537037034</v>
      </c>
      <c r="N2122" t="b">
        <v>0</v>
      </c>
      <c r="O2122">
        <v>69</v>
      </c>
      <c r="P2122" t="b">
        <v>1</v>
      </c>
      <c r="Q2122" t="s">
        <v>8279</v>
      </c>
      <c r="R2122" s="9">
        <f>E2122/D2122</f>
        <v>1.00880375</v>
      </c>
      <c r="S2122">
        <f>E2122/O2122</f>
        <v>116.96275362318841</v>
      </c>
      <c r="T2122" t="s">
        <v>8314</v>
      </c>
      <c r="U2122" t="s">
        <v>8333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 s="13">
        <f t="shared" si="66"/>
        <v>42746.7424537037</v>
      </c>
      <c r="K2123" s="13" t="s">
        <v>10210</v>
      </c>
      <c r="L2123">
        <v>1481564948</v>
      </c>
      <c r="M2123" s="13">
        <f t="shared" si="67"/>
        <v>42716.7424537037</v>
      </c>
      <c r="N2123" t="b">
        <v>0</v>
      </c>
      <c r="O2123">
        <v>10</v>
      </c>
      <c r="P2123" t="b">
        <v>0</v>
      </c>
      <c r="Q2123" t="s">
        <v>8282</v>
      </c>
      <c r="R2123" s="9">
        <f>E2123/D2123</f>
        <v>5.6800000000000002E-3</v>
      </c>
      <c r="S2123">
        <f>E2123/O2123</f>
        <v>28.4</v>
      </c>
      <c r="T2123" t="s">
        <v>8316</v>
      </c>
      <c r="U2123" t="s">
        <v>8336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 s="13">
        <f t="shared" si="66"/>
        <v>42742.300567129627</v>
      </c>
      <c r="K2124" s="13" t="s">
        <v>10211</v>
      </c>
      <c r="L2124">
        <v>1481181169</v>
      </c>
      <c r="M2124" s="13">
        <f t="shared" si="67"/>
        <v>42712.300567129627</v>
      </c>
      <c r="N2124" t="b">
        <v>0</v>
      </c>
      <c r="O2124">
        <v>3</v>
      </c>
      <c r="P2124" t="b">
        <v>0</v>
      </c>
      <c r="Q2124" t="s">
        <v>8282</v>
      </c>
      <c r="R2124" s="9">
        <f>E2124/D2124</f>
        <v>3.875E-3</v>
      </c>
      <c r="S2124">
        <f>E2124/O2124</f>
        <v>103.33333333333333</v>
      </c>
      <c r="T2124" t="s">
        <v>8316</v>
      </c>
      <c r="U2124" t="s">
        <v>8336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 s="13">
        <f t="shared" si="66"/>
        <v>40252.290972222225</v>
      </c>
      <c r="K2125" s="13" t="s">
        <v>9122</v>
      </c>
      <c r="L2125">
        <v>1263982307</v>
      </c>
      <c r="M2125" s="13">
        <f t="shared" si="67"/>
        <v>40198.424849537041</v>
      </c>
      <c r="N2125" t="b">
        <v>0</v>
      </c>
      <c r="O2125">
        <v>5</v>
      </c>
      <c r="P2125" t="b">
        <v>0</v>
      </c>
      <c r="Q2125" t="s">
        <v>8282</v>
      </c>
      <c r="R2125" s="9">
        <f>E2125/D2125</f>
        <v>0.1</v>
      </c>
      <c r="S2125">
        <f>E2125/O2125</f>
        <v>10</v>
      </c>
      <c r="T2125" t="s">
        <v>8316</v>
      </c>
      <c r="U2125" t="s">
        <v>8336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 s="13">
        <f t="shared" si="66"/>
        <v>40512.208333333336</v>
      </c>
      <c r="K2126" s="13" t="s">
        <v>9202</v>
      </c>
      <c r="L2126">
        <v>1286930435</v>
      </c>
      <c r="M2126" s="13">
        <f t="shared" si="67"/>
        <v>40464.028182870366</v>
      </c>
      <c r="N2126" t="b">
        <v>0</v>
      </c>
      <c r="O2126">
        <v>5</v>
      </c>
      <c r="P2126" t="b">
        <v>0</v>
      </c>
      <c r="Q2126" t="s">
        <v>8282</v>
      </c>
      <c r="R2126" s="9">
        <f>E2126/D2126</f>
        <v>0.10454545454545454</v>
      </c>
      <c r="S2126">
        <f>E2126/O2126</f>
        <v>23</v>
      </c>
      <c r="T2126" t="s">
        <v>8316</v>
      </c>
      <c r="U2126" t="s">
        <v>8336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 s="13">
        <f t="shared" si="66"/>
        <v>42221.023530092592</v>
      </c>
      <c r="K2127" s="13" t="s">
        <v>10212</v>
      </c>
      <c r="L2127">
        <v>1436142833</v>
      </c>
      <c r="M2127" s="13">
        <f t="shared" si="67"/>
        <v>42191.023530092592</v>
      </c>
      <c r="N2127" t="b">
        <v>0</v>
      </c>
      <c r="O2127">
        <v>27</v>
      </c>
      <c r="P2127" t="b">
        <v>0</v>
      </c>
      <c r="Q2127" t="s">
        <v>8282</v>
      </c>
      <c r="R2127" s="9">
        <f>E2127/D2127</f>
        <v>1.4200000000000001E-2</v>
      </c>
      <c r="S2127">
        <f>E2127/O2127</f>
        <v>31.555555555555557</v>
      </c>
      <c r="T2127" t="s">
        <v>8316</v>
      </c>
      <c r="U2127" t="s">
        <v>8336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 s="13">
        <f t="shared" si="66"/>
        <v>41981.973229166666</v>
      </c>
      <c r="K2128" s="13" t="s">
        <v>10213</v>
      </c>
      <c r="L2128">
        <v>1415488887</v>
      </c>
      <c r="M2128" s="13">
        <f t="shared" si="67"/>
        <v>41951.973229166666</v>
      </c>
      <c r="N2128" t="b">
        <v>0</v>
      </c>
      <c r="O2128">
        <v>2</v>
      </c>
      <c r="P2128" t="b">
        <v>0</v>
      </c>
      <c r="Q2128" t="s">
        <v>8282</v>
      </c>
      <c r="R2128" s="9">
        <f>E2128/D2128</f>
        <v>5.0000000000000001E-4</v>
      </c>
      <c r="S2128">
        <f>E2128/O2128</f>
        <v>5</v>
      </c>
      <c r="T2128" t="s">
        <v>8316</v>
      </c>
      <c r="U2128" t="s">
        <v>8336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 s="13">
        <f t="shared" si="66"/>
        <v>42075.463692129633</v>
      </c>
      <c r="K2129" s="13" t="s">
        <v>10214</v>
      </c>
      <c r="L2129">
        <v>1423570063</v>
      </c>
      <c r="M2129" s="13">
        <f t="shared" si="67"/>
        <v>42045.50535879629</v>
      </c>
      <c r="N2129" t="b">
        <v>0</v>
      </c>
      <c r="O2129">
        <v>236</v>
      </c>
      <c r="P2129" t="b">
        <v>0</v>
      </c>
      <c r="Q2129" t="s">
        <v>8282</v>
      </c>
      <c r="R2129" s="9">
        <f>E2129/D2129</f>
        <v>0.28842857142857142</v>
      </c>
      <c r="S2129">
        <f>E2129/O2129</f>
        <v>34.220338983050844</v>
      </c>
      <c r="T2129" t="s">
        <v>8316</v>
      </c>
      <c r="U2129" t="s">
        <v>8336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 s="13">
        <f t="shared" si="66"/>
        <v>41903.772789351853</v>
      </c>
      <c r="K2130" s="13" t="s">
        <v>10215</v>
      </c>
      <c r="L2130">
        <v>1406140369</v>
      </c>
      <c r="M2130" s="13">
        <f t="shared" si="67"/>
        <v>41843.772789351853</v>
      </c>
      <c r="N2130" t="b">
        <v>0</v>
      </c>
      <c r="O2130">
        <v>1</v>
      </c>
      <c r="P2130" t="b">
        <v>0</v>
      </c>
      <c r="Q2130" t="s">
        <v>8282</v>
      </c>
      <c r="R2130" s="9">
        <f>E2130/D2130</f>
        <v>1.6666666666666668E-3</v>
      </c>
      <c r="S2130">
        <f>E2130/O2130</f>
        <v>25</v>
      </c>
      <c r="T2130" t="s">
        <v>8316</v>
      </c>
      <c r="U2130" t="s">
        <v>8336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 s="13">
        <f t="shared" si="66"/>
        <v>42439.024305555555</v>
      </c>
      <c r="K2131" s="13" t="s">
        <v>10216</v>
      </c>
      <c r="L2131">
        <v>1454978100</v>
      </c>
      <c r="M2131" s="13">
        <f t="shared" si="67"/>
        <v>42409.024305555555</v>
      </c>
      <c r="N2131" t="b">
        <v>0</v>
      </c>
      <c r="O2131">
        <v>12</v>
      </c>
      <c r="P2131" t="b">
        <v>0</v>
      </c>
      <c r="Q2131" t="s">
        <v>8282</v>
      </c>
      <c r="R2131" s="9">
        <f>E2131/D2131</f>
        <v>0.11799999999999999</v>
      </c>
      <c r="S2131">
        <f>E2131/O2131</f>
        <v>19.666666666666668</v>
      </c>
      <c r="T2131" t="s">
        <v>8316</v>
      </c>
      <c r="U2131" t="s">
        <v>8336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 s="13">
        <f t="shared" si="66"/>
        <v>41867.086377314816</v>
      </c>
      <c r="K2132" s="13" t="s">
        <v>10217</v>
      </c>
      <c r="L2132">
        <v>1405130663</v>
      </c>
      <c r="M2132" s="13">
        <f t="shared" si="67"/>
        <v>41832.086377314816</v>
      </c>
      <c r="N2132" t="b">
        <v>0</v>
      </c>
      <c r="O2132">
        <v>4</v>
      </c>
      <c r="P2132" t="b">
        <v>0</v>
      </c>
      <c r="Q2132" t="s">
        <v>8282</v>
      </c>
      <c r="R2132" s="9">
        <f>E2132/D2132</f>
        <v>2.0238095238095236E-3</v>
      </c>
      <c r="S2132">
        <f>E2132/O2132</f>
        <v>21.25</v>
      </c>
      <c r="T2132" t="s">
        <v>8316</v>
      </c>
      <c r="U2132" t="s">
        <v>8336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 s="13">
        <f t="shared" si="66"/>
        <v>42197.207071759258</v>
      </c>
      <c r="K2133" s="13" t="s">
        <v>10218</v>
      </c>
      <c r="L2133">
        <v>1434085091</v>
      </c>
      <c r="M2133" s="13">
        <f t="shared" si="67"/>
        <v>42167.207071759258</v>
      </c>
      <c r="N2133" t="b">
        <v>0</v>
      </c>
      <c r="O2133">
        <v>3</v>
      </c>
      <c r="P2133" t="b">
        <v>0</v>
      </c>
      <c r="Q2133" t="s">
        <v>8282</v>
      </c>
      <c r="R2133" s="9">
        <f>E2133/D2133</f>
        <v>0.05</v>
      </c>
      <c r="S2133">
        <f>E2133/O2133</f>
        <v>8.3333333333333339</v>
      </c>
      <c r="T2133" t="s">
        <v>8316</v>
      </c>
      <c r="U2133" t="s">
        <v>8336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 s="13">
        <f t="shared" si="66"/>
        <v>41673.487175925926</v>
      </c>
      <c r="K2134" s="13" t="s">
        <v>10219</v>
      </c>
      <c r="L2134">
        <v>1388835692</v>
      </c>
      <c r="M2134" s="13">
        <f t="shared" si="67"/>
        <v>41643.487175925926</v>
      </c>
      <c r="N2134" t="b">
        <v>0</v>
      </c>
      <c r="O2134">
        <v>99</v>
      </c>
      <c r="P2134" t="b">
        <v>0</v>
      </c>
      <c r="Q2134" t="s">
        <v>8282</v>
      </c>
      <c r="R2134" s="9">
        <f>E2134/D2134</f>
        <v>2.1129899999999997E-2</v>
      </c>
      <c r="S2134">
        <f>E2134/O2134</f>
        <v>21.34333333333333</v>
      </c>
      <c r="T2134" t="s">
        <v>8316</v>
      </c>
      <c r="U2134" t="s">
        <v>8336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 s="13">
        <f t="shared" si="66"/>
        <v>40657.290972222225</v>
      </c>
      <c r="K2135" s="13" t="s">
        <v>8438</v>
      </c>
      <c r="L2135">
        <v>1300328399</v>
      </c>
      <c r="M2135" s="13">
        <f t="shared" si="67"/>
        <v>40619.097210648149</v>
      </c>
      <c r="N2135" t="b">
        <v>0</v>
      </c>
      <c r="O2135">
        <v>3</v>
      </c>
      <c r="P2135" t="b">
        <v>0</v>
      </c>
      <c r="Q2135" t="s">
        <v>8282</v>
      </c>
      <c r="R2135" s="9">
        <f>E2135/D2135</f>
        <v>1.6E-2</v>
      </c>
      <c r="S2135">
        <f>E2135/O2135</f>
        <v>5.333333333333333</v>
      </c>
      <c r="T2135" t="s">
        <v>8316</v>
      </c>
      <c r="U2135" t="s">
        <v>8336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 s="13">
        <f t="shared" si="66"/>
        <v>41391.886469907404</v>
      </c>
      <c r="K2136" s="13" t="s">
        <v>10220</v>
      </c>
      <c r="L2136">
        <v>1364505391</v>
      </c>
      <c r="M2136" s="13">
        <f t="shared" si="67"/>
        <v>41361.886469907404</v>
      </c>
      <c r="N2136" t="b">
        <v>0</v>
      </c>
      <c r="O2136">
        <v>3</v>
      </c>
      <c r="P2136" t="b">
        <v>0</v>
      </c>
      <c r="Q2136" t="s">
        <v>8282</v>
      </c>
      <c r="R2136" s="9">
        <f>E2136/D2136</f>
        <v>1.7333333333333333E-2</v>
      </c>
      <c r="S2136">
        <f>E2136/O2136</f>
        <v>34.666666666666664</v>
      </c>
      <c r="T2136" t="s">
        <v>8316</v>
      </c>
      <c r="U2136" t="s">
        <v>8336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 s="13">
        <f t="shared" si="66"/>
        <v>41186.963344907403</v>
      </c>
      <c r="K2137" s="13" t="s">
        <v>10221</v>
      </c>
      <c r="L2137">
        <v>1346800033</v>
      </c>
      <c r="M2137" s="13">
        <f t="shared" si="67"/>
        <v>41156.963344907403</v>
      </c>
      <c r="N2137" t="b">
        <v>0</v>
      </c>
      <c r="O2137">
        <v>22</v>
      </c>
      <c r="P2137" t="b">
        <v>0</v>
      </c>
      <c r="Q2137" t="s">
        <v>8282</v>
      </c>
      <c r="R2137" s="9">
        <f>E2137/D2137</f>
        <v>9.5600000000000004E-2</v>
      </c>
      <c r="S2137">
        <f>E2137/O2137</f>
        <v>21.727272727272727</v>
      </c>
      <c r="T2137" t="s">
        <v>8316</v>
      </c>
      <c r="U2137" t="s">
        <v>8336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 s="13">
        <f t="shared" si="66"/>
        <v>41566.509097222224</v>
      </c>
      <c r="K2138" s="13" t="s">
        <v>10222</v>
      </c>
      <c r="L2138">
        <v>1379592786</v>
      </c>
      <c r="M2138" s="13">
        <f t="shared" si="67"/>
        <v>41536.509097222224</v>
      </c>
      <c r="N2138" t="b">
        <v>0</v>
      </c>
      <c r="O2138">
        <v>4</v>
      </c>
      <c r="P2138" t="b">
        <v>0</v>
      </c>
      <c r="Q2138" t="s">
        <v>8282</v>
      </c>
      <c r="R2138" s="9">
        <f>E2138/D2138</f>
        <v>5.9612499999999998E-4</v>
      </c>
      <c r="S2138">
        <f>E2138/O2138</f>
        <v>11.922499999999999</v>
      </c>
      <c r="T2138" t="s">
        <v>8316</v>
      </c>
      <c r="U2138" t="s">
        <v>8336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 s="13">
        <f t="shared" si="66"/>
        <v>41978.771168981482</v>
      </c>
      <c r="K2139" s="13" t="s">
        <v>10223</v>
      </c>
      <c r="L2139">
        <v>1415212229</v>
      </c>
      <c r="M2139" s="13">
        <f t="shared" si="67"/>
        <v>41948.771168981482</v>
      </c>
      <c r="N2139" t="b">
        <v>0</v>
      </c>
      <c r="O2139">
        <v>534</v>
      </c>
      <c r="P2139" t="b">
        <v>0</v>
      </c>
      <c r="Q2139" t="s">
        <v>8282</v>
      </c>
      <c r="R2139" s="9">
        <f>E2139/D2139</f>
        <v>0.28405999999999998</v>
      </c>
      <c r="S2139">
        <f>E2139/O2139</f>
        <v>26.59737827715356</v>
      </c>
      <c r="T2139" t="s">
        <v>8316</v>
      </c>
      <c r="U2139" t="s">
        <v>8336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 s="13">
        <f t="shared" si="66"/>
        <v>41587.054849537039</v>
      </c>
      <c r="K2140" s="13" t="s">
        <v>10224</v>
      </c>
      <c r="L2140">
        <v>1381364339</v>
      </c>
      <c r="M2140" s="13">
        <f t="shared" si="67"/>
        <v>41557.013182870374</v>
      </c>
      <c r="N2140" t="b">
        <v>0</v>
      </c>
      <c r="O2140">
        <v>12</v>
      </c>
      <c r="P2140" t="b">
        <v>0</v>
      </c>
      <c r="Q2140" t="s">
        <v>8282</v>
      </c>
      <c r="R2140" s="9">
        <f>E2140/D2140</f>
        <v>0.128</v>
      </c>
      <c r="S2140">
        <f>E2140/O2140</f>
        <v>10.666666666666666</v>
      </c>
      <c r="T2140" t="s">
        <v>8316</v>
      </c>
      <c r="U2140" t="s">
        <v>8336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 s="13">
        <f t="shared" si="66"/>
        <v>42677.750092592592</v>
      </c>
      <c r="K2141" s="13" t="s">
        <v>10225</v>
      </c>
      <c r="L2141">
        <v>1475604008</v>
      </c>
      <c r="M2141" s="13">
        <f t="shared" si="67"/>
        <v>42647.750092592592</v>
      </c>
      <c r="N2141" t="b">
        <v>0</v>
      </c>
      <c r="O2141">
        <v>56</v>
      </c>
      <c r="P2141" t="b">
        <v>0</v>
      </c>
      <c r="Q2141" t="s">
        <v>8282</v>
      </c>
      <c r="R2141" s="9">
        <f>E2141/D2141</f>
        <v>5.4199999999999998E-2</v>
      </c>
      <c r="S2141">
        <f>E2141/O2141</f>
        <v>29.035714285714285</v>
      </c>
      <c r="T2141" t="s">
        <v>8316</v>
      </c>
      <c r="U2141" t="s">
        <v>8336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 s="13">
        <f t="shared" si="66"/>
        <v>41285.833611111113</v>
      </c>
      <c r="K2142" s="13" t="s">
        <v>10226</v>
      </c>
      <c r="L2142">
        <v>1355342424</v>
      </c>
      <c r="M2142" s="13">
        <f t="shared" si="67"/>
        <v>41255.833611111113</v>
      </c>
      <c r="N2142" t="b">
        <v>0</v>
      </c>
      <c r="O2142">
        <v>11</v>
      </c>
      <c r="P2142" t="b">
        <v>0</v>
      </c>
      <c r="Q2142" t="s">
        <v>8282</v>
      </c>
      <c r="R2142" s="9">
        <f>E2142/D2142</f>
        <v>1.1199999999999999E-3</v>
      </c>
      <c r="S2142">
        <f>E2142/O2142</f>
        <v>50.909090909090907</v>
      </c>
      <c r="T2142" t="s">
        <v>8316</v>
      </c>
      <c r="U2142" t="s">
        <v>8336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 s="13">
        <f t="shared" si="66"/>
        <v>41957.277303240742</v>
      </c>
      <c r="K2143" s="13" t="s">
        <v>10227</v>
      </c>
      <c r="L2143">
        <v>1413351559</v>
      </c>
      <c r="M2143" s="13">
        <f t="shared" si="67"/>
        <v>41927.235636574071</v>
      </c>
      <c r="N2143" t="b">
        <v>0</v>
      </c>
      <c r="O2143">
        <v>0</v>
      </c>
      <c r="P2143" t="b">
        <v>0</v>
      </c>
      <c r="Q2143" t="s">
        <v>8282</v>
      </c>
      <c r="R2143" s="9">
        <f>E2143/D2143</f>
        <v>0</v>
      </c>
      <c r="S2143" t="e">
        <f>E2143/O2143</f>
        <v>#DIV/0!</v>
      </c>
      <c r="T2143" t="s">
        <v>8316</v>
      </c>
      <c r="U2143" t="s">
        <v>8336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 s="13">
        <f t="shared" si="66"/>
        <v>42368.701504629629</v>
      </c>
      <c r="K2144" s="13" t="s">
        <v>10228</v>
      </c>
      <c r="L2144">
        <v>1449075010</v>
      </c>
      <c r="M2144" s="13">
        <f t="shared" si="67"/>
        <v>42340.701504629629</v>
      </c>
      <c r="N2144" t="b">
        <v>0</v>
      </c>
      <c r="O2144">
        <v>12</v>
      </c>
      <c r="P2144" t="b">
        <v>0</v>
      </c>
      <c r="Q2144" t="s">
        <v>8282</v>
      </c>
      <c r="R2144" s="9">
        <f>E2144/D2144</f>
        <v>5.7238095238095241E-2</v>
      </c>
      <c r="S2144">
        <f>E2144/O2144</f>
        <v>50.083333333333336</v>
      </c>
      <c r="T2144" t="s">
        <v>8316</v>
      </c>
      <c r="U2144" t="s">
        <v>8336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 s="13">
        <f t="shared" si="66"/>
        <v>40380.791666666664</v>
      </c>
      <c r="K2145" s="13" t="s">
        <v>8484</v>
      </c>
      <c r="L2145">
        <v>1275599812</v>
      </c>
      <c r="M2145" s="13">
        <f t="shared" si="67"/>
        <v>40332.886712962965</v>
      </c>
      <c r="N2145" t="b">
        <v>0</v>
      </c>
      <c r="O2145">
        <v>5</v>
      </c>
      <c r="P2145" t="b">
        <v>0</v>
      </c>
      <c r="Q2145" t="s">
        <v>8282</v>
      </c>
      <c r="R2145" s="9">
        <f>E2145/D2145</f>
        <v>0.1125</v>
      </c>
      <c r="S2145">
        <f>E2145/O2145</f>
        <v>45</v>
      </c>
      <c r="T2145" t="s">
        <v>8316</v>
      </c>
      <c r="U2145" t="s">
        <v>8336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 s="13">
        <f t="shared" si="66"/>
        <v>41531.546759259261</v>
      </c>
      <c r="K2146" s="13" t="s">
        <v>10229</v>
      </c>
      <c r="L2146">
        <v>1376399240</v>
      </c>
      <c r="M2146" s="13">
        <f t="shared" si="67"/>
        <v>41499.546759259261</v>
      </c>
      <c r="N2146" t="b">
        <v>0</v>
      </c>
      <c r="O2146">
        <v>24</v>
      </c>
      <c r="P2146" t="b">
        <v>0</v>
      </c>
      <c r="Q2146" t="s">
        <v>8282</v>
      </c>
      <c r="R2146" s="9">
        <f>E2146/D2146</f>
        <v>1.7098591549295775E-2</v>
      </c>
      <c r="S2146">
        <f>E2146/O2146</f>
        <v>25.291666666666668</v>
      </c>
      <c r="T2146" t="s">
        <v>8316</v>
      </c>
      <c r="U2146" t="s">
        <v>8336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 s="13">
        <f t="shared" si="66"/>
        <v>41605.279097222221</v>
      </c>
      <c r="K2147" s="13" t="s">
        <v>10230</v>
      </c>
      <c r="L2147">
        <v>1382938914</v>
      </c>
      <c r="M2147" s="13">
        <f t="shared" si="67"/>
        <v>41575.237430555557</v>
      </c>
      <c r="N2147" t="b">
        <v>0</v>
      </c>
      <c r="O2147">
        <v>89</v>
      </c>
      <c r="P2147" t="b">
        <v>0</v>
      </c>
      <c r="Q2147" t="s">
        <v>8282</v>
      </c>
      <c r="R2147" s="9">
        <f>E2147/D2147</f>
        <v>0.30433333333333334</v>
      </c>
      <c r="S2147">
        <f>E2147/O2147</f>
        <v>51.292134831460672</v>
      </c>
      <c r="T2147" t="s">
        <v>8316</v>
      </c>
      <c r="U2147" t="s">
        <v>8336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 s="13">
        <f t="shared" si="66"/>
        <v>42411.679513888885</v>
      </c>
      <c r="K2148" s="13" t="s">
        <v>10231</v>
      </c>
      <c r="L2148">
        <v>1453997910</v>
      </c>
      <c r="M2148" s="13">
        <f t="shared" si="67"/>
        <v>42397.679513888885</v>
      </c>
      <c r="N2148" t="b">
        <v>0</v>
      </c>
      <c r="O2148">
        <v>1</v>
      </c>
      <c r="P2148" t="b">
        <v>0</v>
      </c>
      <c r="Q2148" t="s">
        <v>8282</v>
      </c>
      <c r="R2148" s="9">
        <f>E2148/D2148</f>
        <v>2.0000000000000001E-4</v>
      </c>
      <c r="S2148">
        <f>E2148/O2148</f>
        <v>1</v>
      </c>
      <c r="T2148" t="s">
        <v>8316</v>
      </c>
      <c r="U2148" t="s">
        <v>8336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 s="13">
        <f t="shared" si="66"/>
        <v>41959.337361111116</v>
      </c>
      <c r="K2149" s="13" t="s">
        <v>10232</v>
      </c>
      <c r="L2149">
        <v>1413356748</v>
      </c>
      <c r="M2149" s="13">
        <f t="shared" si="67"/>
        <v>41927.295694444445</v>
      </c>
      <c r="N2149" t="b">
        <v>0</v>
      </c>
      <c r="O2149">
        <v>55</v>
      </c>
      <c r="P2149" t="b">
        <v>0</v>
      </c>
      <c r="Q2149" t="s">
        <v>8282</v>
      </c>
      <c r="R2149" s="9">
        <f>E2149/D2149</f>
        <v>6.9641025641025639E-3</v>
      </c>
      <c r="S2149">
        <f>E2149/O2149</f>
        <v>49.381818181818183</v>
      </c>
      <c r="T2149" t="s">
        <v>8316</v>
      </c>
      <c r="U2149" t="s">
        <v>8336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 s="13">
        <f t="shared" si="66"/>
        <v>42096.691921296297</v>
      </c>
      <c r="K2150" s="13" t="s">
        <v>10233</v>
      </c>
      <c r="L2150">
        <v>1425404182</v>
      </c>
      <c r="M2150" s="13">
        <f t="shared" si="67"/>
        <v>42066.733587962968</v>
      </c>
      <c r="N2150" t="b">
        <v>0</v>
      </c>
      <c r="O2150">
        <v>2</v>
      </c>
      <c r="P2150" t="b">
        <v>0</v>
      </c>
      <c r="Q2150" t="s">
        <v>8282</v>
      </c>
      <c r="R2150" s="9">
        <f>E2150/D2150</f>
        <v>0.02</v>
      </c>
      <c r="S2150">
        <f>E2150/O2150</f>
        <v>1</v>
      </c>
      <c r="T2150" t="s">
        <v>8316</v>
      </c>
      <c r="U2150" t="s">
        <v>8336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 s="13">
        <f t="shared" si="66"/>
        <v>40390</v>
      </c>
      <c r="K2151" s="13">
        <v>10</v>
      </c>
      <c r="L2151">
        <v>1277512556</v>
      </c>
      <c r="M2151" s="13">
        <f t="shared" si="67"/>
        <v>40355.024953703702</v>
      </c>
      <c r="N2151" t="b">
        <v>0</v>
      </c>
      <c r="O2151">
        <v>0</v>
      </c>
      <c r="P2151" t="b">
        <v>0</v>
      </c>
      <c r="Q2151" t="s">
        <v>8282</v>
      </c>
      <c r="R2151" s="9">
        <f>E2151/D2151</f>
        <v>0</v>
      </c>
      <c r="S2151" t="e">
        <f>E2151/O2151</f>
        <v>#DIV/0!</v>
      </c>
      <c r="T2151" t="s">
        <v>8316</v>
      </c>
      <c r="U2151" t="s">
        <v>8336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 s="13">
        <f t="shared" si="66"/>
        <v>42564.284710648149</v>
      </c>
      <c r="K2152" s="13" t="s">
        <v>10234</v>
      </c>
      <c r="L2152">
        <v>1465800599</v>
      </c>
      <c r="M2152" s="13">
        <f t="shared" si="67"/>
        <v>42534.284710648149</v>
      </c>
      <c r="N2152" t="b">
        <v>0</v>
      </c>
      <c r="O2152">
        <v>4</v>
      </c>
      <c r="P2152" t="b">
        <v>0</v>
      </c>
      <c r="Q2152" t="s">
        <v>8282</v>
      </c>
      <c r="R2152" s="9">
        <f>E2152/D2152</f>
        <v>8.0999999999999996E-3</v>
      </c>
      <c r="S2152">
        <f>E2152/O2152</f>
        <v>101.25</v>
      </c>
      <c r="T2152" t="s">
        <v>8316</v>
      </c>
      <c r="U2152" t="s">
        <v>8336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 s="13">
        <f t="shared" si="66"/>
        <v>42550.847384259265</v>
      </c>
      <c r="K2153" s="13" t="s">
        <v>10235</v>
      </c>
      <c r="L2153">
        <v>1464639614</v>
      </c>
      <c r="M2153" s="13">
        <f t="shared" si="67"/>
        <v>42520.847384259265</v>
      </c>
      <c r="N2153" t="b">
        <v>0</v>
      </c>
      <c r="O2153">
        <v>6</v>
      </c>
      <c r="P2153" t="b">
        <v>0</v>
      </c>
      <c r="Q2153" t="s">
        <v>8282</v>
      </c>
      <c r="R2153" s="9">
        <f>E2153/D2153</f>
        <v>2.6222222222222224E-3</v>
      </c>
      <c r="S2153">
        <f>E2153/O2153</f>
        <v>19.666666666666668</v>
      </c>
      <c r="T2153" t="s">
        <v>8316</v>
      </c>
      <c r="U2153" t="s">
        <v>8336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 s="13">
        <f t="shared" si="66"/>
        <v>41713.790613425925</v>
      </c>
      <c r="K2154" s="13" t="s">
        <v>10236</v>
      </c>
      <c r="L2154">
        <v>1392321509</v>
      </c>
      <c r="M2154" s="13">
        <f t="shared" si="67"/>
        <v>41683.832280092596</v>
      </c>
      <c r="N2154" t="b">
        <v>0</v>
      </c>
      <c r="O2154">
        <v>4</v>
      </c>
      <c r="P2154" t="b">
        <v>0</v>
      </c>
      <c r="Q2154" t="s">
        <v>8282</v>
      </c>
      <c r="R2154" s="9">
        <f>E2154/D2154</f>
        <v>1.6666666666666668E-3</v>
      </c>
      <c r="S2154">
        <f>E2154/O2154</f>
        <v>12.5</v>
      </c>
      <c r="T2154" t="s">
        <v>8316</v>
      </c>
      <c r="U2154" t="s">
        <v>8336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 s="13">
        <f t="shared" si="66"/>
        <v>42014.332638888889</v>
      </c>
      <c r="K2155" s="13" t="s">
        <v>8394</v>
      </c>
      <c r="L2155">
        <v>1417470718</v>
      </c>
      <c r="M2155" s="13">
        <f t="shared" si="67"/>
        <v>41974.911087962959</v>
      </c>
      <c r="N2155" t="b">
        <v>0</v>
      </c>
      <c r="O2155">
        <v>4</v>
      </c>
      <c r="P2155" t="b">
        <v>0</v>
      </c>
      <c r="Q2155" t="s">
        <v>8282</v>
      </c>
      <c r="R2155" s="9">
        <f>E2155/D2155</f>
        <v>9.1244548809124457E-5</v>
      </c>
      <c r="S2155">
        <f>E2155/O2155</f>
        <v>8.5</v>
      </c>
      <c r="T2155" t="s">
        <v>8316</v>
      </c>
      <c r="U2155" t="s">
        <v>8336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 s="13">
        <f t="shared" si="66"/>
        <v>41667.632256944446</v>
      </c>
      <c r="K2156" s="13" t="s">
        <v>10237</v>
      </c>
      <c r="L2156">
        <v>1389193827</v>
      </c>
      <c r="M2156" s="13">
        <f t="shared" si="67"/>
        <v>41647.632256944446</v>
      </c>
      <c r="N2156" t="b">
        <v>0</v>
      </c>
      <c r="O2156">
        <v>2</v>
      </c>
      <c r="P2156" t="b">
        <v>0</v>
      </c>
      <c r="Q2156" t="s">
        <v>8282</v>
      </c>
      <c r="R2156" s="9">
        <f>E2156/D2156</f>
        <v>8.0000000000000002E-3</v>
      </c>
      <c r="S2156">
        <f>E2156/O2156</f>
        <v>1</v>
      </c>
      <c r="T2156" t="s">
        <v>8316</v>
      </c>
      <c r="U2156" t="s">
        <v>8336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 s="13">
        <f t="shared" si="66"/>
        <v>42460.70584490741</v>
      </c>
      <c r="K2157" s="13" t="s">
        <v>10238</v>
      </c>
      <c r="L2157">
        <v>1456854985</v>
      </c>
      <c r="M2157" s="13">
        <f t="shared" si="67"/>
        <v>42430.747511574074</v>
      </c>
      <c r="N2157" t="b">
        <v>0</v>
      </c>
      <c r="O2157">
        <v>5</v>
      </c>
      <c r="P2157" t="b">
        <v>0</v>
      </c>
      <c r="Q2157" t="s">
        <v>8282</v>
      </c>
      <c r="R2157" s="9">
        <f>E2157/D2157</f>
        <v>2.3E-2</v>
      </c>
      <c r="S2157">
        <f>E2157/O2157</f>
        <v>23</v>
      </c>
      <c r="T2157" t="s">
        <v>8316</v>
      </c>
      <c r="U2157" t="s">
        <v>8336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 s="13">
        <f t="shared" si="66"/>
        <v>41533.85423611111</v>
      </c>
      <c r="K2158" s="13" t="s">
        <v>10239</v>
      </c>
      <c r="L2158">
        <v>1375475406</v>
      </c>
      <c r="M2158" s="13">
        <f t="shared" si="67"/>
        <v>41488.85423611111</v>
      </c>
      <c r="N2158" t="b">
        <v>0</v>
      </c>
      <c r="O2158">
        <v>83</v>
      </c>
      <c r="P2158" t="b">
        <v>0</v>
      </c>
      <c r="Q2158" t="s">
        <v>8282</v>
      </c>
      <c r="R2158" s="9">
        <f>E2158/D2158</f>
        <v>2.6660714285714284E-2</v>
      </c>
      <c r="S2158">
        <f>E2158/O2158</f>
        <v>17.987951807228917</v>
      </c>
      <c r="T2158" t="s">
        <v>8316</v>
      </c>
      <c r="U2158" t="s">
        <v>8336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 s="13">
        <f t="shared" si="66"/>
        <v>42727.332638888889</v>
      </c>
      <c r="K2159" s="13" t="s">
        <v>8677</v>
      </c>
      <c r="L2159">
        <v>1479684783</v>
      </c>
      <c r="M2159" s="13">
        <f t="shared" si="67"/>
        <v>42694.98128472222</v>
      </c>
      <c r="N2159" t="b">
        <v>0</v>
      </c>
      <c r="O2159">
        <v>57</v>
      </c>
      <c r="P2159" t="b">
        <v>0</v>
      </c>
      <c r="Q2159" t="s">
        <v>8282</v>
      </c>
      <c r="R2159" s="9">
        <f>E2159/D2159</f>
        <v>0.28192</v>
      </c>
      <c r="S2159">
        <f>E2159/O2159</f>
        <v>370.94736842105266</v>
      </c>
      <c r="T2159" t="s">
        <v>8316</v>
      </c>
      <c r="U2159" t="s">
        <v>8336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 s="13">
        <f t="shared" si="66"/>
        <v>41309.853865740741</v>
      </c>
      <c r="K2160" s="13" t="s">
        <v>10240</v>
      </c>
      <c r="L2160">
        <v>1356121774</v>
      </c>
      <c r="M2160" s="13">
        <f t="shared" si="67"/>
        <v>41264.853865740741</v>
      </c>
      <c r="N2160" t="b">
        <v>0</v>
      </c>
      <c r="O2160">
        <v>311</v>
      </c>
      <c r="P2160" t="b">
        <v>0</v>
      </c>
      <c r="Q2160" t="s">
        <v>8282</v>
      </c>
      <c r="R2160" s="9">
        <f>E2160/D2160</f>
        <v>6.5900366666666668E-2</v>
      </c>
      <c r="S2160">
        <f>E2160/O2160</f>
        <v>63.569485530546629</v>
      </c>
      <c r="T2160" t="s">
        <v>8316</v>
      </c>
      <c r="U2160" t="s">
        <v>8336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 s="13">
        <f t="shared" si="66"/>
        <v>40740.731180555551</v>
      </c>
      <c r="K2161" s="13" t="s">
        <v>10241</v>
      </c>
      <c r="L2161">
        <v>1308245574</v>
      </c>
      <c r="M2161" s="13">
        <f t="shared" si="67"/>
        <v>40710.731180555551</v>
      </c>
      <c r="N2161" t="b">
        <v>0</v>
      </c>
      <c r="O2161">
        <v>2</v>
      </c>
      <c r="P2161" t="b">
        <v>0</v>
      </c>
      <c r="Q2161" t="s">
        <v>8282</v>
      </c>
      <c r="R2161" s="9">
        <f>E2161/D2161</f>
        <v>7.2222222222222219E-3</v>
      </c>
      <c r="S2161">
        <f>E2161/O2161</f>
        <v>13</v>
      </c>
      <c r="T2161" t="s">
        <v>8316</v>
      </c>
      <c r="U2161" t="s">
        <v>8336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 s="13">
        <f t="shared" si="66"/>
        <v>41048.711863425924</v>
      </c>
      <c r="K2162" s="13" t="s">
        <v>10242</v>
      </c>
      <c r="L2162">
        <v>1334855105</v>
      </c>
      <c r="M2162" s="13">
        <f t="shared" si="67"/>
        <v>41018.711863425924</v>
      </c>
      <c r="N2162" t="b">
        <v>0</v>
      </c>
      <c r="O2162">
        <v>16</v>
      </c>
      <c r="P2162" t="b">
        <v>0</v>
      </c>
      <c r="Q2162" t="s">
        <v>8282</v>
      </c>
      <c r="R2162" s="9">
        <f>E2162/D2162</f>
        <v>8.5000000000000006E-3</v>
      </c>
      <c r="S2162">
        <f>E2162/O2162</f>
        <v>5.3125</v>
      </c>
      <c r="T2162" t="s">
        <v>8316</v>
      </c>
      <c r="U2162" t="s">
        <v>8336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 s="13">
        <f t="shared" si="66"/>
        <v>42270.852534722217</v>
      </c>
      <c r="K2163" s="13" t="s">
        <v>10243</v>
      </c>
      <c r="L2163">
        <v>1440448059</v>
      </c>
      <c r="M2163" s="13">
        <f t="shared" si="67"/>
        <v>42240.852534722217</v>
      </c>
      <c r="N2163" t="b">
        <v>0</v>
      </c>
      <c r="O2163">
        <v>13</v>
      </c>
      <c r="P2163" t="b">
        <v>1</v>
      </c>
      <c r="Q2163" t="s">
        <v>8276</v>
      </c>
      <c r="R2163" s="9">
        <f>E2163/D2163</f>
        <v>1.1575</v>
      </c>
      <c r="S2163">
        <f>E2163/O2163</f>
        <v>35.615384615384613</v>
      </c>
      <c r="T2163" t="s">
        <v>8314</v>
      </c>
      <c r="U2163" t="s">
        <v>8330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 s="13">
        <f t="shared" si="66"/>
        <v>41844.766099537039</v>
      </c>
      <c r="K2164" s="13" t="s">
        <v>10244</v>
      </c>
      <c r="L2164">
        <v>1403547791</v>
      </c>
      <c r="M2164" s="13">
        <f t="shared" si="67"/>
        <v>41813.766099537039</v>
      </c>
      <c r="N2164" t="b">
        <v>0</v>
      </c>
      <c r="O2164">
        <v>58</v>
      </c>
      <c r="P2164" t="b">
        <v>1</v>
      </c>
      <c r="Q2164" t="s">
        <v>8276</v>
      </c>
      <c r="R2164" s="9">
        <f>E2164/D2164</f>
        <v>1.1226666666666667</v>
      </c>
      <c r="S2164">
        <f>E2164/O2164</f>
        <v>87.103448275862064</v>
      </c>
      <c r="T2164" t="s">
        <v>8314</v>
      </c>
      <c r="U2164" t="s">
        <v>8330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 s="13">
        <f t="shared" si="66"/>
        <v>42163.159722222219</v>
      </c>
      <c r="K2165" s="13" t="s">
        <v>10245</v>
      </c>
      <c r="L2165">
        <v>1429306520</v>
      </c>
      <c r="M2165" s="13">
        <f t="shared" si="67"/>
        <v>42111.899537037039</v>
      </c>
      <c r="N2165" t="b">
        <v>0</v>
      </c>
      <c r="O2165">
        <v>44</v>
      </c>
      <c r="P2165" t="b">
        <v>1</v>
      </c>
      <c r="Q2165" t="s">
        <v>8276</v>
      </c>
      <c r="R2165" s="9">
        <f>E2165/D2165</f>
        <v>1.3220000000000001</v>
      </c>
      <c r="S2165">
        <f>E2165/O2165</f>
        <v>75.11363636363636</v>
      </c>
      <c r="T2165" t="s">
        <v>8314</v>
      </c>
      <c r="U2165" t="s">
        <v>8330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 s="13">
        <f t="shared" si="66"/>
        <v>42546.165972222225</v>
      </c>
      <c r="K2166" s="13" t="s">
        <v>8404</v>
      </c>
      <c r="L2166">
        <v>1464196414</v>
      </c>
      <c r="M2166" s="13">
        <f t="shared" si="67"/>
        <v>42515.71775462963</v>
      </c>
      <c r="N2166" t="b">
        <v>0</v>
      </c>
      <c r="O2166">
        <v>83</v>
      </c>
      <c r="P2166" t="b">
        <v>1</v>
      </c>
      <c r="Q2166" t="s">
        <v>8276</v>
      </c>
      <c r="R2166" s="9">
        <f>E2166/D2166</f>
        <v>1.0263636363636364</v>
      </c>
      <c r="S2166">
        <f>E2166/O2166</f>
        <v>68.01204819277109</v>
      </c>
      <c r="T2166" t="s">
        <v>8314</v>
      </c>
      <c r="U2166" t="s">
        <v>8330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 s="13">
        <f t="shared" si="66"/>
        <v>42468.625405092593</v>
      </c>
      <c r="K2167" s="13" t="s">
        <v>10246</v>
      </c>
      <c r="L2167">
        <v>1457539235</v>
      </c>
      <c r="M2167" s="13">
        <f t="shared" si="67"/>
        <v>42438.667071759264</v>
      </c>
      <c r="N2167" t="b">
        <v>0</v>
      </c>
      <c r="O2167">
        <v>117</v>
      </c>
      <c r="P2167" t="b">
        <v>1</v>
      </c>
      <c r="Q2167" t="s">
        <v>8276</v>
      </c>
      <c r="R2167" s="9">
        <f>E2167/D2167</f>
        <v>1.3864000000000001</v>
      </c>
      <c r="S2167">
        <f>E2167/O2167</f>
        <v>29.623931623931625</v>
      </c>
      <c r="T2167" t="s">
        <v>8314</v>
      </c>
      <c r="U2167" t="s">
        <v>8330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 s="13">
        <f t="shared" si="66"/>
        <v>41978.879837962959</v>
      </c>
      <c r="K2168" s="13" t="s">
        <v>10247</v>
      </c>
      <c r="L2168">
        <v>1413922018</v>
      </c>
      <c r="M2168" s="13">
        <f t="shared" si="67"/>
        <v>41933.838171296295</v>
      </c>
      <c r="N2168" t="b">
        <v>0</v>
      </c>
      <c r="O2168">
        <v>32</v>
      </c>
      <c r="P2168" t="b">
        <v>1</v>
      </c>
      <c r="Q2168" t="s">
        <v>8276</v>
      </c>
      <c r="R2168" s="9">
        <f>E2168/D2168</f>
        <v>1.466</v>
      </c>
      <c r="S2168">
        <f>E2168/O2168</f>
        <v>91.625</v>
      </c>
      <c r="T2168" t="s">
        <v>8314</v>
      </c>
      <c r="U2168" t="s">
        <v>8330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 s="13">
        <f t="shared" si="66"/>
        <v>41167.066400462965</v>
      </c>
      <c r="K2169" s="13" t="s">
        <v>10248</v>
      </c>
      <c r="L2169">
        <v>1346463337</v>
      </c>
      <c r="M2169" s="13">
        <f t="shared" si="67"/>
        <v>41153.066400462965</v>
      </c>
      <c r="N2169" t="b">
        <v>0</v>
      </c>
      <c r="O2169">
        <v>8</v>
      </c>
      <c r="P2169" t="b">
        <v>1</v>
      </c>
      <c r="Q2169" t="s">
        <v>8276</v>
      </c>
      <c r="R2169" s="9">
        <f>E2169/D2169</f>
        <v>1.2</v>
      </c>
      <c r="S2169">
        <f>E2169/O2169</f>
        <v>22.5</v>
      </c>
      <c r="T2169" t="s">
        <v>8314</v>
      </c>
      <c r="U2169" t="s">
        <v>8330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 s="13">
        <f t="shared" si="66"/>
        <v>42776.208333333328</v>
      </c>
      <c r="K2170" s="13" t="s">
        <v>8865</v>
      </c>
      <c r="L2170">
        <v>1484058261</v>
      </c>
      <c r="M2170" s="13">
        <f t="shared" si="67"/>
        <v>42745.600243055553</v>
      </c>
      <c r="N2170" t="b">
        <v>0</v>
      </c>
      <c r="O2170">
        <v>340</v>
      </c>
      <c r="P2170" t="b">
        <v>1</v>
      </c>
      <c r="Q2170" t="s">
        <v>8276</v>
      </c>
      <c r="R2170" s="9">
        <f>E2170/D2170</f>
        <v>1.215816111111111</v>
      </c>
      <c r="S2170">
        <f>E2170/O2170</f>
        <v>64.366735294117646</v>
      </c>
      <c r="T2170" t="s">
        <v>8314</v>
      </c>
      <c r="U2170" t="s">
        <v>8330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 s="13">
        <f t="shared" si="66"/>
        <v>42796.700821759259</v>
      </c>
      <c r="K2171" s="13" t="s">
        <v>10249</v>
      </c>
      <c r="L2171">
        <v>1488214151</v>
      </c>
      <c r="M2171" s="13">
        <f t="shared" si="67"/>
        <v>42793.700821759259</v>
      </c>
      <c r="N2171" t="b">
        <v>0</v>
      </c>
      <c r="O2171">
        <v>7</v>
      </c>
      <c r="P2171" t="b">
        <v>1</v>
      </c>
      <c r="Q2171" t="s">
        <v>8276</v>
      </c>
      <c r="R2171" s="9">
        <f>E2171/D2171</f>
        <v>1</v>
      </c>
      <c r="S2171">
        <f>E2171/O2171</f>
        <v>21.857142857142858</v>
      </c>
      <c r="T2171" t="s">
        <v>8314</v>
      </c>
      <c r="U2171" t="s">
        <v>8330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 s="13">
        <f t="shared" si="66"/>
        <v>42238.750254629631</v>
      </c>
      <c r="K2172" s="13" t="s">
        <v>10250</v>
      </c>
      <c r="L2172">
        <v>1436810422</v>
      </c>
      <c r="M2172" s="13">
        <f t="shared" si="67"/>
        <v>42198.750254629631</v>
      </c>
      <c r="N2172" t="b">
        <v>0</v>
      </c>
      <c r="O2172">
        <v>19</v>
      </c>
      <c r="P2172" t="b">
        <v>1</v>
      </c>
      <c r="Q2172" t="s">
        <v>8276</v>
      </c>
      <c r="R2172" s="9">
        <f>E2172/D2172</f>
        <v>1.8085714285714285</v>
      </c>
      <c r="S2172">
        <f>E2172/O2172</f>
        <v>33.315789473684212</v>
      </c>
      <c r="T2172" t="s">
        <v>8314</v>
      </c>
      <c r="U2172" t="s">
        <v>8330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 s="13">
        <f t="shared" si="66"/>
        <v>42177.208333333328</v>
      </c>
      <c r="K2173" s="13" t="s">
        <v>8571</v>
      </c>
      <c r="L2173">
        <v>1431903495</v>
      </c>
      <c r="M2173" s="13">
        <f t="shared" si="67"/>
        <v>42141.95711805555</v>
      </c>
      <c r="N2173" t="b">
        <v>0</v>
      </c>
      <c r="O2173">
        <v>47</v>
      </c>
      <c r="P2173" t="b">
        <v>1</v>
      </c>
      <c r="Q2173" t="s">
        <v>8276</v>
      </c>
      <c r="R2173" s="9">
        <f>E2173/D2173</f>
        <v>1.0607500000000001</v>
      </c>
      <c r="S2173">
        <f>E2173/O2173</f>
        <v>90.276595744680847</v>
      </c>
      <c r="T2173" t="s">
        <v>8314</v>
      </c>
      <c r="U2173" t="s">
        <v>8330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 s="13">
        <f t="shared" si="66"/>
        <v>42112.580092592587</v>
      </c>
      <c r="K2174" s="13" t="s">
        <v>10251</v>
      </c>
      <c r="L2174">
        <v>1426773320</v>
      </c>
      <c r="M2174" s="13">
        <f t="shared" si="67"/>
        <v>42082.580092592587</v>
      </c>
      <c r="N2174" t="b">
        <v>0</v>
      </c>
      <c r="O2174">
        <v>13</v>
      </c>
      <c r="P2174" t="b">
        <v>1</v>
      </c>
      <c r="Q2174" t="s">
        <v>8276</v>
      </c>
      <c r="R2174" s="9">
        <f>E2174/D2174</f>
        <v>1</v>
      </c>
      <c r="S2174">
        <f>E2174/O2174</f>
        <v>76.92307692307692</v>
      </c>
      <c r="T2174" t="s">
        <v>8314</v>
      </c>
      <c r="U2174" t="s">
        <v>8330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 s="13">
        <f t="shared" si="66"/>
        <v>41527.165972222225</v>
      </c>
      <c r="K2175" s="13" t="s">
        <v>8683</v>
      </c>
      <c r="L2175">
        <v>1376066243</v>
      </c>
      <c r="M2175" s="13">
        <f t="shared" si="67"/>
        <v>41495.692627314813</v>
      </c>
      <c r="N2175" t="b">
        <v>0</v>
      </c>
      <c r="O2175">
        <v>90</v>
      </c>
      <c r="P2175" t="b">
        <v>1</v>
      </c>
      <c r="Q2175" t="s">
        <v>8276</v>
      </c>
      <c r="R2175" s="9">
        <f>E2175/D2175</f>
        <v>1.2692857142857144</v>
      </c>
      <c r="S2175">
        <f>E2175/O2175</f>
        <v>59.233333333333334</v>
      </c>
      <c r="T2175" t="s">
        <v>8314</v>
      </c>
      <c r="U2175" t="s">
        <v>8330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 s="13">
        <f t="shared" si="66"/>
        <v>42495.542905092589</v>
      </c>
      <c r="K2176" s="13" t="s">
        <v>10252</v>
      </c>
      <c r="L2176">
        <v>1459861307</v>
      </c>
      <c r="M2176" s="13">
        <f t="shared" si="67"/>
        <v>42465.542905092589</v>
      </c>
      <c r="N2176" t="b">
        <v>0</v>
      </c>
      <c r="O2176">
        <v>63</v>
      </c>
      <c r="P2176" t="b">
        <v>1</v>
      </c>
      <c r="Q2176" t="s">
        <v>8276</v>
      </c>
      <c r="R2176" s="9">
        <f>E2176/D2176</f>
        <v>1.0297499999999999</v>
      </c>
      <c r="S2176">
        <f>E2176/O2176</f>
        <v>65.38095238095238</v>
      </c>
      <c r="T2176" t="s">
        <v>8314</v>
      </c>
      <c r="U2176" t="s">
        <v>8330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 s="13">
        <f t="shared" si="66"/>
        <v>42572.009097222224</v>
      </c>
      <c r="K2177" s="13" t="s">
        <v>10253</v>
      </c>
      <c r="L2177">
        <v>1468455186</v>
      </c>
      <c r="M2177" s="13">
        <f t="shared" si="67"/>
        <v>42565.009097222224</v>
      </c>
      <c r="N2177" t="b">
        <v>0</v>
      </c>
      <c r="O2177">
        <v>26</v>
      </c>
      <c r="P2177" t="b">
        <v>1</v>
      </c>
      <c r="Q2177" t="s">
        <v>8276</v>
      </c>
      <c r="R2177" s="9">
        <f>E2177/D2177</f>
        <v>2.5</v>
      </c>
      <c r="S2177">
        <f>E2177/O2177</f>
        <v>67.307692307692307</v>
      </c>
      <c r="T2177" t="s">
        <v>8314</v>
      </c>
      <c r="U2177" t="s">
        <v>8330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 s="13">
        <f t="shared" si="66"/>
        <v>42126.633206018523</v>
      </c>
      <c r="K2178" s="13" t="s">
        <v>10254</v>
      </c>
      <c r="L2178">
        <v>1427987509</v>
      </c>
      <c r="M2178" s="13">
        <f t="shared" si="67"/>
        <v>42096.633206018523</v>
      </c>
      <c r="N2178" t="b">
        <v>0</v>
      </c>
      <c r="O2178">
        <v>71</v>
      </c>
      <c r="P2178" t="b">
        <v>1</v>
      </c>
      <c r="Q2178" t="s">
        <v>8276</v>
      </c>
      <c r="R2178" s="9">
        <f>E2178/D2178</f>
        <v>1.2602</v>
      </c>
      <c r="S2178">
        <f>E2178/O2178</f>
        <v>88.74647887323944</v>
      </c>
      <c r="T2178" t="s">
        <v>8314</v>
      </c>
      <c r="U2178" t="s">
        <v>8330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68">(((I2179/60)/60)/24)+DATE(1970,1,1)</f>
        <v>42527.250775462962</v>
      </c>
      <c r="K2179" s="13" t="s">
        <v>10255</v>
      </c>
      <c r="L2179">
        <v>1463032867</v>
      </c>
      <c r="M2179" s="13">
        <f t="shared" ref="M2179:M2242" si="69">(((L2179/60)/60)/24)+DATE(1970,1,1)</f>
        <v>42502.250775462962</v>
      </c>
      <c r="N2179" t="b">
        <v>0</v>
      </c>
      <c r="O2179">
        <v>38</v>
      </c>
      <c r="P2179" t="b">
        <v>1</v>
      </c>
      <c r="Q2179" t="s">
        <v>8276</v>
      </c>
      <c r="R2179" s="9">
        <f>E2179/D2179</f>
        <v>1.0012000000000001</v>
      </c>
      <c r="S2179">
        <f>E2179/O2179</f>
        <v>65.868421052631575</v>
      </c>
      <c r="T2179" t="s">
        <v>8314</v>
      </c>
      <c r="U2179" t="s">
        <v>8330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 s="13">
        <f t="shared" si="68"/>
        <v>42753.63653935185</v>
      </c>
      <c r="K2180" s="13" t="s">
        <v>10256</v>
      </c>
      <c r="L2180">
        <v>1482160597</v>
      </c>
      <c r="M2180" s="13">
        <f t="shared" si="69"/>
        <v>42723.63653935185</v>
      </c>
      <c r="N2180" t="b">
        <v>0</v>
      </c>
      <c r="O2180">
        <v>859</v>
      </c>
      <c r="P2180" t="b">
        <v>1</v>
      </c>
      <c r="Q2180" t="s">
        <v>8276</v>
      </c>
      <c r="R2180" s="9">
        <f>E2180/D2180</f>
        <v>1.3864000000000001</v>
      </c>
      <c r="S2180">
        <f>E2180/O2180</f>
        <v>40.349243306169967</v>
      </c>
      <c r="T2180" t="s">
        <v>8314</v>
      </c>
      <c r="U2180" t="s">
        <v>8330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 s="13">
        <f t="shared" si="68"/>
        <v>42105.171203703707</v>
      </c>
      <c r="K2181" s="13" t="s">
        <v>10257</v>
      </c>
      <c r="L2181">
        <v>1426133192</v>
      </c>
      <c r="M2181" s="13">
        <f t="shared" si="69"/>
        <v>42075.171203703707</v>
      </c>
      <c r="N2181" t="b">
        <v>0</v>
      </c>
      <c r="O2181">
        <v>21</v>
      </c>
      <c r="P2181" t="b">
        <v>1</v>
      </c>
      <c r="Q2181" t="s">
        <v>8276</v>
      </c>
      <c r="R2181" s="9">
        <f>E2181/D2181</f>
        <v>1.6140000000000001</v>
      </c>
      <c r="S2181">
        <f>E2181/O2181</f>
        <v>76.857142857142861</v>
      </c>
      <c r="T2181" t="s">
        <v>8314</v>
      </c>
      <c r="U2181" t="s">
        <v>8330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 s="13">
        <f t="shared" si="68"/>
        <v>42321.711435185185</v>
      </c>
      <c r="K2182" s="13" t="s">
        <v>10258</v>
      </c>
      <c r="L2182">
        <v>1443801868</v>
      </c>
      <c r="M2182" s="13">
        <f t="shared" si="69"/>
        <v>42279.669768518521</v>
      </c>
      <c r="N2182" t="b">
        <v>0</v>
      </c>
      <c r="O2182">
        <v>78</v>
      </c>
      <c r="P2182" t="b">
        <v>1</v>
      </c>
      <c r="Q2182" t="s">
        <v>8276</v>
      </c>
      <c r="R2182" s="9">
        <f>E2182/D2182</f>
        <v>1.071842</v>
      </c>
      <c r="S2182">
        <f>E2182/O2182</f>
        <v>68.707820512820518</v>
      </c>
      <c r="T2182" t="s">
        <v>8314</v>
      </c>
      <c r="U2182" t="s">
        <v>8330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 s="13">
        <f t="shared" si="68"/>
        <v>42787.005243055552</v>
      </c>
      <c r="K2183" s="13" t="s">
        <v>10259</v>
      </c>
      <c r="L2183">
        <v>1486426053</v>
      </c>
      <c r="M2183" s="13">
        <f t="shared" si="69"/>
        <v>42773.005243055552</v>
      </c>
      <c r="N2183" t="b">
        <v>0</v>
      </c>
      <c r="O2183">
        <v>53</v>
      </c>
      <c r="P2183" t="b">
        <v>1</v>
      </c>
      <c r="Q2183" t="s">
        <v>8297</v>
      </c>
      <c r="R2183" s="9">
        <f>E2183/D2183</f>
        <v>1.5309999999999999</v>
      </c>
      <c r="S2183">
        <f>E2183/O2183</f>
        <v>57.773584905660378</v>
      </c>
      <c r="T2183" t="s">
        <v>8316</v>
      </c>
      <c r="U2183" t="s">
        <v>8351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 s="13">
        <f t="shared" si="68"/>
        <v>41914.900752314818</v>
      </c>
      <c r="K2184" s="13" t="s">
        <v>10260</v>
      </c>
      <c r="L2184">
        <v>1409261825</v>
      </c>
      <c r="M2184" s="13">
        <f t="shared" si="69"/>
        <v>41879.900752314818</v>
      </c>
      <c r="N2184" t="b">
        <v>0</v>
      </c>
      <c r="O2184">
        <v>356</v>
      </c>
      <c r="P2184" t="b">
        <v>1</v>
      </c>
      <c r="Q2184" t="s">
        <v>8297</v>
      </c>
      <c r="R2184" s="9">
        <f>E2184/D2184</f>
        <v>5.2416666666666663</v>
      </c>
      <c r="S2184">
        <f>E2184/O2184</f>
        <v>44.171348314606739</v>
      </c>
      <c r="T2184" t="s">
        <v>8316</v>
      </c>
      <c r="U2184" t="s">
        <v>8351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 s="13">
        <f t="shared" si="68"/>
        <v>42775.208333333328</v>
      </c>
      <c r="K2185" s="13" t="s">
        <v>8865</v>
      </c>
      <c r="L2185">
        <v>1484037977</v>
      </c>
      <c r="M2185" s="13">
        <f t="shared" si="69"/>
        <v>42745.365474537044</v>
      </c>
      <c r="N2185" t="b">
        <v>0</v>
      </c>
      <c r="O2185">
        <v>279</v>
      </c>
      <c r="P2185" t="b">
        <v>1</v>
      </c>
      <c r="Q2185" t="s">
        <v>8297</v>
      </c>
      <c r="R2185" s="9">
        <f>E2185/D2185</f>
        <v>4.8927777777777779</v>
      </c>
      <c r="S2185">
        <f>E2185/O2185</f>
        <v>31.566308243727597</v>
      </c>
      <c r="T2185" t="s">
        <v>8316</v>
      </c>
      <c r="U2185" t="s">
        <v>8351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 s="13">
        <f t="shared" si="68"/>
        <v>42394.666666666672</v>
      </c>
      <c r="K2186" s="13" t="s">
        <v>8716</v>
      </c>
      <c r="L2186">
        <v>1452530041</v>
      </c>
      <c r="M2186" s="13">
        <f t="shared" si="69"/>
        <v>42380.690289351856</v>
      </c>
      <c r="N2186" t="b">
        <v>1</v>
      </c>
      <c r="O2186">
        <v>266</v>
      </c>
      <c r="P2186" t="b">
        <v>1</v>
      </c>
      <c r="Q2186" t="s">
        <v>8297</v>
      </c>
      <c r="R2186" s="9">
        <f>E2186/D2186</f>
        <v>2.8473999999999999</v>
      </c>
      <c r="S2186">
        <f>E2186/O2186</f>
        <v>107.04511278195488</v>
      </c>
      <c r="T2186" t="s">
        <v>8316</v>
      </c>
      <c r="U2186" t="s">
        <v>8351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 s="13">
        <f t="shared" si="68"/>
        <v>41359.349988425929</v>
      </c>
      <c r="K2187" s="13" t="s">
        <v>10261</v>
      </c>
      <c r="L2187">
        <v>1360830239</v>
      </c>
      <c r="M2187" s="13">
        <f t="shared" si="69"/>
        <v>41319.349988425929</v>
      </c>
      <c r="N2187" t="b">
        <v>0</v>
      </c>
      <c r="O2187">
        <v>623</v>
      </c>
      <c r="P2187" t="b">
        <v>1</v>
      </c>
      <c r="Q2187" t="s">
        <v>8297</v>
      </c>
      <c r="R2187" s="9">
        <f>E2187/D2187</f>
        <v>18.569700000000001</v>
      </c>
      <c r="S2187">
        <f>E2187/O2187</f>
        <v>149.03451043338683</v>
      </c>
      <c r="T2187" t="s">
        <v>8316</v>
      </c>
      <c r="U2187" t="s">
        <v>8351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 s="13">
        <f t="shared" si="68"/>
        <v>42620.083333333328</v>
      </c>
      <c r="K2188" s="13" t="s">
        <v>9915</v>
      </c>
      <c r="L2188">
        <v>1470062743</v>
      </c>
      <c r="M2188" s="13">
        <f t="shared" si="69"/>
        <v>42583.615081018521</v>
      </c>
      <c r="N2188" t="b">
        <v>0</v>
      </c>
      <c r="O2188">
        <v>392</v>
      </c>
      <c r="P2188" t="b">
        <v>1</v>
      </c>
      <c r="Q2188" t="s">
        <v>8297</v>
      </c>
      <c r="R2188" s="9">
        <f>E2188/D2188</f>
        <v>1.0967499999999999</v>
      </c>
      <c r="S2188">
        <f>E2188/O2188</f>
        <v>55.956632653061227</v>
      </c>
      <c r="T2188" t="s">
        <v>8316</v>
      </c>
      <c r="U2188" t="s">
        <v>8351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 s="13">
        <f t="shared" si="68"/>
        <v>42097.165972222225</v>
      </c>
      <c r="K2189" s="13" t="s">
        <v>8651</v>
      </c>
      <c r="L2189">
        <v>1425531666</v>
      </c>
      <c r="M2189" s="13">
        <f t="shared" si="69"/>
        <v>42068.209097222221</v>
      </c>
      <c r="N2189" t="b">
        <v>1</v>
      </c>
      <c r="O2189">
        <v>3562</v>
      </c>
      <c r="P2189" t="b">
        <v>1</v>
      </c>
      <c r="Q2189" t="s">
        <v>8297</v>
      </c>
      <c r="R2189" s="9">
        <f>E2189/D2189</f>
        <v>10.146425000000001</v>
      </c>
      <c r="S2189">
        <f>E2189/O2189</f>
        <v>56.970381807973048</v>
      </c>
      <c r="T2189" t="s">
        <v>8316</v>
      </c>
      <c r="U2189" t="s">
        <v>8351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 s="13">
        <f t="shared" si="68"/>
        <v>42668.708333333328</v>
      </c>
      <c r="K2190" s="13" t="s">
        <v>10262</v>
      </c>
      <c r="L2190">
        <v>1474380241</v>
      </c>
      <c r="M2190" s="13">
        <f t="shared" si="69"/>
        <v>42633.586122685185</v>
      </c>
      <c r="N2190" t="b">
        <v>0</v>
      </c>
      <c r="O2190">
        <v>514</v>
      </c>
      <c r="P2190" t="b">
        <v>1</v>
      </c>
      <c r="Q2190" t="s">
        <v>8297</v>
      </c>
      <c r="R2190" s="9">
        <f>E2190/D2190</f>
        <v>4.1217692027666546</v>
      </c>
      <c r="S2190">
        <f>E2190/O2190</f>
        <v>44.056420233463037</v>
      </c>
      <c r="T2190" t="s">
        <v>8316</v>
      </c>
      <c r="U2190" t="s">
        <v>8351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 s="13">
        <f t="shared" si="68"/>
        <v>42481.916666666672</v>
      </c>
      <c r="K2191" s="13" t="s">
        <v>9719</v>
      </c>
      <c r="L2191">
        <v>1460055300</v>
      </c>
      <c r="M2191" s="13">
        <f t="shared" si="69"/>
        <v>42467.788194444445</v>
      </c>
      <c r="N2191" t="b">
        <v>0</v>
      </c>
      <c r="O2191">
        <v>88</v>
      </c>
      <c r="P2191" t="b">
        <v>1</v>
      </c>
      <c r="Q2191" t="s">
        <v>8297</v>
      </c>
      <c r="R2191" s="9">
        <f>E2191/D2191</f>
        <v>5.0324999999999998</v>
      </c>
      <c r="S2191">
        <f>E2191/O2191</f>
        <v>68.625</v>
      </c>
      <c r="T2191" t="s">
        <v>8316</v>
      </c>
      <c r="U2191" t="s">
        <v>8351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 s="13">
        <f t="shared" si="68"/>
        <v>42452.290972222225</v>
      </c>
      <c r="K2192" s="13" t="s">
        <v>8580</v>
      </c>
      <c r="L2192">
        <v>1455721204</v>
      </c>
      <c r="M2192" s="13">
        <f t="shared" si="69"/>
        <v>42417.625046296293</v>
      </c>
      <c r="N2192" t="b">
        <v>0</v>
      </c>
      <c r="O2192">
        <v>537</v>
      </c>
      <c r="P2192" t="b">
        <v>1</v>
      </c>
      <c r="Q2192" t="s">
        <v>8297</v>
      </c>
      <c r="R2192" s="9">
        <f>E2192/D2192</f>
        <v>1.8461052631578947</v>
      </c>
      <c r="S2192">
        <f>E2192/O2192</f>
        <v>65.318435754189949</v>
      </c>
      <c r="T2192" t="s">
        <v>8316</v>
      </c>
      <c r="U2192" t="s">
        <v>8351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 s="13">
        <f t="shared" si="68"/>
        <v>42780.833645833336</v>
      </c>
      <c r="K2193" s="13" t="s">
        <v>10263</v>
      </c>
      <c r="L2193">
        <v>1486065627</v>
      </c>
      <c r="M2193" s="13">
        <f t="shared" si="69"/>
        <v>42768.833645833336</v>
      </c>
      <c r="N2193" t="b">
        <v>0</v>
      </c>
      <c r="O2193">
        <v>25</v>
      </c>
      <c r="P2193" t="b">
        <v>1</v>
      </c>
      <c r="Q2193" t="s">
        <v>8297</v>
      </c>
      <c r="R2193" s="9">
        <f>E2193/D2193</f>
        <v>1.1973333333333334</v>
      </c>
      <c r="S2193">
        <f>E2193/O2193</f>
        <v>35.92</v>
      </c>
      <c r="T2193" t="s">
        <v>8316</v>
      </c>
      <c r="U2193" t="s">
        <v>8351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 s="13">
        <f t="shared" si="68"/>
        <v>42719.958333333328</v>
      </c>
      <c r="K2194" s="13" t="s">
        <v>8953</v>
      </c>
      <c r="L2194">
        <v>1479414344</v>
      </c>
      <c r="M2194" s="13">
        <f t="shared" si="69"/>
        <v>42691.8512037037</v>
      </c>
      <c r="N2194" t="b">
        <v>0</v>
      </c>
      <c r="O2194">
        <v>3238</v>
      </c>
      <c r="P2194" t="b">
        <v>1</v>
      </c>
      <c r="Q2194" t="s">
        <v>8297</v>
      </c>
      <c r="R2194" s="9">
        <f>E2194/D2194</f>
        <v>10.812401666666668</v>
      </c>
      <c r="S2194">
        <f>E2194/O2194</f>
        <v>40.070667078443485</v>
      </c>
      <c r="T2194" t="s">
        <v>8316</v>
      </c>
      <c r="U2194" t="s">
        <v>8351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 s="13">
        <f t="shared" si="68"/>
        <v>42695.207638888889</v>
      </c>
      <c r="K2195" s="13" t="s">
        <v>8858</v>
      </c>
      <c r="L2195">
        <v>1477043072</v>
      </c>
      <c r="M2195" s="13">
        <f t="shared" si="69"/>
        <v>42664.405925925923</v>
      </c>
      <c r="N2195" t="b">
        <v>0</v>
      </c>
      <c r="O2195">
        <v>897</v>
      </c>
      <c r="P2195" t="b">
        <v>1</v>
      </c>
      <c r="Q2195" t="s">
        <v>8297</v>
      </c>
      <c r="R2195" s="9">
        <f>E2195/D2195</f>
        <v>4.5237333333333334</v>
      </c>
      <c r="S2195">
        <f>E2195/O2195</f>
        <v>75.647714604236342</v>
      </c>
      <c r="T2195" t="s">
        <v>8316</v>
      </c>
      <c r="U2195" t="s">
        <v>8351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 s="13">
        <f t="shared" si="68"/>
        <v>42455.716319444444</v>
      </c>
      <c r="K2196" s="13" t="s">
        <v>10264</v>
      </c>
      <c r="L2196">
        <v>1456423890</v>
      </c>
      <c r="M2196" s="13">
        <f t="shared" si="69"/>
        <v>42425.757986111115</v>
      </c>
      <c r="N2196" t="b">
        <v>0</v>
      </c>
      <c r="O2196">
        <v>878</v>
      </c>
      <c r="P2196" t="b">
        <v>1</v>
      </c>
      <c r="Q2196" t="s">
        <v>8297</v>
      </c>
      <c r="R2196" s="9">
        <f>E2196/D2196</f>
        <v>5.3737000000000004</v>
      </c>
      <c r="S2196">
        <f>E2196/O2196</f>
        <v>61.203872437357631</v>
      </c>
      <c r="T2196" t="s">
        <v>8316</v>
      </c>
      <c r="U2196" t="s">
        <v>8351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 s="13">
        <f t="shared" si="68"/>
        <v>42227.771990740745</v>
      </c>
      <c r="K2197" s="13" t="s">
        <v>10265</v>
      </c>
      <c r="L2197">
        <v>1436725900</v>
      </c>
      <c r="M2197" s="13">
        <f t="shared" si="69"/>
        <v>42197.771990740745</v>
      </c>
      <c r="N2197" t="b">
        <v>0</v>
      </c>
      <c r="O2197">
        <v>115</v>
      </c>
      <c r="P2197" t="b">
        <v>1</v>
      </c>
      <c r="Q2197" t="s">
        <v>8297</v>
      </c>
      <c r="R2197" s="9">
        <f>E2197/D2197</f>
        <v>1.2032608695652174</v>
      </c>
      <c r="S2197">
        <f>E2197/O2197</f>
        <v>48.130434782608695</v>
      </c>
      <c r="T2197" t="s">
        <v>8316</v>
      </c>
      <c r="U2197" t="s">
        <v>8351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 s="13">
        <f t="shared" si="68"/>
        <v>42706.291666666672</v>
      </c>
      <c r="K2198" s="13" t="s">
        <v>8850</v>
      </c>
      <c r="L2198">
        <v>1478000502</v>
      </c>
      <c r="M2198" s="13">
        <f t="shared" si="69"/>
        <v>42675.487291666665</v>
      </c>
      <c r="N2198" t="b">
        <v>0</v>
      </c>
      <c r="O2198">
        <v>234</v>
      </c>
      <c r="P2198" t="b">
        <v>1</v>
      </c>
      <c r="Q2198" t="s">
        <v>8297</v>
      </c>
      <c r="R2198" s="9">
        <f>E2198/D2198</f>
        <v>1.1383571428571428</v>
      </c>
      <c r="S2198">
        <f>E2198/O2198</f>
        <v>68.106837606837601</v>
      </c>
      <c r="T2198" t="s">
        <v>8316</v>
      </c>
      <c r="U2198" t="s">
        <v>8351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 s="13">
        <f t="shared" si="68"/>
        <v>42063.584016203706</v>
      </c>
      <c r="K2199" s="13" t="s">
        <v>10266</v>
      </c>
      <c r="L2199">
        <v>1422540059</v>
      </c>
      <c r="M2199" s="13">
        <f t="shared" si="69"/>
        <v>42033.584016203706</v>
      </c>
      <c r="N2199" t="b">
        <v>0</v>
      </c>
      <c r="O2199">
        <v>4330</v>
      </c>
      <c r="P2199" t="b">
        <v>1</v>
      </c>
      <c r="Q2199" t="s">
        <v>8297</v>
      </c>
      <c r="R2199" s="9">
        <f>E2199/D2199</f>
        <v>9.5103109999999997</v>
      </c>
      <c r="S2199">
        <f>E2199/O2199</f>
        <v>65.891300230946882</v>
      </c>
      <c r="T2199" t="s">
        <v>8316</v>
      </c>
      <c r="U2199" t="s">
        <v>8351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 s="13">
        <f t="shared" si="68"/>
        <v>42322.555555555555</v>
      </c>
      <c r="K2200" s="13" t="s">
        <v>10267</v>
      </c>
      <c r="L2200">
        <v>1444911600</v>
      </c>
      <c r="M2200" s="13">
        <f t="shared" si="69"/>
        <v>42292.513888888891</v>
      </c>
      <c r="N2200" t="b">
        <v>0</v>
      </c>
      <c r="O2200">
        <v>651</v>
      </c>
      <c r="P2200" t="b">
        <v>1</v>
      </c>
      <c r="Q2200" t="s">
        <v>8297</v>
      </c>
      <c r="R2200" s="9">
        <f>E2200/D2200</f>
        <v>1.3289249999999999</v>
      </c>
      <c r="S2200">
        <f>E2200/O2200</f>
        <v>81.654377880184327</v>
      </c>
      <c r="T2200" t="s">
        <v>8316</v>
      </c>
      <c r="U2200" t="s">
        <v>8351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 s="13">
        <f t="shared" si="68"/>
        <v>42292.416643518518</v>
      </c>
      <c r="K2201" s="13" t="s">
        <v>10268</v>
      </c>
      <c r="L2201">
        <v>1442311198</v>
      </c>
      <c r="M2201" s="13">
        <f t="shared" si="69"/>
        <v>42262.416643518518</v>
      </c>
      <c r="N2201" t="b">
        <v>1</v>
      </c>
      <c r="O2201">
        <v>251</v>
      </c>
      <c r="P2201" t="b">
        <v>1</v>
      </c>
      <c r="Q2201" t="s">
        <v>8297</v>
      </c>
      <c r="R2201" s="9">
        <f>E2201/D2201</f>
        <v>1.4697777777777778</v>
      </c>
      <c r="S2201">
        <f>E2201/O2201</f>
        <v>52.701195219123505</v>
      </c>
      <c r="T2201" t="s">
        <v>8316</v>
      </c>
      <c r="U2201" t="s">
        <v>8351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 s="13">
        <f t="shared" si="68"/>
        <v>42191.125</v>
      </c>
      <c r="K2202" s="13" t="s">
        <v>8372</v>
      </c>
      <c r="L2202">
        <v>1433775668</v>
      </c>
      <c r="M2202" s="13">
        <f t="shared" si="69"/>
        <v>42163.625787037032</v>
      </c>
      <c r="N2202" t="b">
        <v>0</v>
      </c>
      <c r="O2202">
        <v>263</v>
      </c>
      <c r="P2202" t="b">
        <v>1</v>
      </c>
      <c r="Q2202" t="s">
        <v>8297</v>
      </c>
      <c r="R2202" s="9">
        <f>E2202/D2202</f>
        <v>5.4215</v>
      </c>
      <c r="S2202">
        <f>E2202/O2202</f>
        <v>41.228136882129277</v>
      </c>
      <c r="T2202" t="s">
        <v>8316</v>
      </c>
      <c r="U2202" t="s">
        <v>8351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 s="13">
        <f t="shared" si="68"/>
        <v>41290.846817129634</v>
      </c>
      <c r="K2203" s="13" t="s">
        <v>10269</v>
      </c>
      <c r="L2203">
        <v>1357157965</v>
      </c>
      <c r="M2203" s="13">
        <f t="shared" si="69"/>
        <v>41276.846817129634</v>
      </c>
      <c r="N2203" t="b">
        <v>0</v>
      </c>
      <c r="O2203">
        <v>28</v>
      </c>
      <c r="P2203" t="b">
        <v>1</v>
      </c>
      <c r="Q2203" t="s">
        <v>8280</v>
      </c>
      <c r="R2203" s="9">
        <f>E2203/D2203</f>
        <v>3.8271818181818182</v>
      </c>
      <c r="S2203">
        <f>E2203/O2203</f>
        <v>15.035357142857142</v>
      </c>
      <c r="T2203" t="s">
        <v>8314</v>
      </c>
      <c r="U2203" t="s">
        <v>8334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 s="13">
        <f t="shared" si="68"/>
        <v>41214.849166666667</v>
      </c>
      <c r="K2204" s="13" t="s">
        <v>10270</v>
      </c>
      <c r="L2204">
        <v>1349209368</v>
      </c>
      <c r="M2204" s="13">
        <f t="shared" si="69"/>
        <v>41184.849166666667</v>
      </c>
      <c r="N2204" t="b">
        <v>0</v>
      </c>
      <c r="O2204">
        <v>721</v>
      </c>
      <c r="P2204" t="b">
        <v>1</v>
      </c>
      <c r="Q2204" t="s">
        <v>8280</v>
      </c>
      <c r="R2204" s="9">
        <f>E2204/D2204</f>
        <v>7.0418124999999998</v>
      </c>
      <c r="S2204">
        <f>E2204/O2204</f>
        <v>39.066920943134534</v>
      </c>
      <c r="T2204" t="s">
        <v>8314</v>
      </c>
      <c r="U2204" t="s">
        <v>8334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 s="13">
        <f t="shared" si="68"/>
        <v>42271.85974537037</v>
      </c>
      <c r="K2205" s="13" t="s">
        <v>10271</v>
      </c>
      <c r="L2205">
        <v>1440535082</v>
      </c>
      <c r="M2205" s="13">
        <f t="shared" si="69"/>
        <v>42241.85974537037</v>
      </c>
      <c r="N2205" t="b">
        <v>0</v>
      </c>
      <c r="O2205">
        <v>50</v>
      </c>
      <c r="P2205" t="b">
        <v>1</v>
      </c>
      <c r="Q2205" t="s">
        <v>8280</v>
      </c>
      <c r="R2205" s="9">
        <f>E2205/D2205</f>
        <v>1.0954999999999999</v>
      </c>
      <c r="S2205">
        <f>E2205/O2205</f>
        <v>43.82</v>
      </c>
      <c r="T2205" t="s">
        <v>8314</v>
      </c>
      <c r="U2205" t="s">
        <v>8334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 s="13">
        <f t="shared" si="68"/>
        <v>41342.311562499999</v>
      </c>
      <c r="K2206" s="13" t="s">
        <v>10272</v>
      </c>
      <c r="L2206">
        <v>1360222119</v>
      </c>
      <c r="M2206" s="13">
        <f t="shared" si="69"/>
        <v>41312.311562499999</v>
      </c>
      <c r="N2206" t="b">
        <v>0</v>
      </c>
      <c r="O2206">
        <v>73</v>
      </c>
      <c r="P2206" t="b">
        <v>1</v>
      </c>
      <c r="Q2206" t="s">
        <v>8280</v>
      </c>
      <c r="R2206" s="9">
        <f>E2206/D2206</f>
        <v>1.3286666666666667</v>
      </c>
      <c r="S2206">
        <f>E2206/O2206</f>
        <v>27.301369863013697</v>
      </c>
      <c r="T2206" t="s">
        <v>8314</v>
      </c>
      <c r="U2206" t="s">
        <v>8334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 s="13">
        <f t="shared" si="68"/>
        <v>41061.82163194444</v>
      </c>
      <c r="K2207" s="13" t="s">
        <v>10273</v>
      </c>
      <c r="L2207">
        <v>1335987789</v>
      </c>
      <c r="M2207" s="13">
        <f t="shared" si="69"/>
        <v>41031.82163194444</v>
      </c>
      <c r="N2207" t="b">
        <v>0</v>
      </c>
      <c r="O2207">
        <v>27</v>
      </c>
      <c r="P2207" t="b">
        <v>1</v>
      </c>
      <c r="Q2207" t="s">
        <v>8280</v>
      </c>
      <c r="R2207" s="9">
        <f>E2207/D2207</f>
        <v>1.52</v>
      </c>
      <c r="S2207">
        <f>E2207/O2207</f>
        <v>42.222222222222221</v>
      </c>
      <c r="T2207" t="s">
        <v>8314</v>
      </c>
      <c r="U2207" t="s">
        <v>8334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 s="13">
        <f t="shared" si="68"/>
        <v>41015.257222222222</v>
      </c>
      <c r="K2208" s="13" t="s">
        <v>10274</v>
      </c>
      <c r="L2208">
        <v>1333001424</v>
      </c>
      <c r="M2208" s="13">
        <f t="shared" si="69"/>
        <v>40997.257222222222</v>
      </c>
      <c r="N2208" t="b">
        <v>0</v>
      </c>
      <c r="O2208">
        <v>34</v>
      </c>
      <c r="P2208" t="b">
        <v>1</v>
      </c>
      <c r="Q2208" t="s">
        <v>8280</v>
      </c>
      <c r="R2208" s="9">
        <f>E2208/D2208</f>
        <v>1.0272727272727273</v>
      </c>
      <c r="S2208">
        <f>E2208/O2208</f>
        <v>33.235294117647058</v>
      </c>
      <c r="T2208" t="s">
        <v>8314</v>
      </c>
      <c r="U2208" t="s">
        <v>8334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 s="13">
        <f t="shared" si="68"/>
        <v>41594.235798611109</v>
      </c>
      <c r="K2209" s="13" t="s">
        <v>10275</v>
      </c>
      <c r="L2209">
        <v>1381984773</v>
      </c>
      <c r="M2209" s="13">
        <f t="shared" si="69"/>
        <v>41564.194131944445</v>
      </c>
      <c r="N2209" t="b">
        <v>0</v>
      </c>
      <c r="O2209">
        <v>7</v>
      </c>
      <c r="P2209" t="b">
        <v>1</v>
      </c>
      <c r="Q2209" t="s">
        <v>8280</v>
      </c>
      <c r="R2209" s="9">
        <f>E2209/D2209</f>
        <v>1</v>
      </c>
      <c r="S2209">
        <f>E2209/O2209</f>
        <v>285.71428571428572</v>
      </c>
      <c r="T2209" t="s">
        <v>8314</v>
      </c>
      <c r="U2209" t="s">
        <v>8334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 s="13">
        <f t="shared" si="68"/>
        <v>41006.166666666664</v>
      </c>
      <c r="K2210" s="13" t="s">
        <v>8643</v>
      </c>
      <c r="L2210">
        <v>1328649026</v>
      </c>
      <c r="M2210" s="13">
        <f t="shared" si="69"/>
        <v>40946.882245370369</v>
      </c>
      <c r="N2210" t="b">
        <v>0</v>
      </c>
      <c r="O2210">
        <v>24</v>
      </c>
      <c r="P2210" t="b">
        <v>1</v>
      </c>
      <c r="Q2210" t="s">
        <v>8280</v>
      </c>
      <c r="R2210" s="9">
        <f>E2210/D2210</f>
        <v>1.016</v>
      </c>
      <c r="S2210">
        <f>E2210/O2210</f>
        <v>42.333333333333336</v>
      </c>
      <c r="T2210" t="s">
        <v>8314</v>
      </c>
      <c r="U2210" t="s">
        <v>8334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 s="13">
        <f t="shared" si="68"/>
        <v>41743.958333333336</v>
      </c>
      <c r="K2211" s="13" t="s">
        <v>10276</v>
      </c>
      <c r="L2211">
        <v>1396524644</v>
      </c>
      <c r="M2211" s="13">
        <f t="shared" si="69"/>
        <v>41732.479675925926</v>
      </c>
      <c r="N2211" t="b">
        <v>0</v>
      </c>
      <c r="O2211">
        <v>15</v>
      </c>
      <c r="P2211" t="b">
        <v>1</v>
      </c>
      <c r="Q2211" t="s">
        <v>8280</v>
      </c>
      <c r="R2211" s="9">
        <f>E2211/D2211</f>
        <v>1.508</v>
      </c>
      <c r="S2211">
        <f>E2211/O2211</f>
        <v>50.266666666666666</v>
      </c>
      <c r="T2211" t="s">
        <v>8314</v>
      </c>
      <c r="U2211" t="s">
        <v>8334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 s="13">
        <f t="shared" si="68"/>
        <v>41013.73333333333</v>
      </c>
      <c r="K2212" s="13" t="s">
        <v>10277</v>
      </c>
      <c r="L2212">
        <v>1329442510</v>
      </c>
      <c r="M2212" s="13">
        <f t="shared" si="69"/>
        <v>40956.066087962965</v>
      </c>
      <c r="N2212" t="b">
        <v>0</v>
      </c>
      <c r="O2212">
        <v>72</v>
      </c>
      <c r="P2212" t="b">
        <v>1</v>
      </c>
      <c r="Q2212" t="s">
        <v>8280</v>
      </c>
      <c r="R2212" s="9">
        <f>E2212/D2212</f>
        <v>1.11425</v>
      </c>
      <c r="S2212">
        <f>E2212/O2212</f>
        <v>61.902777777777779</v>
      </c>
      <c r="T2212" t="s">
        <v>8314</v>
      </c>
      <c r="U2212" t="s">
        <v>8334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 s="13">
        <f t="shared" si="68"/>
        <v>41739.290972222225</v>
      </c>
      <c r="K2213" s="13" t="s">
        <v>9254</v>
      </c>
      <c r="L2213">
        <v>1395168625</v>
      </c>
      <c r="M2213" s="13">
        <f t="shared" si="69"/>
        <v>41716.785011574073</v>
      </c>
      <c r="N2213" t="b">
        <v>0</v>
      </c>
      <c r="O2213">
        <v>120</v>
      </c>
      <c r="P2213" t="b">
        <v>1</v>
      </c>
      <c r="Q2213" t="s">
        <v>8280</v>
      </c>
      <c r="R2213" s="9">
        <f>E2213/D2213</f>
        <v>1.956</v>
      </c>
      <c r="S2213">
        <f>E2213/O2213</f>
        <v>40.75</v>
      </c>
      <c r="T2213" t="s">
        <v>8314</v>
      </c>
      <c r="U2213" t="s">
        <v>8334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 s="13">
        <f t="shared" si="68"/>
        <v>41582.041666666664</v>
      </c>
      <c r="K2214" s="13" t="s">
        <v>10278</v>
      </c>
      <c r="L2214">
        <v>1380650177</v>
      </c>
      <c r="M2214" s="13">
        <f t="shared" si="69"/>
        <v>41548.747418981482</v>
      </c>
      <c r="N2214" t="b">
        <v>0</v>
      </c>
      <c r="O2214">
        <v>123</v>
      </c>
      <c r="P2214" t="b">
        <v>1</v>
      </c>
      <c r="Q2214" t="s">
        <v>8280</v>
      </c>
      <c r="R2214" s="9">
        <f>E2214/D2214</f>
        <v>1.1438333333333333</v>
      </c>
      <c r="S2214">
        <f>E2214/O2214</f>
        <v>55.796747967479675</v>
      </c>
      <c r="T2214" t="s">
        <v>8314</v>
      </c>
      <c r="U2214" t="s">
        <v>8334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 s="13">
        <f t="shared" si="68"/>
        <v>42139.826145833329</v>
      </c>
      <c r="K2215" s="13" t="s">
        <v>10279</v>
      </c>
      <c r="L2215">
        <v>1429127379</v>
      </c>
      <c r="M2215" s="13">
        <f t="shared" si="69"/>
        <v>42109.826145833329</v>
      </c>
      <c r="N2215" t="b">
        <v>0</v>
      </c>
      <c r="O2215">
        <v>1</v>
      </c>
      <c r="P2215" t="b">
        <v>1</v>
      </c>
      <c r="Q2215" t="s">
        <v>8280</v>
      </c>
      <c r="R2215" s="9">
        <f>E2215/D2215</f>
        <v>2</v>
      </c>
      <c r="S2215">
        <f>E2215/O2215</f>
        <v>10</v>
      </c>
      <c r="T2215" t="s">
        <v>8314</v>
      </c>
      <c r="U2215" t="s">
        <v>8334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 s="13">
        <f t="shared" si="68"/>
        <v>41676.792222222226</v>
      </c>
      <c r="K2216" s="13" t="s">
        <v>10280</v>
      </c>
      <c r="L2216">
        <v>1389121248</v>
      </c>
      <c r="M2216" s="13">
        <f t="shared" si="69"/>
        <v>41646.792222222226</v>
      </c>
      <c r="N2216" t="b">
        <v>0</v>
      </c>
      <c r="O2216">
        <v>24</v>
      </c>
      <c r="P2216" t="b">
        <v>1</v>
      </c>
      <c r="Q2216" t="s">
        <v>8280</v>
      </c>
      <c r="R2216" s="9">
        <f>E2216/D2216</f>
        <v>2.9250166666666666</v>
      </c>
      <c r="S2216">
        <f>E2216/O2216</f>
        <v>73.125416666666666</v>
      </c>
      <c r="T2216" t="s">
        <v>8314</v>
      </c>
      <c r="U2216" t="s">
        <v>8334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 s="13">
        <f t="shared" si="68"/>
        <v>40981.290972222225</v>
      </c>
      <c r="K2217" s="13" t="s">
        <v>8630</v>
      </c>
      <c r="L2217">
        <v>1329671572</v>
      </c>
      <c r="M2217" s="13">
        <f t="shared" si="69"/>
        <v>40958.717268518521</v>
      </c>
      <c r="N2217" t="b">
        <v>0</v>
      </c>
      <c r="O2217">
        <v>33</v>
      </c>
      <c r="P2217" t="b">
        <v>1</v>
      </c>
      <c r="Q2217" t="s">
        <v>8280</v>
      </c>
      <c r="R2217" s="9">
        <f>E2217/D2217</f>
        <v>1.5636363636363637</v>
      </c>
      <c r="S2217">
        <f>E2217/O2217</f>
        <v>26.060606060606062</v>
      </c>
      <c r="T2217" t="s">
        <v>8314</v>
      </c>
      <c r="U2217" t="s">
        <v>8334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 s="13">
        <f t="shared" si="68"/>
        <v>42208.751678240747</v>
      </c>
      <c r="K2218" s="13" t="s">
        <v>10281</v>
      </c>
      <c r="L2218">
        <v>1436464945</v>
      </c>
      <c r="M2218" s="13">
        <f t="shared" si="69"/>
        <v>42194.751678240747</v>
      </c>
      <c r="N2218" t="b">
        <v>0</v>
      </c>
      <c r="O2218">
        <v>14</v>
      </c>
      <c r="P2218" t="b">
        <v>1</v>
      </c>
      <c r="Q2218" t="s">
        <v>8280</v>
      </c>
      <c r="R2218" s="9">
        <f>E2218/D2218</f>
        <v>1.0566666666666666</v>
      </c>
      <c r="S2218">
        <f>E2218/O2218</f>
        <v>22.642857142857142</v>
      </c>
      <c r="T2218" t="s">
        <v>8314</v>
      </c>
      <c r="U2218" t="s">
        <v>8334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 s="13">
        <f t="shared" si="68"/>
        <v>42310.333333333328</v>
      </c>
      <c r="K2219" s="13" t="s">
        <v>8681</v>
      </c>
      <c r="L2219">
        <v>1445539113</v>
      </c>
      <c r="M2219" s="13">
        <f t="shared" si="69"/>
        <v>42299.776770833334</v>
      </c>
      <c r="N2219" t="b">
        <v>0</v>
      </c>
      <c r="O2219">
        <v>9</v>
      </c>
      <c r="P2219" t="b">
        <v>1</v>
      </c>
      <c r="Q2219" t="s">
        <v>8280</v>
      </c>
      <c r="R2219" s="9">
        <f>E2219/D2219</f>
        <v>1.0119047619047619</v>
      </c>
      <c r="S2219">
        <f>E2219/O2219</f>
        <v>47.222222222222221</v>
      </c>
      <c r="T2219" t="s">
        <v>8314</v>
      </c>
      <c r="U2219" t="s">
        <v>8334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 s="13">
        <f t="shared" si="68"/>
        <v>41150</v>
      </c>
      <c r="K2220" s="13">
        <v>12</v>
      </c>
      <c r="L2220">
        <v>1344281383</v>
      </c>
      <c r="M2220" s="13">
        <f t="shared" si="69"/>
        <v>41127.812303240738</v>
      </c>
      <c r="N2220" t="b">
        <v>0</v>
      </c>
      <c r="O2220">
        <v>76</v>
      </c>
      <c r="P2220" t="b">
        <v>1</v>
      </c>
      <c r="Q2220" t="s">
        <v>8280</v>
      </c>
      <c r="R2220" s="9">
        <f>E2220/D2220</f>
        <v>1.2283299999999999</v>
      </c>
      <c r="S2220">
        <f>E2220/O2220</f>
        <v>32.324473684210524</v>
      </c>
      <c r="T2220" t="s">
        <v>8314</v>
      </c>
      <c r="U2220" t="s">
        <v>8334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 s="13">
        <f t="shared" si="68"/>
        <v>42235.718888888892</v>
      </c>
      <c r="K2221" s="13" t="s">
        <v>10282</v>
      </c>
      <c r="L2221">
        <v>1437412512</v>
      </c>
      <c r="M2221" s="13">
        <f t="shared" si="69"/>
        <v>42205.718888888892</v>
      </c>
      <c r="N2221" t="b">
        <v>0</v>
      </c>
      <c r="O2221">
        <v>19</v>
      </c>
      <c r="P2221" t="b">
        <v>1</v>
      </c>
      <c r="Q2221" t="s">
        <v>8280</v>
      </c>
      <c r="R2221" s="9">
        <f>E2221/D2221</f>
        <v>1.0149999999999999</v>
      </c>
      <c r="S2221">
        <f>E2221/O2221</f>
        <v>53.421052631578945</v>
      </c>
      <c r="T2221" t="s">
        <v>8314</v>
      </c>
      <c r="U2221" t="s">
        <v>8334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 s="13">
        <f t="shared" si="68"/>
        <v>41482.060601851852</v>
      </c>
      <c r="K2222" s="13" t="s">
        <v>10283</v>
      </c>
      <c r="L2222">
        <v>1372296436</v>
      </c>
      <c r="M2222" s="13">
        <f t="shared" si="69"/>
        <v>41452.060601851852</v>
      </c>
      <c r="N2222" t="b">
        <v>0</v>
      </c>
      <c r="O2222">
        <v>69</v>
      </c>
      <c r="P2222" t="b">
        <v>1</v>
      </c>
      <c r="Q2222" t="s">
        <v>8280</v>
      </c>
      <c r="R2222" s="9">
        <f>E2222/D2222</f>
        <v>1.0114285714285713</v>
      </c>
      <c r="S2222">
        <f>E2222/O2222</f>
        <v>51.304347826086953</v>
      </c>
      <c r="T2222" t="s">
        <v>8314</v>
      </c>
      <c r="U2222" t="s">
        <v>8334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 s="13">
        <f t="shared" si="68"/>
        <v>42483</v>
      </c>
      <c r="K2223" s="13">
        <v>16</v>
      </c>
      <c r="L2223">
        <v>1458748809</v>
      </c>
      <c r="M2223" s="13">
        <f t="shared" si="69"/>
        <v>42452.666770833333</v>
      </c>
      <c r="N2223" t="b">
        <v>0</v>
      </c>
      <c r="O2223">
        <v>218</v>
      </c>
      <c r="P2223" t="b">
        <v>1</v>
      </c>
      <c r="Q2223" t="s">
        <v>8297</v>
      </c>
      <c r="R2223" s="9">
        <f>E2223/D2223</f>
        <v>1.0811999999999999</v>
      </c>
      <c r="S2223">
        <f>E2223/O2223</f>
        <v>37.197247706422019</v>
      </c>
      <c r="T2223" t="s">
        <v>8316</v>
      </c>
      <c r="U2223" t="s">
        <v>8351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 s="13">
        <f t="shared" si="68"/>
        <v>40936.787581018521</v>
      </c>
      <c r="K2224" s="13" t="s">
        <v>10284</v>
      </c>
      <c r="L2224">
        <v>1325184847</v>
      </c>
      <c r="M2224" s="13">
        <f t="shared" si="69"/>
        <v>40906.787581018521</v>
      </c>
      <c r="N2224" t="b">
        <v>0</v>
      </c>
      <c r="O2224">
        <v>30</v>
      </c>
      <c r="P2224" t="b">
        <v>1</v>
      </c>
      <c r="Q2224" t="s">
        <v>8297</v>
      </c>
      <c r="R2224" s="9">
        <f>E2224/D2224</f>
        <v>1.6259999999999999</v>
      </c>
      <c r="S2224">
        <f>E2224/O2224</f>
        <v>27.1</v>
      </c>
      <c r="T2224" t="s">
        <v>8316</v>
      </c>
      <c r="U2224" t="s">
        <v>8351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 s="13">
        <f t="shared" si="68"/>
        <v>42182.640833333338</v>
      </c>
      <c r="K2225" s="13" t="s">
        <v>10285</v>
      </c>
      <c r="L2225">
        <v>1432826568</v>
      </c>
      <c r="M2225" s="13">
        <f t="shared" si="69"/>
        <v>42152.640833333338</v>
      </c>
      <c r="N2225" t="b">
        <v>0</v>
      </c>
      <c r="O2225">
        <v>100</v>
      </c>
      <c r="P2225" t="b">
        <v>1</v>
      </c>
      <c r="Q2225" t="s">
        <v>8297</v>
      </c>
      <c r="R2225" s="9">
        <f>E2225/D2225</f>
        <v>1.0580000000000001</v>
      </c>
      <c r="S2225">
        <f>E2225/O2225</f>
        <v>206.31</v>
      </c>
      <c r="T2225" t="s">
        <v>8316</v>
      </c>
      <c r="U2225" t="s">
        <v>8351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 s="13">
        <f t="shared" si="68"/>
        <v>42672.791666666672</v>
      </c>
      <c r="K2226" s="13" t="s">
        <v>9148</v>
      </c>
      <c r="L2226">
        <v>1475337675</v>
      </c>
      <c r="M2226" s="13">
        <f t="shared" si="69"/>
        <v>42644.667534722219</v>
      </c>
      <c r="N2226" t="b">
        <v>0</v>
      </c>
      <c r="O2226">
        <v>296</v>
      </c>
      <c r="P2226" t="b">
        <v>1</v>
      </c>
      <c r="Q2226" t="s">
        <v>8297</v>
      </c>
      <c r="R2226" s="9">
        <f>E2226/D2226</f>
        <v>2.4315000000000002</v>
      </c>
      <c r="S2226">
        <f>E2226/O2226</f>
        <v>82.145270270270274</v>
      </c>
      <c r="T2226" t="s">
        <v>8316</v>
      </c>
      <c r="U2226" t="s">
        <v>8351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 s="13">
        <f t="shared" si="68"/>
        <v>41903.79184027778</v>
      </c>
      <c r="K2227" s="13" t="s">
        <v>10286</v>
      </c>
      <c r="L2227">
        <v>1408734015</v>
      </c>
      <c r="M2227" s="13">
        <f t="shared" si="69"/>
        <v>41873.79184027778</v>
      </c>
      <c r="N2227" t="b">
        <v>0</v>
      </c>
      <c r="O2227">
        <v>1204</v>
      </c>
      <c r="P2227" t="b">
        <v>1</v>
      </c>
      <c r="Q2227" t="s">
        <v>8297</v>
      </c>
      <c r="R2227" s="9">
        <f>E2227/D2227</f>
        <v>9.4483338095238096</v>
      </c>
      <c r="S2227">
        <f>E2227/O2227</f>
        <v>164.79651993355483</v>
      </c>
      <c r="T2227" t="s">
        <v>8316</v>
      </c>
      <c r="U2227" t="s">
        <v>8351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 s="13">
        <f t="shared" si="68"/>
        <v>42412.207638888889</v>
      </c>
      <c r="K2228" s="13" t="s">
        <v>8858</v>
      </c>
      <c r="L2228">
        <v>1452625822</v>
      </c>
      <c r="M2228" s="13">
        <f t="shared" si="69"/>
        <v>42381.79886574074</v>
      </c>
      <c r="N2228" t="b">
        <v>0</v>
      </c>
      <c r="O2228">
        <v>321</v>
      </c>
      <c r="P2228" t="b">
        <v>1</v>
      </c>
      <c r="Q2228" t="s">
        <v>8297</v>
      </c>
      <c r="R2228" s="9">
        <f>E2228/D2228</f>
        <v>1.0846283333333333</v>
      </c>
      <c r="S2228">
        <f>E2228/O2228</f>
        <v>60.820280373831778</v>
      </c>
      <c r="T2228" t="s">
        <v>8316</v>
      </c>
      <c r="U2228" t="s">
        <v>8351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 s="13">
        <f t="shared" si="68"/>
        <v>41591.849016203705</v>
      </c>
      <c r="K2229" s="13" t="s">
        <v>10287</v>
      </c>
      <c r="L2229">
        <v>1381778555</v>
      </c>
      <c r="M2229" s="13">
        <f t="shared" si="69"/>
        <v>41561.807349537034</v>
      </c>
      <c r="N2229" t="b">
        <v>0</v>
      </c>
      <c r="O2229">
        <v>301</v>
      </c>
      <c r="P2229" t="b">
        <v>1</v>
      </c>
      <c r="Q2229" t="s">
        <v>8297</v>
      </c>
      <c r="R2229" s="9">
        <f>E2229/D2229</f>
        <v>1.5737692307692308</v>
      </c>
      <c r="S2229">
        <f>E2229/O2229</f>
        <v>67.970099667774093</v>
      </c>
      <c r="T2229" t="s">
        <v>8316</v>
      </c>
      <c r="U2229" t="s">
        <v>8351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 s="13">
        <f t="shared" si="68"/>
        <v>42232.278194444443</v>
      </c>
      <c r="K2230" s="13" t="s">
        <v>10288</v>
      </c>
      <c r="L2230">
        <v>1437115236</v>
      </c>
      <c r="M2230" s="13">
        <f t="shared" si="69"/>
        <v>42202.278194444443</v>
      </c>
      <c r="N2230" t="b">
        <v>0</v>
      </c>
      <c r="O2230">
        <v>144</v>
      </c>
      <c r="P2230" t="b">
        <v>1</v>
      </c>
      <c r="Q2230" t="s">
        <v>8297</v>
      </c>
      <c r="R2230" s="9">
        <f>E2230/D2230</f>
        <v>11.744899999999999</v>
      </c>
      <c r="S2230">
        <f>E2230/O2230</f>
        <v>81.561805555555551</v>
      </c>
      <c r="T2230" t="s">
        <v>8316</v>
      </c>
      <c r="U2230" t="s">
        <v>8351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 s="13">
        <f t="shared" si="68"/>
        <v>41520.166666666664</v>
      </c>
      <c r="K2231" s="13" t="s">
        <v>9531</v>
      </c>
      <c r="L2231">
        <v>1375113391</v>
      </c>
      <c r="M2231" s="13">
        <f t="shared" si="69"/>
        <v>41484.664247685185</v>
      </c>
      <c r="N2231" t="b">
        <v>0</v>
      </c>
      <c r="O2231">
        <v>539</v>
      </c>
      <c r="P2231" t="b">
        <v>1</v>
      </c>
      <c r="Q2231" t="s">
        <v>8297</v>
      </c>
      <c r="R2231" s="9">
        <f>E2231/D2231</f>
        <v>1.7104755366949576</v>
      </c>
      <c r="S2231">
        <f>E2231/O2231</f>
        <v>25.42547309833024</v>
      </c>
      <c r="T2231" t="s">
        <v>8316</v>
      </c>
      <c r="U2231" t="s">
        <v>8351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 s="13">
        <f t="shared" si="68"/>
        <v>41754.881099537037</v>
      </c>
      <c r="K2232" s="13" t="s">
        <v>10289</v>
      </c>
      <c r="L2232">
        <v>1395868127</v>
      </c>
      <c r="M2232" s="13">
        <f t="shared" si="69"/>
        <v>41724.881099537037</v>
      </c>
      <c r="N2232" t="b">
        <v>0</v>
      </c>
      <c r="O2232">
        <v>498</v>
      </c>
      <c r="P2232" t="b">
        <v>1</v>
      </c>
      <c r="Q2232" t="s">
        <v>8297</v>
      </c>
      <c r="R2232" s="9">
        <f>E2232/D2232</f>
        <v>1.2595294117647058</v>
      </c>
      <c r="S2232">
        <f>E2232/O2232</f>
        <v>21.497991967871485</v>
      </c>
      <c r="T2232" t="s">
        <v>8316</v>
      </c>
      <c r="U2232" t="s">
        <v>8351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 s="13">
        <f t="shared" si="68"/>
        <v>41450.208333333336</v>
      </c>
      <c r="K2233" s="13" t="s">
        <v>8754</v>
      </c>
      <c r="L2233">
        <v>1369864301</v>
      </c>
      <c r="M2233" s="13">
        <f t="shared" si="69"/>
        <v>41423.910891203705</v>
      </c>
      <c r="N2233" t="b">
        <v>0</v>
      </c>
      <c r="O2233">
        <v>1113</v>
      </c>
      <c r="P2233" t="b">
        <v>1</v>
      </c>
      <c r="Q2233" t="s">
        <v>8297</v>
      </c>
      <c r="R2233" s="9">
        <f>E2233/D2233</f>
        <v>12.121296000000001</v>
      </c>
      <c r="S2233">
        <f>E2233/O2233</f>
        <v>27.226630727762803</v>
      </c>
      <c r="T2233" t="s">
        <v>8316</v>
      </c>
      <c r="U2233" t="s">
        <v>8351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 s="13">
        <f t="shared" si="68"/>
        <v>41839.125</v>
      </c>
      <c r="K2234" s="13" t="s">
        <v>8384</v>
      </c>
      <c r="L2234">
        <v>1402945408</v>
      </c>
      <c r="M2234" s="13">
        <f t="shared" si="69"/>
        <v>41806.794074074074</v>
      </c>
      <c r="N2234" t="b">
        <v>0</v>
      </c>
      <c r="O2234">
        <v>988</v>
      </c>
      <c r="P2234" t="b">
        <v>1</v>
      </c>
      <c r="Q2234" t="s">
        <v>8297</v>
      </c>
      <c r="R2234" s="9">
        <f>E2234/D2234</f>
        <v>4.9580000000000002</v>
      </c>
      <c r="S2234">
        <f>E2234/O2234</f>
        <v>25.091093117408906</v>
      </c>
      <c r="T2234" t="s">
        <v>8316</v>
      </c>
      <c r="U2234" t="s">
        <v>8351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 s="13">
        <f t="shared" si="68"/>
        <v>42352</v>
      </c>
      <c r="K2235" s="13">
        <v>15</v>
      </c>
      <c r="L2235">
        <v>1448269539</v>
      </c>
      <c r="M2235" s="13">
        <f t="shared" si="69"/>
        <v>42331.378923611104</v>
      </c>
      <c r="N2235" t="b">
        <v>0</v>
      </c>
      <c r="O2235">
        <v>391</v>
      </c>
      <c r="P2235" t="b">
        <v>1</v>
      </c>
      <c r="Q2235" t="s">
        <v>8297</v>
      </c>
      <c r="R2235" s="9">
        <f>E2235/D2235</f>
        <v>3.3203999999999998</v>
      </c>
      <c r="S2235">
        <f>E2235/O2235</f>
        <v>21.230179028132991</v>
      </c>
      <c r="T2235" t="s">
        <v>8316</v>
      </c>
      <c r="U2235" t="s">
        <v>8351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 s="13">
        <f t="shared" si="68"/>
        <v>42740.824618055558</v>
      </c>
      <c r="K2236" s="13" t="s">
        <v>10290</v>
      </c>
      <c r="L2236">
        <v>1481053647</v>
      </c>
      <c r="M2236" s="13">
        <f t="shared" si="69"/>
        <v>42710.824618055558</v>
      </c>
      <c r="N2236" t="b">
        <v>0</v>
      </c>
      <c r="O2236">
        <v>28</v>
      </c>
      <c r="P2236" t="b">
        <v>1</v>
      </c>
      <c r="Q2236" t="s">
        <v>8297</v>
      </c>
      <c r="R2236" s="9">
        <f>E2236/D2236</f>
        <v>11.65</v>
      </c>
      <c r="S2236">
        <f>E2236/O2236</f>
        <v>41.607142857142854</v>
      </c>
      <c r="T2236" t="s">
        <v>8316</v>
      </c>
      <c r="U2236" t="s">
        <v>8351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 s="13">
        <f t="shared" si="68"/>
        <v>42091.980451388896</v>
      </c>
      <c r="K2237" s="13" t="s">
        <v>10291</v>
      </c>
      <c r="L2237">
        <v>1424997111</v>
      </c>
      <c r="M2237" s="13">
        <f t="shared" si="69"/>
        <v>42062.022118055553</v>
      </c>
      <c r="N2237" t="b">
        <v>0</v>
      </c>
      <c r="O2237">
        <v>147</v>
      </c>
      <c r="P2237" t="b">
        <v>1</v>
      </c>
      <c r="Q2237" t="s">
        <v>8297</v>
      </c>
      <c r="R2237" s="9">
        <f>E2237/D2237</f>
        <v>1.5331538461538461</v>
      </c>
      <c r="S2237">
        <f>E2237/O2237</f>
        <v>135.58503401360545</v>
      </c>
      <c r="T2237" t="s">
        <v>8316</v>
      </c>
      <c r="U2237" t="s">
        <v>8351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 s="13">
        <f t="shared" si="68"/>
        <v>42401.617164351846</v>
      </c>
      <c r="K2238" s="13" t="s">
        <v>10292</v>
      </c>
      <c r="L2238">
        <v>1451746123</v>
      </c>
      <c r="M2238" s="13">
        <f t="shared" si="69"/>
        <v>42371.617164351846</v>
      </c>
      <c r="N2238" t="b">
        <v>0</v>
      </c>
      <c r="O2238">
        <v>680</v>
      </c>
      <c r="P2238" t="b">
        <v>1</v>
      </c>
      <c r="Q2238" t="s">
        <v>8297</v>
      </c>
      <c r="R2238" s="9">
        <f>E2238/D2238</f>
        <v>5.3710714285714287</v>
      </c>
      <c r="S2238">
        <f>E2238/O2238</f>
        <v>22.116176470588236</v>
      </c>
      <c r="T2238" t="s">
        <v>8316</v>
      </c>
      <c r="U2238" t="s">
        <v>8351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 s="13">
        <f t="shared" si="68"/>
        <v>41955.332638888889</v>
      </c>
      <c r="K2239" s="13" t="s">
        <v>9820</v>
      </c>
      <c r="L2239">
        <v>1412294683</v>
      </c>
      <c r="M2239" s="13">
        <f t="shared" si="69"/>
        <v>41915.003275462965</v>
      </c>
      <c r="N2239" t="b">
        <v>0</v>
      </c>
      <c r="O2239">
        <v>983</v>
      </c>
      <c r="P2239" t="b">
        <v>1</v>
      </c>
      <c r="Q2239" t="s">
        <v>8297</v>
      </c>
      <c r="R2239" s="9">
        <f>E2239/D2239</f>
        <v>3.5292777777777777</v>
      </c>
      <c r="S2239">
        <f>E2239/O2239</f>
        <v>64.625635808748726</v>
      </c>
      <c r="T2239" t="s">
        <v>8316</v>
      </c>
      <c r="U2239" t="s">
        <v>8351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 s="13">
        <f t="shared" si="68"/>
        <v>42804.621712962966</v>
      </c>
      <c r="K2240" s="13" t="s">
        <v>10293</v>
      </c>
      <c r="L2240">
        <v>1486565716</v>
      </c>
      <c r="M2240" s="13">
        <f t="shared" si="69"/>
        <v>42774.621712962966</v>
      </c>
      <c r="N2240" t="b">
        <v>0</v>
      </c>
      <c r="O2240">
        <v>79</v>
      </c>
      <c r="P2240" t="b">
        <v>1</v>
      </c>
      <c r="Q2240" t="s">
        <v>8297</v>
      </c>
      <c r="R2240" s="9">
        <f>E2240/D2240</f>
        <v>1.3740000000000001</v>
      </c>
      <c r="S2240">
        <f>E2240/O2240</f>
        <v>69.569620253164558</v>
      </c>
      <c r="T2240" t="s">
        <v>8316</v>
      </c>
      <c r="U2240" t="s">
        <v>8351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 s="13">
        <f t="shared" si="68"/>
        <v>41609.168055555558</v>
      </c>
      <c r="K2241" s="13" t="s">
        <v>10294</v>
      </c>
      <c r="L2241">
        <v>1382742014</v>
      </c>
      <c r="M2241" s="13">
        <f t="shared" si="69"/>
        <v>41572.958495370374</v>
      </c>
      <c r="N2241" t="b">
        <v>0</v>
      </c>
      <c r="O2241">
        <v>426</v>
      </c>
      <c r="P2241" t="b">
        <v>1</v>
      </c>
      <c r="Q2241" t="s">
        <v>8297</v>
      </c>
      <c r="R2241" s="9">
        <f>E2241/D2241</f>
        <v>1.2802667999999999</v>
      </c>
      <c r="S2241">
        <f>E2241/O2241</f>
        <v>75.133028169014082</v>
      </c>
      <c r="T2241" t="s">
        <v>8316</v>
      </c>
      <c r="U2241" t="s">
        <v>8351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 s="13">
        <f t="shared" si="68"/>
        <v>42482.825740740736</v>
      </c>
      <c r="K2242" s="13" t="s">
        <v>10295</v>
      </c>
      <c r="L2242">
        <v>1458762544</v>
      </c>
      <c r="M2242" s="13">
        <f t="shared" si="69"/>
        <v>42452.825740740736</v>
      </c>
      <c r="N2242" t="b">
        <v>0</v>
      </c>
      <c r="O2242">
        <v>96</v>
      </c>
      <c r="P2242" t="b">
        <v>1</v>
      </c>
      <c r="Q2242" t="s">
        <v>8297</v>
      </c>
      <c r="R2242" s="9">
        <f>E2242/D2242</f>
        <v>2.7067999999999999</v>
      </c>
      <c r="S2242">
        <f>E2242/O2242</f>
        <v>140.97916666666666</v>
      </c>
      <c r="T2242" t="s">
        <v>8316</v>
      </c>
      <c r="U2242" t="s">
        <v>8351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70">(((I2243/60)/60)/24)+DATE(1970,1,1)</f>
        <v>42796.827546296292</v>
      </c>
      <c r="K2243" s="13" t="s">
        <v>10296</v>
      </c>
      <c r="L2243">
        <v>1485892300</v>
      </c>
      <c r="M2243" s="13">
        <f t="shared" ref="M2243:M2306" si="71">(((L2243/60)/60)/24)+DATE(1970,1,1)</f>
        <v>42766.827546296292</v>
      </c>
      <c r="N2243" t="b">
        <v>0</v>
      </c>
      <c r="O2243">
        <v>163</v>
      </c>
      <c r="P2243" t="b">
        <v>1</v>
      </c>
      <c r="Q2243" t="s">
        <v>8297</v>
      </c>
      <c r="R2243" s="9">
        <f>E2243/D2243</f>
        <v>8.0640000000000001</v>
      </c>
      <c r="S2243">
        <f>E2243/O2243</f>
        <v>49.472392638036808</v>
      </c>
      <c r="T2243" t="s">
        <v>8316</v>
      </c>
      <c r="U2243" t="s">
        <v>8351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 s="13">
        <f t="shared" si="70"/>
        <v>41605.126388888886</v>
      </c>
      <c r="K2244" s="13" t="s">
        <v>10297</v>
      </c>
      <c r="L2244">
        <v>1382449733</v>
      </c>
      <c r="M2244" s="13">
        <f t="shared" si="71"/>
        <v>41569.575613425928</v>
      </c>
      <c r="N2244" t="b">
        <v>0</v>
      </c>
      <c r="O2244">
        <v>2525</v>
      </c>
      <c r="P2244" t="b">
        <v>1</v>
      </c>
      <c r="Q2244" t="s">
        <v>8297</v>
      </c>
      <c r="R2244" s="9">
        <f>E2244/D2244</f>
        <v>13.600976000000001</v>
      </c>
      <c r="S2244">
        <f>E2244/O2244</f>
        <v>53.865251485148519</v>
      </c>
      <c r="T2244" t="s">
        <v>8316</v>
      </c>
      <c r="U2244" t="s">
        <v>8351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 s="13">
        <f t="shared" si="70"/>
        <v>42807.125</v>
      </c>
      <c r="K2245" s="13" t="s">
        <v>9622</v>
      </c>
      <c r="L2245">
        <v>1488823290</v>
      </c>
      <c r="M2245" s="13">
        <f t="shared" si="71"/>
        <v>42800.751041666663</v>
      </c>
      <c r="N2245" t="b">
        <v>0</v>
      </c>
      <c r="O2245">
        <v>2035</v>
      </c>
      <c r="P2245" t="b">
        <v>1</v>
      </c>
      <c r="Q2245" t="s">
        <v>8297</v>
      </c>
      <c r="R2245" s="9">
        <f>E2245/D2245</f>
        <v>9302.5</v>
      </c>
      <c r="S2245">
        <f>E2245/O2245</f>
        <v>4.5712530712530715</v>
      </c>
      <c r="T2245" t="s">
        <v>8316</v>
      </c>
      <c r="U2245" t="s">
        <v>8351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 s="13">
        <f t="shared" si="70"/>
        <v>42659.854166666672</v>
      </c>
      <c r="K2246" s="13" t="s">
        <v>10298</v>
      </c>
      <c r="L2246">
        <v>1475609946</v>
      </c>
      <c r="M2246" s="13">
        <f t="shared" si="71"/>
        <v>42647.818819444445</v>
      </c>
      <c r="N2246" t="b">
        <v>0</v>
      </c>
      <c r="O2246">
        <v>290</v>
      </c>
      <c r="P2246" t="b">
        <v>1</v>
      </c>
      <c r="Q2246" t="s">
        <v>8297</v>
      </c>
      <c r="R2246" s="9">
        <f>E2246/D2246</f>
        <v>3.7702</v>
      </c>
      <c r="S2246">
        <f>E2246/O2246</f>
        <v>65.00344827586207</v>
      </c>
      <c r="T2246" t="s">
        <v>8316</v>
      </c>
      <c r="U2246" t="s">
        <v>8351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 s="13">
        <f t="shared" si="70"/>
        <v>41691.75</v>
      </c>
      <c r="K2247" s="13" t="s">
        <v>10299</v>
      </c>
      <c r="L2247">
        <v>1390323617</v>
      </c>
      <c r="M2247" s="13">
        <f t="shared" si="71"/>
        <v>41660.708530092597</v>
      </c>
      <c r="N2247" t="b">
        <v>0</v>
      </c>
      <c r="O2247">
        <v>1980</v>
      </c>
      <c r="P2247" t="b">
        <v>1</v>
      </c>
      <c r="Q2247" t="s">
        <v>8297</v>
      </c>
      <c r="R2247" s="9">
        <f>E2247/D2247</f>
        <v>26.47025</v>
      </c>
      <c r="S2247">
        <f>E2247/O2247</f>
        <v>53.475252525252522</v>
      </c>
      <c r="T2247" t="s">
        <v>8316</v>
      </c>
      <c r="U2247" t="s">
        <v>8351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 s="13">
        <f t="shared" si="70"/>
        <v>42251.79178240741</v>
      </c>
      <c r="K2248" s="13" t="s">
        <v>10300</v>
      </c>
      <c r="L2248">
        <v>1438801210</v>
      </c>
      <c r="M2248" s="13">
        <f t="shared" si="71"/>
        <v>42221.79178240741</v>
      </c>
      <c r="N2248" t="b">
        <v>0</v>
      </c>
      <c r="O2248">
        <v>57</v>
      </c>
      <c r="P2248" t="b">
        <v>1</v>
      </c>
      <c r="Q2248" t="s">
        <v>8297</v>
      </c>
      <c r="R2248" s="9">
        <f>E2248/D2248</f>
        <v>1.0012000000000001</v>
      </c>
      <c r="S2248">
        <f>E2248/O2248</f>
        <v>43.912280701754383</v>
      </c>
      <c r="T2248" t="s">
        <v>8316</v>
      </c>
      <c r="U2248" t="s">
        <v>8351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 s="13">
        <f t="shared" si="70"/>
        <v>42214.666261574079</v>
      </c>
      <c r="K2249" s="13" t="s">
        <v>10301</v>
      </c>
      <c r="L2249">
        <v>1436975965</v>
      </c>
      <c r="M2249" s="13">
        <f t="shared" si="71"/>
        <v>42200.666261574079</v>
      </c>
      <c r="N2249" t="b">
        <v>0</v>
      </c>
      <c r="O2249">
        <v>380</v>
      </c>
      <c r="P2249" t="b">
        <v>1</v>
      </c>
      <c r="Q2249" t="s">
        <v>8297</v>
      </c>
      <c r="R2249" s="9">
        <f>E2249/D2249</f>
        <v>1.0445405405405406</v>
      </c>
      <c r="S2249">
        <f>E2249/O2249</f>
        <v>50.852631578947367</v>
      </c>
      <c r="T2249" t="s">
        <v>8316</v>
      </c>
      <c r="U2249" t="s">
        <v>8351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 s="13">
        <f t="shared" si="70"/>
        <v>42718.875902777778</v>
      </c>
      <c r="K2250" s="13" t="s">
        <v>10302</v>
      </c>
      <c r="L2250">
        <v>1479157278</v>
      </c>
      <c r="M2250" s="13">
        <f t="shared" si="71"/>
        <v>42688.875902777778</v>
      </c>
      <c r="N2250" t="b">
        <v>0</v>
      </c>
      <c r="O2250">
        <v>128</v>
      </c>
      <c r="P2250" t="b">
        <v>1</v>
      </c>
      <c r="Q2250" t="s">
        <v>8297</v>
      </c>
      <c r="R2250" s="9">
        <f>E2250/D2250</f>
        <v>1.0721428571428571</v>
      </c>
      <c r="S2250">
        <f>E2250/O2250</f>
        <v>58.6328125</v>
      </c>
      <c r="T2250" t="s">
        <v>8316</v>
      </c>
      <c r="U2250" t="s">
        <v>8351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 s="13">
        <f t="shared" si="70"/>
        <v>41366.661631944444</v>
      </c>
      <c r="K2251" s="13" t="s">
        <v>10303</v>
      </c>
      <c r="L2251">
        <v>1362329565</v>
      </c>
      <c r="M2251" s="13">
        <f t="shared" si="71"/>
        <v>41336.703298611108</v>
      </c>
      <c r="N2251" t="b">
        <v>0</v>
      </c>
      <c r="O2251">
        <v>180</v>
      </c>
      <c r="P2251" t="b">
        <v>1</v>
      </c>
      <c r="Q2251" t="s">
        <v>8297</v>
      </c>
      <c r="R2251" s="9">
        <f>E2251/D2251</f>
        <v>1.6877142857142857</v>
      </c>
      <c r="S2251">
        <f>E2251/O2251</f>
        <v>32.81666666666667</v>
      </c>
      <c r="T2251" t="s">
        <v>8316</v>
      </c>
      <c r="U2251" t="s">
        <v>8351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 s="13">
        <f t="shared" si="70"/>
        <v>42707.0471412037</v>
      </c>
      <c r="K2252" s="13" t="s">
        <v>10304</v>
      </c>
      <c r="L2252">
        <v>1478131673</v>
      </c>
      <c r="M2252" s="13">
        <f t="shared" si="71"/>
        <v>42677.005474537036</v>
      </c>
      <c r="N2252" t="b">
        <v>0</v>
      </c>
      <c r="O2252">
        <v>571</v>
      </c>
      <c r="P2252" t="b">
        <v>1</v>
      </c>
      <c r="Q2252" t="s">
        <v>8297</v>
      </c>
      <c r="R2252" s="9">
        <f>E2252/D2252</f>
        <v>9.7511200000000002</v>
      </c>
      <c r="S2252">
        <f>E2252/O2252</f>
        <v>426.93169877408059</v>
      </c>
      <c r="T2252" t="s">
        <v>8316</v>
      </c>
      <c r="U2252" t="s">
        <v>8351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 s="13">
        <f t="shared" si="70"/>
        <v>41867.34579861111</v>
      </c>
      <c r="K2253" s="13" t="s">
        <v>10305</v>
      </c>
      <c r="L2253">
        <v>1406362677</v>
      </c>
      <c r="M2253" s="13">
        <f t="shared" si="71"/>
        <v>41846.34579861111</v>
      </c>
      <c r="N2253" t="b">
        <v>0</v>
      </c>
      <c r="O2253">
        <v>480</v>
      </c>
      <c r="P2253" t="b">
        <v>1</v>
      </c>
      <c r="Q2253" t="s">
        <v>8297</v>
      </c>
      <c r="R2253" s="9">
        <f>E2253/D2253</f>
        <v>1.3444929411764706</v>
      </c>
      <c r="S2253">
        <f>E2253/O2253</f>
        <v>23.808729166666669</v>
      </c>
      <c r="T2253" t="s">
        <v>8316</v>
      </c>
      <c r="U2253" t="s">
        <v>8351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 s="13">
        <f t="shared" si="70"/>
        <v>42588.327986111108</v>
      </c>
      <c r="K2254" s="13" t="s">
        <v>10306</v>
      </c>
      <c r="L2254">
        <v>1469173938</v>
      </c>
      <c r="M2254" s="13">
        <f t="shared" si="71"/>
        <v>42573.327986111108</v>
      </c>
      <c r="N2254" t="b">
        <v>0</v>
      </c>
      <c r="O2254">
        <v>249</v>
      </c>
      <c r="P2254" t="b">
        <v>1</v>
      </c>
      <c r="Q2254" t="s">
        <v>8297</v>
      </c>
      <c r="R2254" s="9">
        <f>E2254/D2254</f>
        <v>2.722777777777778</v>
      </c>
      <c r="S2254">
        <f>E2254/O2254</f>
        <v>98.413654618473899</v>
      </c>
      <c r="T2254" t="s">
        <v>8316</v>
      </c>
      <c r="U2254" t="s">
        <v>8351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 s="13">
        <f t="shared" si="70"/>
        <v>42326.672997685186</v>
      </c>
      <c r="K2255" s="13" t="s">
        <v>10307</v>
      </c>
      <c r="L2255">
        <v>1445267347</v>
      </c>
      <c r="M2255" s="13">
        <f t="shared" si="71"/>
        <v>42296.631331018521</v>
      </c>
      <c r="N2255" t="b">
        <v>0</v>
      </c>
      <c r="O2255">
        <v>84</v>
      </c>
      <c r="P2255" t="b">
        <v>1</v>
      </c>
      <c r="Q2255" t="s">
        <v>8297</v>
      </c>
      <c r="R2255" s="9">
        <f>E2255/D2255</f>
        <v>1.1268750000000001</v>
      </c>
      <c r="S2255">
        <f>E2255/O2255</f>
        <v>107.32142857142857</v>
      </c>
      <c r="T2255" t="s">
        <v>8316</v>
      </c>
      <c r="U2255" t="s">
        <v>8351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 s="13">
        <f t="shared" si="70"/>
        <v>42759.647777777776</v>
      </c>
      <c r="K2256" s="13" t="s">
        <v>10308</v>
      </c>
      <c r="L2256">
        <v>1484667168</v>
      </c>
      <c r="M2256" s="13">
        <f t="shared" si="71"/>
        <v>42752.647777777776</v>
      </c>
      <c r="N2256" t="b">
        <v>0</v>
      </c>
      <c r="O2256">
        <v>197</v>
      </c>
      <c r="P2256" t="b">
        <v>1</v>
      </c>
      <c r="Q2256" t="s">
        <v>8297</v>
      </c>
      <c r="R2256" s="9">
        <f>E2256/D2256</f>
        <v>4.5979999999999999</v>
      </c>
      <c r="S2256">
        <f>E2256/O2256</f>
        <v>11.67005076142132</v>
      </c>
      <c r="T2256" t="s">
        <v>8316</v>
      </c>
      <c r="U2256" t="s">
        <v>8351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 s="13">
        <f t="shared" si="70"/>
        <v>42497.951979166668</v>
      </c>
      <c r="K2257" s="13" t="s">
        <v>10309</v>
      </c>
      <c r="L2257">
        <v>1460069451</v>
      </c>
      <c r="M2257" s="13">
        <f t="shared" si="71"/>
        <v>42467.951979166668</v>
      </c>
      <c r="N2257" t="b">
        <v>0</v>
      </c>
      <c r="O2257">
        <v>271</v>
      </c>
      <c r="P2257" t="b">
        <v>1</v>
      </c>
      <c r="Q2257" t="s">
        <v>8297</v>
      </c>
      <c r="R2257" s="9">
        <f>E2257/D2257</f>
        <v>2.8665822784810127</v>
      </c>
      <c r="S2257">
        <f>E2257/O2257</f>
        <v>41.782287822878232</v>
      </c>
      <c r="T2257" t="s">
        <v>8316</v>
      </c>
      <c r="U2257" t="s">
        <v>8351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 s="13">
        <f t="shared" si="70"/>
        <v>42696.451921296291</v>
      </c>
      <c r="K2258" s="13" t="s">
        <v>10310</v>
      </c>
      <c r="L2258">
        <v>1478602246</v>
      </c>
      <c r="M2258" s="13">
        <f t="shared" si="71"/>
        <v>42682.451921296291</v>
      </c>
      <c r="N2258" t="b">
        <v>0</v>
      </c>
      <c r="O2258">
        <v>50</v>
      </c>
      <c r="P2258" t="b">
        <v>1</v>
      </c>
      <c r="Q2258" t="s">
        <v>8297</v>
      </c>
      <c r="R2258" s="9">
        <f>E2258/D2258</f>
        <v>2.2270833333333333</v>
      </c>
      <c r="S2258">
        <f>E2258/O2258</f>
        <v>21.38</v>
      </c>
      <c r="T2258" t="s">
        <v>8316</v>
      </c>
      <c r="U2258" t="s">
        <v>8351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 s="13">
        <f t="shared" si="70"/>
        <v>42540.958333333328</v>
      </c>
      <c r="K2259" s="13" t="s">
        <v>8953</v>
      </c>
      <c r="L2259">
        <v>1463351329</v>
      </c>
      <c r="M2259" s="13">
        <f t="shared" si="71"/>
        <v>42505.936678240745</v>
      </c>
      <c r="N2259" t="b">
        <v>0</v>
      </c>
      <c r="O2259">
        <v>169</v>
      </c>
      <c r="P2259" t="b">
        <v>1</v>
      </c>
      <c r="Q2259" t="s">
        <v>8297</v>
      </c>
      <c r="R2259" s="9">
        <f>E2259/D2259</f>
        <v>6.3613999999999997</v>
      </c>
      <c r="S2259">
        <f>E2259/O2259</f>
        <v>94.103550295857985</v>
      </c>
      <c r="T2259" t="s">
        <v>8316</v>
      </c>
      <c r="U2259" t="s">
        <v>8351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 s="13">
        <f t="shared" si="70"/>
        <v>42166.75100694444</v>
      </c>
      <c r="K2260" s="13" t="s">
        <v>10311</v>
      </c>
      <c r="L2260">
        <v>1431453687</v>
      </c>
      <c r="M2260" s="13">
        <f t="shared" si="71"/>
        <v>42136.75100694444</v>
      </c>
      <c r="N2260" t="b">
        <v>0</v>
      </c>
      <c r="O2260">
        <v>205</v>
      </c>
      <c r="P2260" t="b">
        <v>1</v>
      </c>
      <c r="Q2260" t="s">
        <v>8297</v>
      </c>
      <c r="R2260" s="9">
        <f>E2260/D2260</f>
        <v>1.4650000000000001</v>
      </c>
      <c r="S2260">
        <f>E2260/O2260</f>
        <v>15.721951219512196</v>
      </c>
      <c r="T2260" t="s">
        <v>8316</v>
      </c>
      <c r="U2260" t="s">
        <v>8351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 s="13">
        <f t="shared" si="70"/>
        <v>42712.804814814815</v>
      </c>
      <c r="K2261" s="13" t="s">
        <v>10312</v>
      </c>
      <c r="L2261">
        <v>1480360736</v>
      </c>
      <c r="M2261" s="13">
        <f t="shared" si="71"/>
        <v>42702.804814814815</v>
      </c>
      <c r="N2261" t="b">
        <v>0</v>
      </c>
      <c r="O2261">
        <v>206</v>
      </c>
      <c r="P2261" t="b">
        <v>1</v>
      </c>
      <c r="Q2261" t="s">
        <v>8297</v>
      </c>
      <c r="R2261" s="9">
        <f>E2261/D2261</f>
        <v>18.670999999999999</v>
      </c>
      <c r="S2261">
        <f>E2261/O2261</f>
        <v>90.635922330097088</v>
      </c>
      <c r="T2261" t="s">
        <v>8316</v>
      </c>
      <c r="U2261" t="s">
        <v>8351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 s="13">
        <f t="shared" si="70"/>
        <v>41724.975115740745</v>
      </c>
      <c r="K2262" s="13" t="s">
        <v>10313</v>
      </c>
      <c r="L2262">
        <v>1393287850</v>
      </c>
      <c r="M2262" s="13">
        <f t="shared" si="71"/>
        <v>41695.016782407409</v>
      </c>
      <c r="N2262" t="b">
        <v>0</v>
      </c>
      <c r="O2262">
        <v>84</v>
      </c>
      <c r="P2262" t="b">
        <v>1</v>
      </c>
      <c r="Q2262" t="s">
        <v>8297</v>
      </c>
      <c r="R2262" s="9">
        <f>E2262/D2262</f>
        <v>3.2692000000000001</v>
      </c>
      <c r="S2262">
        <f>E2262/O2262</f>
        <v>97.297619047619051</v>
      </c>
      <c r="T2262" t="s">
        <v>8316</v>
      </c>
      <c r="U2262" t="s">
        <v>8351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 s="13">
        <f t="shared" si="70"/>
        <v>42780.724768518514</v>
      </c>
      <c r="K2263" s="13" t="s">
        <v>10314</v>
      </c>
      <c r="L2263">
        <v>1485278620</v>
      </c>
      <c r="M2263" s="13">
        <f t="shared" si="71"/>
        <v>42759.724768518514</v>
      </c>
      <c r="N2263" t="b">
        <v>0</v>
      </c>
      <c r="O2263">
        <v>210</v>
      </c>
      <c r="P2263" t="b">
        <v>1</v>
      </c>
      <c r="Q2263" t="s">
        <v>8297</v>
      </c>
      <c r="R2263" s="9">
        <f>E2263/D2263</f>
        <v>7.7949999999999999</v>
      </c>
      <c r="S2263">
        <f>E2263/O2263</f>
        <v>37.11904761904762</v>
      </c>
      <c r="T2263" t="s">
        <v>8316</v>
      </c>
      <c r="U2263" t="s">
        <v>8351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 s="13">
        <f t="shared" si="70"/>
        <v>41961</v>
      </c>
      <c r="K2264" s="13">
        <v>14</v>
      </c>
      <c r="L2264">
        <v>1413295358</v>
      </c>
      <c r="M2264" s="13">
        <f t="shared" si="71"/>
        <v>41926.585162037038</v>
      </c>
      <c r="N2264" t="b">
        <v>0</v>
      </c>
      <c r="O2264">
        <v>181</v>
      </c>
      <c r="P2264" t="b">
        <v>1</v>
      </c>
      <c r="Q2264" t="s">
        <v>8297</v>
      </c>
      <c r="R2264" s="9">
        <f>E2264/D2264</f>
        <v>1.5415151515151515</v>
      </c>
      <c r="S2264">
        <f>E2264/O2264</f>
        <v>28.104972375690608</v>
      </c>
      <c r="T2264" t="s">
        <v>8316</v>
      </c>
      <c r="U2264" t="s">
        <v>8351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 s="13">
        <f t="shared" si="70"/>
        <v>42035.832326388889</v>
      </c>
      <c r="K2265" s="13" t="s">
        <v>10315</v>
      </c>
      <c r="L2265">
        <v>1420919913</v>
      </c>
      <c r="M2265" s="13">
        <f t="shared" si="71"/>
        <v>42014.832326388889</v>
      </c>
      <c r="N2265" t="b">
        <v>0</v>
      </c>
      <c r="O2265">
        <v>60</v>
      </c>
      <c r="P2265" t="b">
        <v>1</v>
      </c>
      <c r="Q2265" t="s">
        <v>8297</v>
      </c>
      <c r="R2265" s="9">
        <f>E2265/D2265</f>
        <v>1.1554666666666666</v>
      </c>
      <c r="S2265">
        <f>E2265/O2265</f>
        <v>144.43333333333334</v>
      </c>
      <c r="T2265" t="s">
        <v>8316</v>
      </c>
      <c r="U2265" t="s">
        <v>8351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 s="13">
        <f t="shared" si="70"/>
        <v>42513.125</v>
      </c>
      <c r="K2266" s="13" t="s">
        <v>8383</v>
      </c>
      <c r="L2266">
        <v>1462543114</v>
      </c>
      <c r="M2266" s="13">
        <f t="shared" si="71"/>
        <v>42496.582337962958</v>
      </c>
      <c r="N2266" t="b">
        <v>0</v>
      </c>
      <c r="O2266">
        <v>445</v>
      </c>
      <c r="P2266" t="b">
        <v>1</v>
      </c>
      <c r="Q2266" t="s">
        <v>8297</v>
      </c>
      <c r="R2266" s="9">
        <f>E2266/D2266</f>
        <v>1.8003333333333333</v>
      </c>
      <c r="S2266">
        <f>E2266/O2266</f>
        <v>24.274157303370785</v>
      </c>
      <c r="T2266" t="s">
        <v>8316</v>
      </c>
      <c r="U2266" t="s">
        <v>8351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 s="13">
        <f t="shared" si="70"/>
        <v>42696.853090277778</v>
      </c>
      <c r="K2267" s="13" t="s">
        <v>10316</v>
      </c>
      <c r="L2267">
        <v>1479241707</v>
      </c>
      <c r="M2267" s="13">
        <f t="shared" si="71"/>
        <v>42689.853090277778</v>
      </c>
      <c r="N2267" t="b">
        <v>0</v>
      </c>
      <c r="O2267">
        <v>17</v>
      </c>
      <c r="P2267" t="b">
        <v>1</v>
      </c>
      <c r="Q2267" t="s">
        <v>8297</v>
      </c>
      <c r="R2267" s="9">
        <f>E2267/D2267</f>
        <v>2.9849999999999999</v>
      </c>
      <c r="S2267">
        <f>E2267/O2267</f>
        <v>35.117647058823529</v>
      </c>
      <c r="T2267" t="s">
        <v>8316</v>
      </c>
      <c r="U2267" t="s">
        <v>8351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 s="13">
        <f t="shared" si="70"/>
        <v>42487.083333333328</v>
      </c>
      <c r="K2268" s="13" t="s">
        <v>9915</v>
      </c>
      <c r="L2268">
        <v>1460235592</v>
      </c>
      <c r="M2268" s="13">
        <f t="shared" si="71"/>
        <v>42469.874907407408</v>
      </c>
      <c r="N2268" t="b">
        <v>0</v>
      </c>
      <c r="O2268">
        <v>194</v>
      </c>
      <c r="P2268" t="b">
        <v>1</v>
      </c>
      <c r="Q2268" t="s">
        <v>8297</v>
      </c>
      <c r="R2268" s="9">
        <f>E2268/D2268</f>
        <v>3.2026666666666666</v>
      </c>
      <c r="S2268">
        <f>E2268/O2268</f>
        <v>24.762886597938145</v>
      </c>
      <c r="T2268" t="s">
        <v>8316</v>
      </c>
      <c r="U2268" t="s">
        <v>8351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 s="13">
        <f t="shared" si="70"/>
        <v>41994.041666666672</v>
      </c>
      <c r="K2269" s="13" t="s">
        <v>8968</v>
      </c>
      <c r="L2269">
        <v>1416945297</v>
      </c>
      <c r="M2269" s="13">
        <f t="shared" si="71"/>
        <v>41968.829826388886</v>
      </c>
      <c r="N2269" t="b">
        <v>0</v>
      </c>
      <c r="O2269">
        <v>404</v>
      </c>
      <c r="P2269" t="b">
        <v>1</v>
      </c>
      <c r="Q2269" t="s">
        <v>8297</v>
      </c>
      <c r="R2269" s="9">
        <f>E2269/D2269</f>
        <v>3.80525</v>
      </c>
      <c r="S2269">
        <f>E2269/O2269</f>
        <v>188.37871287128712</v>
      </c>
      <c r="T2269" t="s">
        <v>8316</v>
      </c>
      <c r="U2269" t="s">
        <v>8351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 s="13">
        <f t="shared" si="70"/>
        <v>42806.082349537035</v>
      </c>
      <c r="K2270" s="13" t="s">
        <v>10317</v>
      </c>
      <c r="L2270">
        <v>1486691915</v>
      </c>
      <c r="M2270" s="13">
        <f t="shared" si="71"/>
        <v>42776.082349537035</v>
      </c>
      <c r="N2270" t="b">
        <v>0</v>
      </c>
      <c r="O2270">
        <v>194</v>
      </c>
      <c r="P2270" t="b">
        <v>1</v>
      </c>
      <c r="Q2270" t="s">
        <v>8297</v>
      </c>
      <c r="R2270" s="9">
        <f>E2270/D2270</f>
        <v>1.026</v>
      </c>
      <c r="S2270">
        <f>E2270/O2270</f>
        <v>148.08247422680412</v>
      </c>
      <c r="T2270" t="s">
        <v>8316</v>
      </c>
      <c r="U2270" t="s">
        <v>8351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 s="13">
        <f t="shared" si="70"/>
        <v>42801.208333333328</v>
      </c>
      <c r="K2271" s="13" t="s">
        <v>8865</v>
      </c>
      <c r="L2271">
        <v>1486745663</v>
      </c>
      <c r="M2271" s="13">
        <f t="shared" si="71"/>
        <v>42776.704432870371</v>
      </c>
      <c r="N2271" t="b">
        <v>0</v>
      </c>
      <c r="O2271">
        <v>902</v>
      </c>
      <c r="P2271" t="b">
        <v>1</v>
      </c>
      <c r="Q2271" t="s">
        <v>8297</v>
      </c>
      <c r="R2271" s="9">
        <f>E2271/D2271</f>
        <v>18.016400000000001</v>
      </c>
      <c r="S2271">
        <f>E2271/O2271</f>
        <v>49.934589800443462</v>
      </c>
      <c r="T2271" t="s">
        <v>8316</v>
      </c>
      <c r="U2271" t="s">
        <v>8351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 s="13">
        <f t="shared" si="70"/>
        <v>42745.915972222225</v>
      </c>
      <c r="K2272" s="13" t="s">
        <v>10318</v>
      </c>
      <c r="L2272">
        <v>1482353513</v>
      </c>
      <c r="M2272" s="13">
        <f t="shared" si="71"/>
        <v>42725.869363425925</v>
      </c>
      <c r="N2272" t="b">
        <v>0</v>
      </c>
      <c r="O2272">
        <v>1670</v>
      </c>
      <c r="P2272" t="b">
        <v>1</v>
      </c>
      <c r="Q2272" t="s">
        <v>8297</v>
      </c>
      <c r="R2272" s="9">
        <f>E2272/D2272</f>
        <v>7.2024800000000004</v>
      </c>
      <c r="S2272">
        <f>E2272/O2272</f>
        <v>107.82155688622754</v>
      </c>
      <c r="T2272" t="s">
        <v>8316</v>
      </c>
      <c r="U2272" t="s">
        <v>8351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 s="13">
        <f t="shared" si="70"/>
        <v>42714.000046296293</v>
      </c>
      <c r="K2273" s="13" t="s">
        <v>10319</v>
      </c>
      <c r="L2273">
        <v>1478736004</v>
      </c>
      <c r="M2273" s="13">
        <f t="shared" si="71"/>
        <v>42684.000046296293</v>
      </c>
      <c r="N2273" t="b">
        <v>0</v>
      </c>
      <c r="O2273">
        <v>1328</v>
      </c>
      <c r="P2273" t="b">
        <v>1</v>
      </c>
      <c r="Q2273" t="s">
        <v>8297</v>
      </c>
      <c r="R2273" s="9">
        <f>E2273/D2273</f>
        <v>2.8309000000000002</v>
      </c>
      <c r="S2273">
        <f>E2273/O2273</f>
        <v>42.63403614457831</v>
      </c>
      <c r="T2273" t="s">
        <v>8316</v>
      </c>
      <c r="U2273" t="s">
        <v>8351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 s="13">
        <f t="shared" si="70"/>
        <v>42345.699490740735</v>
      </c>
      <c r="K2274" s="13" t="s">
        <v>10320</v>
      </c>
      <c r="L2274">
        <v>1446914836</v>
      </c>
      <c r="M2274" s="13">
        <f t="shared" si="71"/>
        <v>42315.699490740735</v>
      </c>
      <c r="N2274" t="b">
        <v>0</v>
      </c>
      <c r="O2274">
        <v>944</v>
      </c>
      <c r="P2274" t="b">
        <v>1</v>
      </c>
      <c r="Q2274" t="s">
        <v>8297</v>
      </c>
      <c r="R2274" s="9">
        <f>E2274/D2274</f>
        <v>13.566000000000001</v>
      </c>
      <c r="S2274">
        <f>E2274/O2274</f>
        <v>14.370762711864407</v>
      </c>
      <c r="T2274" t="s">
        <v>8316</v>
      </c>
      <c r="U2274" t="s">
        <v>8351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 s="13">
        <f t="shared" si="70"/>
        <v>42806.507430555561</v>
      </c>
      <c r="K2275" s="13" t="s">
        <v>10321</v>
      </c>
      <c r="L2275">
        <v>1487164242</v>
      </c>
      <c r="M2275" s="13">
        <f t="shared" si="71"/>
        <v>42781.549097222218</v>
      </c>
      <c r="N2275" t="b">
        <v>0</v>
      </c>
      <c r="O2275">
        <v>147</v>
      </c>
      <c r="P2275" t="b">
        <v>1</v>
      </c>
      <c r="Q2275" t="s">
        <v>8297</v>
      </c>
      <c r="R2275" s="9">
        <f>E2275/D2275</f>
        <v>2.2035999999999998</v>
      </c>
      <c r="S2275">
        <f>E2275/O2275</f>
        <v>37.476190476190474</v>
      </c>
      <c r="T2275" t="s">
        <v>8316</v>
      </c>
      <c r="U2275" t="s">
        <v>8351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 s="13">
        <f t="shared" si="70"/>
        <v>41693.500659722224</v>
      </c>
      <c r="K2276" s="13" t="s">
        <v>10322</v>
      </c>
      <c r="L2276">
        <v>1390564857</v>
      </c>
      <c r="M2276" s="13">
        <f t="shared" si="71"/>
        <v>41663.500659722224</v>
      </c>
      <c r="N2276" t="b">
        <v>0</v>
      </c>
      <c r="O2276">
        <v>99</v>
      </c>
      <c r="P2276" t="b">
        <v>1</v>
      </c>
      <c r="Q2276" t="s">
        <v>8297</v>
      </c>
      <c r="R2276" s="9">
        <f>E2276/D2276</f>
        <v>1.196</v>
      </c>
      <c r="S2276">
        <f>E2276/O2276</f>
        <v>30.202020202020201</v>
      </c>
      <c r="T2276" t="s">
        <v>8316</v>
      </c>
      <c r="U2276" t="s">
        <v>8351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 s="13">
        <f t="shared" si="70"/>
        <v>41995.616655092599</v>
      </c>
      <c r="K2277" s="13" t="s">
        <v>10323</v>
      </c>
      <c r="L2277">
        <v>1416667679</v>
      </c>
      <c r="M2277" s="13">
        <f t="shared" si="71"/>
        <v>41965.616655092599</v>
      </c>
      <c r="N2277" t="b">
        <v>0</v>
      </c>
      <c r="O2277">
        <v>79</v>
      </c>
      <c r="P2277" t="b">
        <v>1</v>
      </c>
      <c r="Q2277" t="s">
        <v>8297</v>
      </c>
      <c r="R2277" s="9">
        <f>E2277/D2277</f>
        <v>4.0776923076923079</v>
      </c>
      <c r="S2277">
        <f>E2277/O2277</f>
        <v>33.550632911392405</v>
      </c>
      <c r="T2277" t="s">
        <v>8316</v>
      </c>
      <c r="U2277" t="s">
        <v>8351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 s="13">
        <f t="shared" si="70"/>
        <v>41644.651493055557</v>
      </c>
      <c r="K2278" s="13" t="s">
        <v>10324</v>
      </c>
      <c r="L2278">
        <v>1386344289</v>
      </c>
      <c r="M2278" s="13">
        <f t="shared" si="71"/>
        <v>41614.651493055557</v>
      </c>
      <c r="N2278" t="b">
        <v>0</v>
      </c>
      <c r="O2278">
        <v>75</v>
      </c>
      <c r="P2278" t="b">
        <v>1</v>
      </c>
      <c r="Q2278" t="s">
        <v>8297</v>
      </c>
      <c r="R2278" s="9">
        <f>E2278/D2278</f>
        <v>1.0581826105905425</v>
      </c>
      <c r="S2278">
        <f>E2278/O2278</f>
        <v>64.74666666666667</v>
      </c>
      <c r="T2278" t="s">
        <v>8316</v>
      </c>
      <c r="U2278" t="s">
        <v>8351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 s="13">
        <f t="shared" si="70"/>
        <v>40966.678506944445</v>
      </c>
      <c r="K2279" s="13" t="s">
        <v>10325</v>
      </c>
      <c r="L2279">
        <v>1327767423</v>
      </c>
      <c r="M2279" s="13">
        <f t="shared" si="71"/>
        <v>40936.678506944445</v>
      </c>
      <c r="N2279" t="b">
        <v>0</v>
      </c>
      <c r="O2279">
        <v>207</v>
      </c>
      <c r="P2279" t="b">
        <v>1</v>
      </c>
      <c r="Q2279" t="s">
        <v>8297</v>
      </c>
      <c r="R2279" s="9">
        <f>E2279/D2279</f>
        <v>1.4108235294117648</v>
      </c>
      <c r="S2279">
        <f>E2279/O2279</f>
        <v>57.932367149758456</v>
      </c>
      <c r="T2279" t="s">
        <v>8316</v>
      </c>
      <c r="U2279" t="s">
        <v>8351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 s="13">
        <f t="shared" si="70"/>
        <v>42372.957638888889</v>
      </c>
      <c r="K2280" s="13" t="s">
        <v>10326</v>
      </c>
      <c r="L2280">
        <v>1448902867</v>
      </c>
      <c r="M2280" s="13">
        <f t="shared" si="71"/>
        <v>42338.709108796291</v>
      </c>
      <c r="N2280" t="b">
        <v>0</v>
      </c>
      <c r="O2280">
        <v>102</v>
      </c>
      <c r="P2280" t="b">
        <v>1</v>
      </c>
      <c r="Q2280" t="s">
        <v>8297</v>
      </c>
      <c r="R2280" s="9">
        <f>E2280/D2280</f>
        <v>2.7069999999999999</v>
      </c>
      <c r="S2280">
        <f>E2280/O2280</f>
        <v>53.078431372549019</v>
      </c>
      <c r="T2280" t="s">
        <v>8316</v>
      </c>
      <c r="U2280" t="s">
        <v>8351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 s="13">
        <f t="shared" si="70"/>
        <v>42039.166666666672</v>
      </c>
      <c r="K2281" s="13" t="s">
        <v>8682</v>
      </c>
      <c r="L2281">
        <v>1421436099</v>
      </c>
      <c r="M2281" s="13">
        <f t="shared" si="71"/>
        <v>42020.806701388887</v>
      </c>
      <c r="N2281" t="b">
        <v>0</v>
      </c>
      <c r="O2281">
        <v>32</v>
      </c>
      <c r="P2281" t="b">
        <v>1</v>
      </c>
      <c r="Q2281" t="s">
        <v>8297</v>
      </c>
      <c r="R2281" s="9">
        <f>E2281/D2281</f>
        <v>1.538</v>
      </c>
      <c r="S2281">
        <f>E2281/O2281</f>
        <v>48.0625</v>
      </c>
      <c r="T2281" t="s">
        <v>8316</v>
      </c>
      <c r="U2281" t="s">
        <v>8351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 s="13">
        <f t="shared" si="70"/>
        <v>42264.624895833331</v>
      </c>
      <c r="K2282" s="13" t="s">
        <v>10327</v>
      </c>
      <c r="L2282">
        <v>1439909991</v>
      </c>
      <c r="M2282" s="13">
        <f t="shared" si="71"/>
        <v>42234.624895833331</v>
      </c>
      <c r="N2282" t="b">
        <v>0</v>
      </c>
      <c r="O2282">
        <v>480</v>
      </c>
      <c r="P2282" t="b">
        <v>1</v>
      </c>
      <c r="Q2282" t="s">
        <v>8297</v>
      </c>
      <c r="R2282" s="9">
        <f>E2282/D2282</f>
        <v>4.0357653061224488</v>
      </c>
      <c r="S2282">
        <f>E2282/O2282</f>
        <v>82.396874999999994</v>
      </c>
      <c r="T2282" t="s">
        <v>8316</v>
      </c>
      <c r="U2282" t="s">
        <v>8351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 s="13">
        <f t="shared" si="70"/>
        <v>40749.284722222219</v>
      </c>
      <c r="K2283" s="13" t="s">
        <v>10328</v>
      </c>
      <c r="L2283">
        <v>1306219897</v>
      </c>
      <c r="M2283" s="13">
        <f t="shared" si="71"/>
        <v>40687.285844907405</v>
      </c>
      <c r="N2283" t="b">
        <v>0</v>
      </c>
      <c r="O2283">
        <v>11</v>
      </c>
      <c r="P2283" t="b">
        <v>1</v>
      </c>
      <c r="Q2283" t="s">
        <v>8276</v>
      </c>
      <c r="R2283" s="9">
        <f>E2283/D2283</f>
        <v>1.85</v>
      </c>
      <c r="S2283">
        <f>E2283/O2283</f>
        <v>50.454545454545453</v>
      </c>
      <c r="T2283" t="s">
        <v>8314</v>
      </c>
      <c r="U2283" t="s">
        <v>8330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 s="13">
        <f t="shared" si="70"/>
        <v>42383.17460648148</v>
      </c>
      <c r="K2284" s="13" t="s">
        <v>10329</v>
      </c>
      <c r="L2284">
        <v>1447560686</v>
      </c>
      <c r="M2284" s="13">
        <f t="shared" si="71"/>
        <v>42323.17460648148</v>
      </c>
      <c r="N2284" t="b">
        <v>0</v>
      </c>
      <c r="O2284">
        <v>12</v>
      </c>
      <c r="P2284" t="b">
        <v>1</v>
      </c>
      <c r="Q2284" t="s">
        <v>8276</v>
      </c>
      <c r="R2284" s="9">
        <f>E2284/D2284</f>
        <v>1.8533333333333333</v>
      </c>
      <c r="S2284">
        <f>E2284/O2284</f>
        <v>115.83333333333333</v>
      </c>
      <c r="T2284" t="s">
        <v>8314</v>
      </c>
      <c r="U2284" t="s">
        <v>8330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 s="13">
        <f t="shared" si="70"/>
        <v>41038.083379629628</v>
      </c>
      <c r="K2285" s="13" t="s">
        <v>10330</v>
      </c>
      <c r="L2285">
        <v>1331348404</v>
      </c>
      <c r="M2285" s="13">
        <f t="shared" si="71"/>
        <v>40978.125046296293</v>
      </c>
      <c r="N2285" t="b">
        <v>0</v>
      </c>
      <c r="O2285">
        <v>48</v>
      </c>
      <c r="P2285" t="b">
        <v>1</v>
      </c>
      <c r="Q2285" t="s">
        <v>8276</v>
      </c>
      <c r="R2285" s="9">
        <f>E2285/D2285</f>
        <v>1.0085533333333332</v>
      </c>
      <c r="S2285">
        <f>E2285/O2285</f>
        <v>63.03458333333333</v>
      </c>
      <c r="T2285" t="s">
        <v>8314</v>
      </c>
      <c r="U2285" t="s">
        <v>8330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 s="13">
        <f t="shared" si="70"/>
        <v>40614.166666666664</v>
      </c>
      <c r="K2286" s="13" t="s">
        <v>8627</v>
      </c>
      <c r="L2286">
        <v>1297451245</v>
      </c>
      <c r="M2286" s="13">
        <f t="shared" si="71"/>
        <v>40585.796817129631</v>
      </c>
      <c r="N2286" t="b">
        <v>0</v>
      </c>
      <c r="O2286">
        <v>59</v>
      </c>
      <c r="P2286" t="b">
        <v>1</v>
      </c>
      <c r="Q2286" t="s">
        <v>8276</v>
      </c>
      <c r="R2286" s="9">
        <f>E2286/D2286</f>
        <v>1.0622116666666668</v>
      </c>
      <c r="S2286">
        <f>E2286/O2286</f>
        <v>108.02152542372882</v>
      </c>
      <c r="T2286" t="s">
        <v>8314</v>
      </c>
      <c r="U2286" t="s">
        <v>8330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 s="13">
        <f t="shared" si="70"/>
        <v>41089.185682870368</v>
      </c>
      <c r="K2287" s="13" t="s">
        <v>10331</v>
      </c>
      <c r="L2287">
        <v>1338352043</v>
      </c>
      <c r="M2287" s="13">
        <f t="shared" si="71"/>
        <v>41059.185682870368</v>
      </c>
      <c r="N2287" t="b">
        <v>0</v>
      </c>
      <c r="O2287">
        <v>79</v>
      </c>
      <c r="P2287" t="b">
        <v>1</v>
      </c>
      <c r="Q2287" t="s">
        <v>8276</v>
      </c>
      <c r="R2287" s="9">
        <f>E2287/D2287</f>
        <v>1.2136666666666667</v>
      </c>
      <c r="S2287">
        <f>E2287/O2287</f>
        <v>46.088607594936711</v>
      </c>
      <c r="T2287" t="s">
        <v>8314</v>
      </c>
      <c r="U2287" t="s">
        <v>8330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 s="13">
        <f t="shared" si="70"/>
        <v>41523.165972222225</v>
      </c>
      <c r="K2288" s="13" t="s">
        <v>8683</v>
      </c>
      <c r="L2288">
        <v>1376003254</v>
      </c>
      <c r="M2288" s="13">
        <f t="shared" si="71"/>
        <v>41494.963587962964</v>
      </c>
      <c r="N2288" t="b">
        <v>0</v>
      </c>
      <c r="O2288">
        <v>14</v>
      </c>
      <c r="P2288" t="b">
        <v>1</v>
      </c>
      <c r="Q2288" t="s">
        <v>8276</v>
      </c>
      <c r="R2288" s="9">
        <f>E2288/D2288</f>
        <v>1.0006666666666666</v>
      </c>
      <c r="S2288">
        <f>E2288/O2288</f>
        <v>107.21428571428571</v>
      </c>
      <c r="T2288" t="s">
        <v>8314</v>
      </c>
      <c r="U2288" t="s">
        <v>8330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 s="13">
        <f t="shared" si="70"/>
        <v>41813.667361111111</v>
      </c>
      <c r="K2289" s="13" t="s">
        <v>10332</v>
      </c>
      <c r="L2289">
        <v>1401724860</v>
      </c>
      <c r="M2289" s="13">
        <f t="shared" si="71"/>
        <v>41792.667361111111</v>
      </c>
      <c r="N2289" t="b">
        <v>0</v>
      </c>
      <c r="O2289">
        <v>106</v>
      </c>
      <c r="P2289" t="b">
        <v>1</v>
      </c>
      <c r="Q2289" t="s">
        <v>8276</v>
      </c>
      <c r="R2289" s="9">
        <f>E2289/D2289</f>
        <v>1.1997755555555556</v>
      </c>
      <c r="S2289">
        <f>E2289/O2289</f>
        <v>50.9338679245283</v>
      </c>
      <c r="T2289" t="s">
        <v>8314</v>
      </c>
      <c r="U2289" t="s">
        <v>8330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 s="13">
        <f t="shared" si="70"/>
        <v>41086.75</v>
      </c>
      <c r="K2290" s="13" t="s">
        <v>10333</v>
      </c>
      <c r="L2290">
        <v>1339098689</v>
      </c>
      <c r="M2290" s="13">
        <f t="shared" si="71"/>
        <v>41067.827418981484</v>
      </c>
      <c r="N2290" t="b">
        <v>0</v>
      </c>
      <c r="O2290">
        <v>25</v>
      </c>
      <c r="P2290" t="b">
        <v>1</v>
      </c>
      <c r="Q2290" t="s">
        <v>8276</v>
      </c>
      <c r="R2290" s="9">
        <f>E2290/D2290</f>
        <v>1.0009999999999999</v>
      </c>
      <c r="S2290">
        <f>E2290/O2290</f>
        <v>40.04</v>
      </c>
      <c r="T2290" t="s">
        <v>8314</v>
      </c>
      <c r="U2290" t="s">
        <v>8330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 s="13">
        <f t="shared" si="70"/>
        <v>41614.973611111112</v>
      </c>
      <c r="K2291" s="13" t="s">
        <v>10334</v>
      </c>
      <c r="L2291">
        <v>1382659060</v>
      </c>
      <c r="M2291" s="13">
        <f t="shared" si="71"/>
        <v>41571.998379629629</v>
      </c>
      <c r="N2291" t="b">
        <v>0</v>
      </c>
      <c r="O2291">
        <v>25</v>
      </c>
      <c r="P2291" t="b">
        <v>1</v>
      </c>
      <c r="Q2291" t="s">
        <v>8276</v>
      </c>
      <c r="R2291" s="9">
        <f>E2291/D2291</f>
        <v>1.0740000000000001</v>
      </c>
      <c r="S2291">
        <f>E2291/O2291</f>
        <v>64.44</v>
      </c>
      <c r="T2291" t="s">
        <v>8314</v>
      </c>
      <c r="U2291" t="s">
        <v>8330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 s="13">
        <f t="shared" si="70"/>
        <v>40148.708333333336</v>
      </c>
      <c r="K2292" s="13" t="s">
        <v>10335</v>
      </c>
      <c r="L2292">
        <v>1252908330</v>
      </c>
      <c r="M2292" s="13">
        <f t="shared" si="71"/>
        <v>40070.253819444442</v>
      </c>
      <c r="N2292" t="b">
        <v>0</v>
      </c>
      <c r="O2292">
        <v>29</v>
      </c>
      <c r="P2292" t="b">
        <v>1</v>
      </c>
      <c r="Q2292" t="s">
        <v>8276</v>
      </c>
      <c r="R2292" s="9">
        <f>E2292/D2292</f>
        <v>1.0406666666666666</v>
      </c>
      <c r="S2292">
        <f>E2292/O2292</f>
        <v>53.827586206896555</v>
      </c>
      <c r="T2292" t="s">
        <v>8314</v>
      </c>
      <c r="U2292" t="s">
        <v>8330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 s="13">
        <f t="shared" si="70"/>
        <v>41022.166666666664</v>
      </c>
      <c r="K2293" s="13" t="s">
        <v>8643</v>
      </c>
      <c r="L2293">
        <v>1332199618</v>
      </c>
      <c r="M2293" s="13">
        <f t="shared" si="71"/>
        <v>40987.977060185185</v>
      </c>
      <c r="N2293" t="b">
        <v>0</v>
      </c>
      <c r="O2293">
        <v>43</v>
      </c>
      <c r="P2293" t="b">
        <v>1</v>
      </c>
      <c r="Q2293" t="s">
        <v>8276</v>
      </c>
      <c r="R2293" s="9">
        <f>E2293/D2293</f>
        <v>1.728</v>
      </c>
      <c r="S2293">
        <f>E2293/O2293</f>
        <v>100.46511627906976</v>
      </c>
      <c r="T2293" t="s">
        <v>8314</v>
      </c>
      <c r="U2293" t="s">
        <v>8330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 s="13">
        <f t="shared" si="70"/>
        <v>41017.697638888887</v>
      </c>
      <c r="K2294" s="13" t="s">
        <v>10336</v>
      </c>
      <c r="L2294">
        <v>1332175476</v>
      </c>
      <c r="M2294" s="13">
        <f t="shared" si="71"/>
        <v>40987.697638888887</v>
      </c>
      <c r="N2294" t="b">
        <v>0</v>
      </c>
      <c r="O2294">
        <v>46</v>
      </c>
      <c r="P2294" t="b">
        <v>1</v>
      </c>
      <c r="Q2294" t="s">
        <v>8276</v>
      </c>
      <c r="R2294" s="9">
        <f>E2294/D2294</f>
        <v>1.072505</v>
      </c>
      <c r="S2294">
        <f>E2294/O2294</f>
        <v>46.630652173913049</v>
      </c>
      <c r="T2294" t="s">
        <v>8314</v>
      </c>
      <c r="U2294" t="s">
        <v>8330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 s="13">
        <f t="shared" si="70"/>
        <v>41177.165972222225</v>
      </c>
      <c r="K2295" s="13" t="s">
        <v>9057</v>
      </c>
      <c r="L2295">
        <v>1346345999</v>
      </c>
      <c r="M2295" s="13">
        <f t="shared" si="71"/>
        <v>41151.708321759259</v>
      </c>
      <c r="N2295" t="b">
        <v>0</v>
      </c>
      <c r="O2295">
        <v>27</v>
      </c>
      <c r="P2295" t="b">
        <v>1</v>
      </c>
      <c r="Q2295" t="s">
        <v>8276</v>
      </c>
      <c r="R2295" s="9">
        <f>E2295/D2295</f>
        <v>1.0823529411764705</v>
      </c>
      <c r="S2295">
        <f>E2295/O2295</f>
        <v>34.074074074074076</v>
      </c>
      <c r="T2295" t="s">
        <v>8314</v>
      </c>
      <c r="U2295" t="s">
        <v>8330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 s="13">
        <f t="shared" si="70"/>
        <v>41294.72314814815</v>
      </c>
      <c r="K2296" s="13" t="s">
        <v>10337</v>
      </c>
      <c r="L2296">
        <v>1356110480</v>
      </c>
      <c r="M2296" s="13">
        <f t="shared" si="71"/>
        <v>41264.72314814815</v>
      </c>
      <c r="N2296" t="b">
        <v>0</v>
      </c>
      <c r="O2296">
        <v>112</v>
      </c>
      <c r="P2296" t="b">
        <v>1</v>
      </c>
      <c r="Q2296" t="s">
        <v>8276</v>
      </c>
      <c r="R2296" s="9">
        <f>E2296/D2296</f>
        <v>1.4608079999999999</v>
      </c>
      <c r="S2296">
        <f>E2296/O2296</f>
        <v>65.214642857142863</v>
      </c>
      <c r="T2296" t="s">
        <v>8314</v>
      </c>
      <c r="U2296" t="s">
        <v>8330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 s="13">
        <f t="shared" si="70"/>
        <v>41300.954351851848</v>
      </c>
      <c r="K2297" s="13" t="s">
        <v>10338</v>
      </c>
      <c r="L2297">
        <v>1356648856</v>
      </c>
      <c r="M2297" s="13">
        <f t="shared" si="71"/>
        <v>41270.954351851848</v>
      </c>
      <c r="N2297" t="b">
        <v>0</v>
      </c>
      <c r="O2297">
        <v>34</v>
      </c>
      <c r="P2297" t="b">
        <v>1</v>
      </c>
      <c r="Q2297" t="s">
        <v>8276</v>
      </c>
      <c r="R2297" s="9">
        <f>E2297/D2297</f>
        <v>1.2524999999999999</v>
      </c>
      <c r="S2297">
        <f>E2297/O2297</f>
        <v>44.205882352941174</v>
      </c>
      <c r="T2297" t="s">
        <v>8314</v>
      </c>
      <c r="U2297" t="s">
        <v>8330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 s="13">
        <f t="shared" si="70"/>
        <v>40962.731782407405</v>
      </c>
      <c r="K2298" s="13" t="s">
        <v>10339</v>
      </c>
      <c r="L2298">
        <v>1326994426</v>
      </c>
      <c r="M2298" s="13">
        <f t="shared" si="71"/>
        <v>40927.731782407405</v>
      </c>
      <c r="N2298" t="b">
        <v>0</v>
      </c>
      <c r="O2298">
        <v>145</v>
      </c>
      <c r="P2298" t="b">
        <v>1</v>
      </c>
      <c r="Q2298" t="s">
        <v>8276</v>
      </c>
      <c r="R2298" s="9">
        <f>E2298/D2298</f>
        <v>1.4907142857142857</v>
      </c>
      <c r="S2298">
        <f>E2298/O2298</f>
        <v>71.965517241379317</v>
      </c>
      <c r="T2298" t="s">
        <v>8314</v>
      </c>
      <c r="U2298" t="s">
        <v>8330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 s="13">
        <f t="shared" si="70"/>
        <v>40982.165972222225</v>
      </c>
      <c r="K2299" s="13" t="s">
        <v>9057</v>
      </c>
      <c r="L2299">
        <v>1328749249</v>
      </c>
      <c r="M2299" s="13">
        <f t="shared" si="71"/>
        <v>40948.042233796295</v>
      </c>
      <c r="N2299" t="b">
        <v>0</v>
      </c>
      <c r="O2299">
        <v>19</v>
      </c>
      <c r="P2299" t="b">
        <v>1</v>
      </c>
      <c r="Q2299" t="s">
        <v>8276</v>
      </c>
      <c r="R2299" s="9">
        <f>E2299/D2299</f>
        <v>1.006</v>
      </c>
      <c r="S2299">
        <f>E2299/O2299</f>
        <v>52.94736842105263</v>
      </c>
      <c r="T2299" t="s">
        <v>8314</v>
      </c>
      <c r="U2299" t="s">
        <v>8330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 s="13">
        <f t="shared" si="70"/>
        <v>41724.798993055556</v>
      </c>
      <c r="K2300" s="13" t="s">
        <v>10340</v>
      </c>
      <c r="L2300">
        <v>1393272633</v>
      </c>
      <c r="M2300" s="13">
        <f t="shared" si="71"/>
        <v>41694.84065972222</v>
      </c>
      <c r="N2300" t="b">
        <v>0</v>
      </c>
      <c r="O2300">
        <v>288</v>
      </c>
      <c r="P2300" t="b">
        <v>1</v>
      </c>
      <c r="Q2300" t="s">
        <v>8276</v>
      </c>
      <c r="R2300" s="9">
        <f>E2300/D2300</f>
        <v>1.0507333333333333</v>
      </c>
      <c r="S2300">
        <f>E2300/O2300</f>
        <v>109.45138888888889</v>
      </c>
      <c r="T2300" t="s">
        <v>8314</v>
      </c>
      <c r="U2300" t="s">
        <v>8330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 s="13">
        <f t="shared" si="70"/>
        <v>40580.032511574071</v>
      </c>
      <c r="K2301" s="13" t="s">
        <v>10341</v>
      </c>
      <c r="L2301">
        <v>1295657209</v>
      </c>
      <c r="M2301" s="13">
        <f t="shared" si="71"/>
        <v>40565.032511574071</v>
      </c>
      <c r="N2301" t="b">
        <v>0</v>
      </c>
      <c r="O2301">
        <v>14</v>
      </c>
      <c r="P2301" t="b">
        <v>1</v>
      </c>
      <c r="Q2301" t="s">
        <v>8276</v>
      </c>
      <c r="R2301" s="9">
        <f>E2301/D2301</f>
        <v>3.5016666666666665</v>
      </c>
      <c r="S2301">
        <f>E2301/O2301</f>
        <v>75.035714285714292</v>
      </c>
      <c r="T2301" t="s">
        <v>8314</v>
      </c>
      <c r="U2301" t="s">
        <v>8330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 s="13">
        <f t="shared" si="70"/>
        <v>41088.727037037039</v>
      </c>
      <c r="K2302" s="13" t="s">
        <v>10342</v>
      </c>
      <c r="L2302">
        <v>1339694816</v>
      </c>
      <c r="M2302" s="13">
        <f t="shared" si="71"/>
        <v>41074.727037037039</v>
      </c>
      <c r="N2302" t="b">
        <v>0</v>
      </c>
      <c r="O2302">
        <v>7</v>
      </c>
      <c r="P2302" t="b">
        <v>1</v>
      </c>
      <c r="Q2302" t="s">
        <v>8276</v>
      </c>
      <c r="R2302" s="9">
        <f>E2302/D2302</f>
        <v>1.0125</v>
      </c>
      <c r="S2302">
        <f>E2302/O2302</f>
        <v>115.71428571428571</v>
      </c>
      <c r="T2302" t="s">
        <v>8314</v>
      </c>
      <c r="U2302" t="s">
        <v>8330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 s="13">
        <f t="shared" si="70"/>
        <v>41446.146944444445</v>
      </c>
      <c r="K2303" s="13" t="s">
        <v>10343</v>
      </c>
      <c r="L2303">
        <v>1369193496</v>
      </c>
      <c r="M2303" s="13">
        <f t="shared" si="71"/>
        <v>41416.146944444445</v>
      </c>
      <c r="N2303" t="b">
        <v>1</v>
      </c>
      <c r="O2303">
        <v>211</v>
      </c>
      <c r="P2303" t="b">
        <v>1</v>
      </c>
      <c r="Q2303" t="s">
        <v>8279</v>
      </c>
      <c r="R2303" s="9">
        <f>E2303/D2303</f>
        <v>1.336044</v>
      </c>
      <c r="S2303">
        <f>E2303/O2303</f>
        <v>31.659810426540286</v>
      </c>
      <c r="T2303" t="s">
        <v>8314</v>
      </c>
      <c r="U2303" t="s">
        <v>8333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 s="13">
        <f t="shared" si="70"/>
        <v>41639.291666666664</v>
      </c>
      <c r="K2304" s="13" t="s">
        <v>10344</v>
      </c>
      <c r="L2304">
        <v>1385585434</v>
      </c>
      <c r="M2304" s="13">
        <f t="shared" si="71"/>
        <v>41605.868449074071</v>
      </c>
      <c r="N2304" t="b">
        <v>1</v>
      </c>
      <c r="O2304">
        <v>85</v>
      </c>
      <c r="P2304" t="b">
        <v>1</v>
      </c>
      <c r="Q2304" t="s">
        <v>8279</v>
      </c>
      <c r="R2304" s="9">
        <f>E2304/D2304</f>
        <v>1.7065217391304348</v>
      </c>
      <c r="S2304">
        <f>E2304/O2304</f>
        <v>46.176470588235297</v>
      </c>
      <c r="T2304" t="s">
        <v>8314</v>
      </c>
      <c r="U2304" t="s">
        <v>8333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 s="13">
        <f t="shared" si="70"/>
        <v>40890.152731481481</v>
      </c>
      <c r="K2305" s="13" t="s">
        <v>10345</v>
      </c>
      <c r="L2305">
        <v>1320287996</v>
      </c>
      <c r="M2305" s="13">
        <f t="shared" si="71"/>
        <v>40850.111064814817</v>
      </c>
      <c r="N2305" t="b">
        <v>1</v>
      </c>
      <c r="O2305">
        <v>103</v>
      </c>
      <c r="P2305" t="b">
        <v>1</v>
      </c>
      <c r="Q2305" t="s">
        <v>8279</v>
      </c>
      <c r="R2305" s="9">
        <f>E2305/D2305</f>
        <v>1.0935829457364341</v>
      </c>
      <c r="S2305">
        <f>E2305/O2305</f>
        <v>68.481650485436887</v>
      </c>
      <c r="T2305" t="s">
        <v>8314</v>
      </c>
      <c r="U2305" t="s">
        <v>8333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 s="13">
        <f t="shared" si="70"/>
        <v>40544.207638888889</v>
      </c>
      <c r="K2306" s="13" t="s">
        <v>8639</v>
      </c>
      <c r="L2306">
        <v>1290281691</v>
      </c>
      <c r="M2306" s="13">
        <f t="shared" si="71"/>
        <v>40502.815868055557</v>
      </c>
      <c r="N2306" t="b">
        <v>1</v>
      </c>
      <c r="O2306">
        <v>113</v>
      </c>
      <c r="P2306" t="b">
        <v>1</v>
      </c>
      <c r="Q2306" t="s">
        <v>8279</v>
      </c>
      <c r="R2306" s="9">
        <f>E2306/D2306</f>
        <v>1.0070033333333335</v>
      </c>
      <c r="S2306">
        <f>E2306/O2306</f>
        <v>53.469203539823013</v>
      </c>
      <c r="T2306" t="s">
        <v>8314</v>
      </c>
      <c r="U2306" t="s">
        <v>8333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72">(((I2307/60)/60)/24)+DATE(1970,1,1)</f>
        <v>41859.75</v>
      </c>
      <c r="K2307" s="13" t="s">
        <v>10299</v>
      </c>
      <c r="L2307">
        <v>1405356072</v>
      </c>
      <c r="M2307" s="13">
        <f t="shared" ref="M2307:M2370" si="73">(((L2307/60)/60)/24)+DATE(1970,1,1)</f>
        <v>41834.695277777777</v>
      </c>
      <c r="N2307" t="b">
        <v>1</v>
      </c>
      <c r="O2307">
        <v>167</v>
      </c>
      <c r="P2307" t="b">
        <v>1</v>
      </c>
      <c r="Q2307" t="s">
        <v>8279</v>
      </c>
      <c r="R2307" s="9">
        <f>E2307/D2307</f>
        <v>1.0122777777777778</v>
      </c>
      <c r="S2307">
        <f>E2307/O2307</f>
        <v>109.10778443113773</v>
      </c>
      <c r="T2307" t="s">
        <v>8314</v>
      </c>
      <c r="U2307" t="s">
        <v>8333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 s="13">
        <f t="shared" si="72"/>
        <v>40978.16815972222</v>
      </c>
      <c r="K2308" s="13" t="s">
        <v>10346</v>
      </c>
      <c r="L2308">
        <v>1328760129</v>
      </c>
      <c r="M2308" s="13">
        <f t="shared" si="73"/>
        <v>40948.16815972222</v>
      </c>
      <c r="N2308" t="b">
        <v>1</v>
      </c>
      <c r="O2308">
        <v>73</v>
      </c>
      <c r="P2308" t="b">
        <v>1</v>
      </c>
      <c r="Q2308" t="s">
        <v>8279</v>
      </c>
      <c r="R2308" s="9">
        <f>E2308/D2308</f>
        <v>1.0675857142857144</v>
      </c>
      <c r="S2308">
        <f>E2308/O2308</f>
        <v>51.185616438356163</v>
      </c>
      <c r="T2308" t="s">
        <v>8314</v>
      </c>
      <c r="U2308" t="s">
        <v>8333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 s="13">
        <f t="shared" si="72"/>
        <v>41034.802407407406</v>
      </c>
      <c r="K2309" s="13" t="s">
        <v>10347</v>
      </c>
      <c r="L2309">
        <v>1333653333</v>
      </c>
      <c r="M2309" s="13">
        <f t="shared" si="73"/>
        <v>41004.802465277775</v>
      </c>
      <c r="N2309" t="b">
        <v>1</v>
      </c>
      <c r="O2309">
        <v>75</v>
      </c>
      <c r="P2309" t="b">
        <v>1</v>
      </c>
      <c r="Q2309" t="s">
        <v>8279</v>
      </c>
      <c r="R2309" s="9">
        <f>E2309/D2309</f>
        <v>1.0665777537961894</v>
      </c>
      <c r="S2309">
        <f>E2309/O2309</f>
        <v>27.936800000000002</v>
      </c>
      <c r="T2309" t="s">
        <v>8314</v>
      </c>
      <c r="U2309" t="s">
        <v>8333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 s="13">
        <f t="shared" si="72"/>
        <v>41880.041666666664</v>
      </c>
      <c r="K2310" s="13" t="s">
        <v>8968</v>
      </c>
      <c r="L2310">
        <v>1406847996</v>
      </c>
      <c r="M2310" s="13">
        <f t="shared" si="73"/>
        <v>41851.962916666671</v>
      </c>
      <c r="N2310" t="b">
        <v>1</v>
      </c>
      <c r="O2310">
        <v>614</v>
      </c>
      <c r="P2310" t="b">
        <v>1</v>
      </c>
      <c r="Q2310" t="s">
        <v>8279</v>
      </c>
      <c r="R2310" s="9">
        <f>E2310/D2310</f>
        <v>1.0130622</v>
      </c>
      <c r="S2310">
        <f>E2310/O2310</f>
        <v>82.496921824104234</v>
      </c>
      <c r="T2310" t="s">
        <v>8314</v>
      </c>
      <c r="U2310" t="s">
        <v>8333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 s="13">
        <f t="shared" si="72"/>
        <v>41342.987696759257</v>
      </c>
      <c r="K2311" s="13" t="s">
        <v>10348</v>
      </c>
      <c r="L2311">
        <v>1359848537</v>
      </c>
      <c r="M2311" s="13">
        <f t="shared" si="73"/>
        <v>41307.987696759257</v>
      </c>
      <c r="N2311" t="b">
        <v>1</v>
      </c>
      <c r="O2311">
        <v>107</v>
      </c>
      <c r="P2311" t="b">
        <v>1</v>
      </c>
      <c r="Q2311" t="s">
        <v>8279</v>
      </c>
      <c r="R2311" s="9">
        <f>E2311/D2311</f>
        <v>1.0667450000000001</v>
      </c>
      <c r="S2311">
        <f>E2311/O2311</f>
        <v>59.817476635514019</v>
      </c>
      <c r="T2311" t="s">
        <v>8314</v>
      </c>
      <c r="U2311" t="s">
        <v>8333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 s="13">
        <f t="shared" si="72"/>
        <v>41354.752488425926</v>
      </c>
      <c r="K2312" s="13" t="s">
        <v>10349</v>
      </c>
      <c r="L2312">
        <v>1361300615</v>
      </c>
      <c r="M2312" s="13">
        <f t="shared" si="73"/>
        <v>41324.79415509259</v>
      </c>
      <c r="N2312" t="b">
        <v>1</v>
      </c>
      <c r="O2312">
        <v>1224</v>
      </c>
      <c r="P2312" t="b">
        <v>1</v>
      </c>
      <c r="Q2312" t="s">
        <v>8279</v>
      </c>
      <c r="R2312" s="9">
        <f>E2312/D2312</f>
        <v>4.288397837837838</v>
      </c>
      <c r="S2312">
        <f>E2312/O2312</f>
        <v>64.816470588235291</v>
      </c>
      <c r="T2312" t="s">
        <v>8314</v>
      </c>
      <c r="U2312" t="s">
        <v>8333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 s="13">
        <f t="shared" si="72"/>
        <v>41766.004502314812</v>
      </c>
      <c r="K2313" s="13" t="s">
        <v>10350</v>
      </c>
      <c r="L2313">
        <v>1396829189</v>
      </c>
      <c r="M2313" s="13">
        <f t="shared" si="73"/>
        <v>41736.004502314812</v>
      </c>
      <c r="N2313" t="b">
        <v>1</v>
      </c>
      <c r="O2313">
        <v>104</v>
      </c>
      <c r="P2313" t="b">
        <v>1</v>
      </c>
      <c r="Q2313" t="s">
        <v>8279</v>
      </c>
      <c r="R2313" s="9">
        <f>E2313/D2313</f>
        <v>1.0411111111111111</v>
      </c>
      <c r="S2313">
        <f>E2313/O2313</f>
        <v>90.09615384615384</v>
      </c>
      <c r="T2313" t="s">
        <v>8314</v>
      </c>
      <c r="U2313" t="s">
        <v>8333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 s="13">
        <f t="shared" si="72"/>
        <v>41747.958333333336</v>
      </c>
      <c r="K2314" s="13" t="s">
        <v>10276</v>
      </c>
      <c r="L2314">
        <v>1395155478</v>
      </c>
      <c r="M2314" s="13">
        <f t="shared" si="73"/>
        <v>41716.632847222223</v>
      </c>
      <c r="N2314" t="b">
        <v>1</v>
      </c>
      <c r="O2314">
        <v>79</v>
      </c>
      <c r="P2314" t="b">
        <v>1</v>
      </c>
      <c r="Q2314" t="s">
        <v>8279</v>
      </c>
      <c r="R2314" s="9">
        <f>E2314/D2314</f>
        <v>1.0786666666666667</v>
      </c>
      <c r="S2314">
        <f>E2314/O2314</f>
        <v>40.962025316455694</v>
      </c>
      <c r="T2314" t="s">
        <v>8314</v>
      </c>
      <c r="U2314" t="s">
        <v>8333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 s="13">
        <f t="shared" si="72"/>
        <v>41032.958634259259</v>
      </c>
      <c r="K2315" s="13" t="s">
        <v>10351</v>
      </c>
      <c r="L2315">
        <v>1333494026</v>
      </c>
      <c r="M2315" s="13">
        <f t="shared" si="73"/>
        <v>41002.958634259259</v>
      </c>
      <c r="N2315" t="b">
        <v>1</v>
      </c>
      <c r="O2315">
        <v>157</v>
      </c>
      <c r="P2315" t="b">
        <v>1</v>
      </c>
      <c r="Q2315" t="s">
        <v>8279</v>
      </c>
      <c r="R2315" s="9">
        <f>E2315/D2315</f>
        <v>1.7584040000000001</v>
      </c>
      <c r="S2315">
        <f>E2315/O2315</f>
        <v>56.000127388535034</v>
      </c>
      <c r="T2315" t="s">
        <v>8314</v>
      </c>
      <c r="U2315" t="s">
        <v>8333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 s="13">
        <f t="shared" si="72"/>
        <v>41067.551585648151</v>
      </c>
      <c r="K2316" s="13" t="s">
        <v>10352</v>
      </c>
      <c r="L2316">
        <v>1336482857</v>
      </c>
      <c r="M2316" s="13">
        <f t="shared" si="73"/>
        <v>41037.551585648151</v>
      </c>
      <c r="N2316" t="b">
        <v>1</v>
      </c>
      <c r="O2316">
        <v>50</v>
      </c>
      <c r="P2316" t="b">
        <v>1</v>
      </c>
      <c r="Q2316" t="s">
        <v>8279</v>
      </c>
      <c r="R2316" s="9">
        <f>E2316/D2316</f>
        <v>1.5697000000000001</v>
      </c>
      <c r="S2316">
        <f>E2316/O2316</f>
        <v>37.672800000000002</v>
      </c>
      <c r="T2316" t="s">
        <v>8314</v>
      </c>
      <c r="U2316" t="s">
        <v>8333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 s="13">
        <f t="shared" si="72"/>
        <v>41034.72619212963</v>
      </c>
      <c r="K2317" s="13" t="s">
        <v>10353</v>
      </c>
      <c r="L2317">
        <v>1333646743</v>
      </c>
      <c r="M2317" s="13">
        <f t="shared" si="73"/>
        <v>41004.72619212963</v>
      </c>
      <c r="N2317" t="b">
        <v>1</v>
      </c>
      <c r="O2317">
        <v>64</v>
      </c>
      <c r="P2317" t="b">
        <v>1</v>
      </c>
      <c r="Q2317" t="s">
        <v>8279</v>
      </c>
      <c r="R2317" s="9">
        <f>E2317/D2317</f>
        <v>1.026</v>
      </c>
      <c r="S2317">
        <f>E2317/O2317</f>
        <v>40.078125</v>
      </c>
      <c r="T2317" t="s">
        <v>8314</v>
      </c>
      <c r="U2317" t="s">
        <v>8333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 s="13">
        <f t="shared" si="72"/>
        <v>40156.76666666667</v>
      </c>
      <c r="K2318" s="13" t="s">
        <v>10354</v>
      </c>
      <c r="L2318">
        <v>1253726650</v>
      </c>
      <c r="M2318" s="13">
        <f t="shared" si="73"/>
        <v>40079.725115740745</v>
      </c>
      <c r="N2318" t="b">
        <v>1</v>
      </c>
      <c r="O2318">
        <v>200</v>
      </c>
      <c r="P2318" t="b">
        <v>1</v>
      </c>
      <c r="Q2318" t="s">
        <v>8279</v>
      </c>
      <c r="R2318" s="9">
        <f>E2318/D2318</f>
        <v>1.0404266666666666</v>
      </c>
      <c r="S2318">
        <f>E2318/O2318</f>
        <v>78.031999999999996</v>
      </c>
      <c r="T2318" t="s">
        <v>8314</v>
      </c>
      <c r="U2318" t="s">
        <v>8333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 s="13">
        <f t="shared" si="72"/>
        <v>40224.208333333336</v>
      </c>
      <c r="K2319" s="13" t="s">
        <v>9202</v>
      </c>
      <c r="L2319">
        <v>1263474049</v>
      </c>
      <c r="M2319" s="13">
        <f t="shared" si="73"/>
        <v>40192.542233796295</v>
      </c>
      <c r="N2319" t="b">
        <v>1</v>
      </c>
      <c r="O2319">
        <v>22</v>
      </c>
      <c r="P2319" t="b">
        <v>1</v>
      </c>
      <c r="Q2319" t="s">
        <v>8279</v>
      </c>
      <c r="R2319" s="9">
        <f>E2319/D2319</f>
        <v>1.04</v>
      </c>
      <c r="S2319">
        <f>E2319/O2319</f>
        <v>18.90909090909091</v>
      </c>
      <c r="T2319" t="s">
        <v>8314</v>
      </c>
      <c r="U2319" t="s">
        <v>8333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 s="13">
        <f t="shared" si="72"/>
        <v>40082.165972222225</v>
      </c>
      <c r="K2320" s="13" t="s">
        <v>9081</v>
      </c>
      <c r="L2320">
        <v>1251214014</v>
      </c>
      <c r="M2320" s="13">
        <f t="shared" si="73"/>
        <v>40050.643680555557</v>
      </c>
      <c r="N2320" t="b">
        <v>1</v>
      </c>
      <c r="O2320">
        <v>163</v>
      </c>
      <c r="P2320" t="b">
        <v>1</v>
      </c>
      <c r="Q2320" t="s">
        <v>8279</v>
      </c>
      <c r="R2320" s="9">
        <f>E2320/D2320</f>
        <v>1.2105999999999999</v>
      </c>
      <c r="S2320">
        <f>E2320/O2320</f>
        <v>37.134969325153371</v>
      </c>
      <c r="T2320" t="s">
        <v>8314</v>
      </c>
      <c r="U2320" t="s">
        <v>8333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 s="13">
        <f t="shared" si="72"/>
        <v>41623.082002314812</v>
      </c>
      <c r="K2321" s="13" t="s">
        <v>10355</v>
      </c>
      <c r="L2321">
        <v>1384480685</v>
      </c>
      <c r="M2321" s="13">
        <f t="shared" si="73"/>
        <v>41593.082002314812</v>
      </c>
      <c r="N2321" t="b">
        <v>1</v>
      </c>
      <c r="O2321">
        <v>77</v>
      </c>
      <c r="P2321" t="b">
        <v>1</v>
      </c>
      <c r="Q2321" t="s">
        <v>8279</v>
      </c>
      <c r="R2321" s="9">
        <f>E2321/D2321</f>
        <v>1.077</v>
      </c>
      <c r="S2321">
        <f>E2321/O2321</f>
        <v>41.961038961038959</v>
      </c>
      <c r="T2321" t="s">
        <v>8314</v>
      </c>
      <c r="U2321" t="s">
        <v>8333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 s="13">
        <f t="shared" si="72"/>
        <v>41731.775462962964</v>
      </c>
      <c r="K2322" s="13" t="s">
        <v>10356</v>
      </c>
      <c r="L2322">
        <v>1393443400</v>
      </c>
      <c r="M2322" s="13">
        <f t="shared" si="73"/>
        <v>41696.817129629628</v>
      </c>
      <c r="N2322" t="b">
        <v>1</v>
      </c>
      <c r="O2322">
        <v>89</v>
      </c>
      <c r="P2322" t="b">
        <v>1</v>
      </c>
      <c r="Q2322" t="s">
        <v>8279</v>
      </c>
      <c r="R2322" s="9">
        <f>E2322/D2322</f>
        <v>1.0866</v>
      </c>
      <c r="S2322">
        <f>E2322/O2322</f>
        <v>61.044943820224717</v>
      </c>
      <c r="T2322" t="s">
        <v>8314</v>
      </c>
      <c r="U2322" t="s">
        <v>8333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 s="13">
        <f t="shared" si="72"/>
        <v>42829.21876157407</v>
      </c>
      <c r="K2323" s="13" t="s">
        <v>10357</v>
      </c>
      <c r="L2323">
        <v>1488694501</v>
      </c>
      <c r="M2323" s="13">
        <f t="shared" si="73"/>
        <v>42799.260428240741</v>
      </c>
      <c r="N2323" t="b">
        <v>0</v>
      </c>
      <c r="O2323">
        <v>64</v>
      </c>
      <c r="P2323" t="b">
        <v>0</v>
      </c>
      <c r="Q2323" t="s">
        <v>8298</v>
      </c>
      <c r="R2323" s="9">
        <f>E2323/D2323</f>
        <v>0.39120962394619685</v>
      </c>
      <c r="S2323">
        <f>E2323/O2323</f>
        <v>64.53125</v>
      </c>
      <c r="T2323" t="s">
        <v>8317</v>
      </c>
      <c r="U2323" t="s">
        <v>8352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 s="13">
        <f t="shared" si="72"/>
        <v>42834.853807870371</v>
      </c>
      <c r="K2324" s="13" t="s">
        <v>10358</v>
      </c>
      <c r="L2324">
        <v>1489181369</v>
      </c>
      <c r="M2324" s="13">
        <f t="shared" si="73"/>
        <v>42804.895474537043</v>
      </c>
      <c r="N2324" t="b">
        <v>0</v>
      </c>
      <c r="O2324">
        <v>4</v>
      </c>
      <c r="P2324" t="b">
        <v>0</v>
      </c>
      <c r="Q2324" t="s">
        <v>8298</v>
      </c>
      <c r="R2324" s="9">
        <f>E2324/D2324</f>
        <v>3.1481481481481478E-2</v>
      </c>
      <c r="S2324">
        <f>E2324/O2324</f>
        <v>21.25</v>
      </c>
      <c r="T2324" t="s">
        <v>8317</v>
      </c>
      <c r="U2324" t="s">
        <v>8352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 s="13">
        <f t="shared" si="72"/>
        <v>42814.755173611105</v>
      </c>
      <c r="K2325" s="13" t="s">
        <v>10359</v>
      </c>
      <c r="L2325">
        <v>1489428447</v>
      </c>
      <c r="M2325" s="13">
        <f t="shared" si="73"/>
        <v>42807.755173611105</v>
      </c>
      <c r="N2325" t="b">
        <v>0</v>
      </c>
      <c r="O2325">
        <v>4</v>
      </c>
      <c r="P2325" t="b">
        <v>0</v>
      </c>
      <c r="Q2325" t="s">
        <v>8298</v>
      </c>
      <c r="R2325" s="9">
        <f>E2325/D2325</f>
        <v>0.48</v>
      </c>
      <c r="S2325">
        <f>E2325/O2325</f>
        <v>30</v>
      </c>
      <c r="T2325" t="s">
        <v>8317</v>
      </c>
      <c r="U2325" t="s">
        <v>8352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 s="13">
        <f t="shared" si="72"/>
        <v>42820.843576388885</v>
      </c>
      <c r="K2326" s="13" t="s">
        <v>10360</v>
      </c>
      <c r="L2326">
        <v>1487970885</v>
      </c>
      <c r="M2326" s="13">
        <f t="shared" si="73"/>
        <v>42790.885243055556</v>
      </c>
      <c r="N2326" t="b">
        <v>0</v>
      </c>
      <c r="O2326">
        <v>61</v>
      </c>
      <c r="P2326" t="b">
        <v>0</v>
      </c>
      <c r="Q2326" t="s">
        <v>8298</v>
      </c>
      <c r="R2326" s="9">
        <f>E2326/D2326</f>
        <v>0.20733333333333334</v>
      </c>
      <c r="S2326">
        <f>E2326/O2326</f>
        <v>25.491803278688526</v>
      </c>
      <c r="T2326" t="s">
        <v>8317</v>
      </c>
      <c r="U2326" t="s">
        <v>8352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 s="13">
        <f t="shared" si="72"/>
        <v>42823.980682870373</v>
      </c>
      <c r="K2327" s="13" t="s">
        <v>10361</v>
      </c>
      <c r="L2327">
        <v>1488241931</v>
      </c>
      <c r="M2327" s="13">
        <f t="shared" si="73"/>
        <v>42794.022349537037</v>
      </c>
      <c r="N2327" t="b">
        <v>0</v>
      </c>
      <c r="O2327">
        <v>7</v>
      </c>
      <c r="P2327" t="b">
        <v>0</v>
      </c>
      <c r="Q2327" t="s">
        <v>8298</v>
      </c>
      <c r="R2327" s="9">
        <f>E2327/D2327</f>
        <v>0.08</v>
      </c>
      <c r="S2327">
        <f>E2327/O2327</f>
        <v>11.428571428571429</v>
      </c>
      <c r="T2327" t="s">
        <v>8317</v>
      </c>
      <c r="U2327" t="s">
        <v>8352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 s="13">
        <f t="shared" si="72"/>
        <v>42855.708333333328</v>
      </c>
      <c r="K2328" s="13" t="s">
        <v>10362</v>
      </c>
      <c r="L2328">
        <v>1489106948</v>
      </c>
      <c r="M2328" s="13">
        <f t="shared" si="73"/>
        <v>42804.034120370372</v>
      </c>
      <c r="N2328" t="b">
        <v>0</v>
      </c>
      <c r="O2328">
        <v>1</v>
      </c>
      <c r="P2328" t="b">
        <v>0</v>
      </c>
      <c r="Q2328" t="s">
        <v>8298</v>
      </c>
      <c r="R2328" s="9">
        <f>E2328/D2328</f>
        <v>7.1999999999999998E-3</v>
      </c>
      <c r="S2328">
        <f>E2328/O2328</f>
        <v>108</v>
      </c>
      <c r="T2328" t="s">
        <v>8317</v>
      </c>
      <c r="U2328" t="s">
        <v>8352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 s="13">
        <f t="shared" si="72"/>
        <v>41877.917129629634</v>
      </c>
      <c r="K2329" s="13" t="s">
        <v>10363</v>
      </c>
      <c r="L2329">
        <v>1406066440</v>
      </c>
      <c r="M2329" s="13">
        <f t="shared" si="73"/>
        <v>41842.917129629634</v>
      </c>
      <c r="N2329" t="b">
        <v>1</v>
      </c>
      <c r="O2329">
        <v>3355</v>
      </c>
      <c r="P2329" t="b">
        <v>1</v>
      </c>
      <c r="Q2329" t="s">
        <v>8298</v>
      </c>
      <c r="R2329" s="9">
        <f>E2329/D2329</f>
        <v>5.2609431428571432</v>
      </c>
      <c r="S2329">
        <f>E2329/O2329</f>
        <v>54.883162444113267</v>
      </c>
      <c r="T2329" t="s">
        <v>8317</v>
      </c>
      <c r="U2329" t="s">
        <v>8352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 s="13">
        <f t="shared" si="72"/>
        <v>42169.781678240746</v>
      </c>
      <c r="K2330" s="13" t="s">
        <v>10364</v>
      </c>
      <c r="L2330">
        <v>1431715537</v>
      </c>
      <c r="M2330" s="13">
        <f t="shared" si="73"/>
        <v>42139.781678240746</v>
      </c>
      <c r="N2330" t="b">
        <v>1</v>
      </c>
      <c r="O2330">
        <v>537</v>
      </c>
      <c r="P2330" t="b">
        <v>1</v>
      </c>
      <c r="Q2330" t="s">
        <v>8298</v>
      </c>
      <c r="R2330" s="9">
        <f>E2330/D2330</f>
        <v>2.5445000000000002</v>
      </c>
      <c r="S2330">
        <f>E2330/O2330</f>
        <v>47.383612662942269</v>
      </c>
      <c r="T2330" t="s">
        <v>8317</v>
      </c>
      <c r="U2330" t="s">
        <v>8352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 s="13">
        <f t="shared" si="72"/>
        <v>41837.624374999999</v>
      </c>
      <c r="K2331" s="13" t="s">
        <v>10365</v>
      </c>
      <c r="L2331">
        <v>1403017146</v>
      </c>
      <c r="M2331" s="13">
        <f t="shared" si="73"/>
        <v>41807.624374999999</v>
      </c>
      <c r="N2331" t="b">
        <v>1</v>
      </c>
      <c r="O2331">
        <v>125</v>
      </c>
      <c r="P2331" t="b">
        <v>1</v>
      </c>
      <c r="Q2331" t="s">
        <v>8298</v>
      </c>
      <c r="R2331" s="9">
        <f>E2331/D2331</f>
        <v>1.0591999999999999</v>
      </c>
      <c r="S2331">
        <f>E2331/O2331</f>
        <v>211.84</v>
      </c>
      <c r="T2331" t="s">
        <v>8317</v>
      </c>
      <c r="U2331" t="s">
        <v>8352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 s="13">
        <f t="shared" si="72"/>
        <v>42363</v>
      </c>
      <c r="K2332" s="13">
        <v>15</v>
      </c>
      <c r="L2332">
        <v>1448400943</v>
      </c>
      <c r="M2332" s="13">
        <f t="shared" si="73"/>
        <v>42332.89980324074</v>
      </c>
      <c r="N2332" t="b">
        <v>1</v>
      </c>
      <c r="O2332">
        <v>163</v>
      </c>
      <c r="P2332" t="b">
        <v>1</v>
      </c>
      <c r="Q2332" t="s">
        <v>8298</v>
      </c>
      <c r="R2332" s="9">
        <f>E2332/D2332</f>
        <v>1.0242285714285715</v>
      </c>
      <c r="S2332">
        <f>E2332/O2332</f>
        <v>219.92638036809817</v>
      </c>
      <c r="T2332" t="s">
        <v>8317</v>
      </c>
      <c r="U2332" t="s">
        <v>8352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 s="13">
        <f t="shared" si="72"/>
        <v>41869.005671296298</v>
      </c>
      <c r="K2333" s="13" t="s">
        <v>10366</v>
      </c>
      <c r="L2333">
        <v>1405728490</v>
      </c>
      <c r="M2333" s="13">
        <f t="shared" si="73"/>
        <v>41839.005671296298</v>
      </c>
      <c r="N2333" t="b">
        <v>1</v>
      </c>
      <c r="O2333">
        <v>283</v>
      </c>
      <c r="P2333" t="b">
        <v>1</v>
      </c>
      <c r="Q2333" t="s">
        <v>8298</v>
      </c>
      <c r="R2333" s="9">
        <f>E2333/D2333</f>
        <v>1.4431375</v>
      </c>
      <c r="S2333">
        <f>E2333/O2333</f>
        <v>40.795406360424032</v>
      </c>
      <c r="T2333" t="s">
        <v>8317</v>
      </c>
      <c r="U2333" t="s">
        <v>8352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 s="13">
        <f t="shared" si="72"/>
        <v>42041.628136574072</v>
      </c>
      <c r="K2334" s="13" t="s">
        <v>9913</v>
      </c>
      <c r="L2334">
        <v>1420643071</v>
      </c>
      <c r="M2334" s="13">
        <f t="shared" si="73"/>
        <v>42011.628136574072</v>
      </c>
      <c r="N2334" t="b">
        <v>1</v>
      </c>
      <c r="O2334">
        <v>352</v>
      </c>
      <c r="P2334" t="b">
        <v>1</v>
      </c>
      <c r="Q2334" t="s">
        <v>8298</v>
      </c>
      <c r="R2334" s="9">
        <f>E2334/D2334</f>
        <v>1.06308</v>
      </c>
      <c r="S2334">
        <f>E2334/O2334</f>
        <v>75.502840909090907</v>
      </c>
      <c r="T2334" t="s">
        <v>8317</v>
      </c>
      <c r="U2334" t="s">
        <v>8352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 s="13">
        <f t="shared" si="72"/>
        <v>41788.743055555555</v>
      </c>
      <c r="K2335" s="13" t="s">
        <v>10367</v>
      </c>
      <c r="L2335">
        <v>1399563390</v>
      </c>
      <c r="M2335" s="13">
        <f t="shared" si="73"/>
        <v>41767.650347222225</v>
      </c>
      <c r="N2335" t="b">
        <v>1</v>
      </c>
      <c r="O2335">
        <v>94</v>
      </c>
      <c r="P2335" t="b">
        <v>1</v>
      </c>
      <c r="Q2335" t="s">
        <v>8298</v>
      </c>
      <c r="R2335" s="9">
        <f>E2335/D2335</f>
        <v>2.1216666666666666</v>
      </c>
      <c r="S2335">
        <f>E2335/O2335</f>
        <v>13.542553191489361</v>
      </c>
      <c r="T2335" t="s">
        <v>8317</v>
      </c>
      <c r="U2335" t="s">
        <v>8352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 s="13">
        <f t="shared" si="72"/>
        <v>41948.731944444444</v>
      </c>
      <c r="K2336" s="13" t="s">
        <v>10368</v>
      </c>
      <c r="L2336">
        <v>1412611498</v>
      </c>
      <c r="M2336" s="13">
        <f t="shared" si="73"/>
        <v>41918.670115740737</v>
      </c>
      <c r="N2336" t="b">
        <v>1</v>
      </c>
      <c r="O2336">
        <v>67</v>
      </c>
      <c r="P2336" t="b">
        <v>1</v>
      </c>
      <c r="Q2336" t="s">
        <v>8298</v>
      </c>
      <c r="R2336" s="9">
        <f>E2336/D2336</f>
        <v>1.0195000000000001</v>
      </c>
      <c r="S2336">
        <f>E2336/O2336</f>
        <v>60.865671641791046</v>
      </c>
      <c r="T2336" t="s">
        <v>8317</v>
      </c>
      <c r="U2336" t="s">
        <v>8352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 s="13">
        <f t="shared" si="72"/>
        <v>41801.572256944448</v>
      </c>
      <c r="K2337" s="13" t="s">
        <v>10369</v>
      </c>
      <c r="L2337">
        <v>1399902243</v>
      </c>
      <c r="M2337" s="13">
        <f t="shared" si="73"/>
        <v>41771.572256944448</v>
      </c>
      <c r="N2337" t="b">
        <v>1</v>
      </c>
      <c r="O2337">
        <v>221</v>
      </c>
      <c r="P2337" t="b">
        <v>1</v>
      </c>
      <c r="Q2337" t="s">
        <v>8298</v>
      </c>
      <c r="R2337" s="9">
        <f>E2337/D2337</f>
        <v>1.0227200000000001</v>
      </c>
      <c r="S2337">
        <f>E2337/O2337</f>
        <v>115.69230769230769</v>
      </c>
      <c r="T2337" t="s">
        <v>8317</v>
      </c>
      <c r="U2337" t="s">
        <v>8352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 s="13">
        <f t="shared" si="72"/>
        <v>41706.924710648149</v>
      </c>
      <c r="K2338" s="13" t="s">
        <v>10370</v>
      </c>
      <c r="L2338">
        <v>1390860695</v>
      </c>
      <c r="M2338" s="13">
        <f t="shared" si="73"/>
        <v>41666.924710648149</v>
      </c>
      <c r="N2338" t="b">
        <v>1</v>
      </c>
      <c r="O2338">
        <v>2165</v>
      </c>
      <c r="P2338" t="b">
        <v>1</v>
      </c>
      <c r="Q2338" t="s">
        <v>8298</v>
      </c>
      <c r="R2338" s="9">
        <f>E2338/D2338</f>
        <v>5.2073254999999996</v>
      </c>
      <c r="S2338">
        <f>E2338/O2338</f>
        <v>48.104623556581984</v>
      </c>
      <c r="T2338" t="s">
        <v>8317</v>
      </c>
      <c r="U2338" t="s">
        <v>8352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 s="13">
        <f t="shared" si="72"/>
        <v>41816.640543981484</v>
      </c>
      <c r="K2339" s="13" t="s">
        <v>10371</v>
      </c>
      <c r="L2339">
        <v>1401204143</v>
      </c>
      <c r="M2339" s="13">
        <f t="shared" si="73"/>
        <v>41786.640543981484</v>
      </c>
      <c r="N2339" t="b">
        <v>1</v>
      </c>
      <c r="O2339">
        <v>179</v>
      </c>
      <c r="P2339" t="b">
        <v>1</v>
      </c>
      <c r="Q2339" t="s">
        <v>8298</v>
      </c>
      <c r="R2339" s="9">
        <f>E2339/D2339</f>
        <v>1.1065833333333333</v>
      </c>
      <c r="S2339">
        <f>E2339/O2339</f>
        <v>74.184357541899445</v>
      </c>
      <c r="T2339" t="s">
        <v>8317</v>
      </c>
      <c r="U2339" t="s">
        <v>8352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 s="13">
        <f t="shared" si="72"/>
        <v>41819.896805555552</v>
      </c>
      <c r="K2340" s="13" t="s">
        <v>10372</v>
      </c>
      <c r="L2340">
        <v>1401485484</v>
      </c>
      <c r="M2340" s="13">
        <f t="shared" si="73"/>
        <v>41789.896805555552</v>
      </c>
      <c r="N2340" t="b">
        <v>1</v>
      </c>
      <c r="O2340">
        <v>123</v>
      </c>
      <c r="P2340" t="b">
        <v>1</v>
      </c>
      <c r="Q2340" t="s">
        <v>8298</v>
      </c>
      <c r="R2340" s="9">
        <f>E2340/D2340</f>
        <v>1.0114333333333334</v>
      </c>
      <c r="S2340">
        <f>E2340/O2340</f>
        <v>123.34552845528455</v>
      </c>
      <c r="T2340" t="s">
        <v>8317</v>
      </c>
      <c r="U2340" t="s">
        <v>8352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 s="13">
        <f t="shared" si="72"/>
        <v>42723.332638888889</v>
      </c>
      <c r="K2341" s="13" t="s">
        <v>8677</v>
      </c>
      <c r="L2341">
        <v>1479496309</v>
      </c>
      <c r="M2341" s="13">
        <f t="shared" si="73"/>
        <v>42692.79987268518</v>
      </c>
      <c r="N2341" t="b">
        <v>1</v>
      </c>
      <c r="O2341">
        <v>1104</v>
      </c>
      <c r="P2341" t="b">
        <v>1</v>
      </c>
      <c r="Q2341" t="s">
        <v>8298</v>
      </c>
      <c r="R2341" s="9">
        <f>E2341/D2341</f>
        <v>2.9420799999999998</v>
      </c>
      <c r="S2341">
        <f>E2341/O2341</f>
        <v>66.623188405797094</v>
      </c>
      <c r="T2341" t="s">
        <v>8317</v>
      </c>
      <c r="U2341" t="s">
        <v>8352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 s="13">
        <f t="shared" si="72"/>
        <v>42673.642800925925</v>
      </c>
      <c r="K2342" s="13" t="s">
        <v>10373</v>
      </c>
      <c r="L2342">
        <v>1475249138</v>
      </c>
      <c r="M2342" s="13">
        <f t="shared" si="73"/>
        <v>42643.642800925925</v>
      </c>
      <c r="N2342" t="b">
        <v>1</v>
      </c>
      <c r="O2342">
        <v>403</v>
      </c>
      <c r="P2342" t="b">
        <v>1</v>
      </c>
      <c r="Q2342" t="s">
        <v>8298</v>
      </c>
      <c r="R2342" s="9">
        <f>E2342/D2342</f>
        <v>1.0577749999999999</v>
      </c>
      <c r="S2342">
        <f>E2342/O2342</f>
        <v>104.99007444168734</v>
      </c>
      <c r="T2342" t="s">
        <v>8317</v>
      </c>
      <c r="U2342" t="s">
        <v>8352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7" t="s">
        <v>8220</v>
      </c>
      <c r="G2343" t="s">
        <v>8224</v>
      </c>
      <c r="H2343" t="s">
        <v>8246</v>
      </c>
      <c r="I2343">
        <v>1436729504</v>
      </c>
      <c r="J2343" s="13">
        <f t="shared" si="72"/>
        <v>42197.813703703709</v>
      </c>
      <c r="K2343" s="13" t="s">
        <v>10374</v>
      </c>
      <c r="L2343">
        <v>1434137504</v>
      </c>
      <c r="M2343" s="13">
        <f t="shared" si="73"/>
        <v>42167.813703703709</v>
      </c>
      <c r="N2343" t="b">
        <v>0</v>
      </c>
      <c r="O2343">
        <v>0</v>
      </c>
      <c r="P2343" t="b">
        <v>0</v>
      </c>
      <c r="Q2343" t="s">
        <v>8272</v>
      </c>
      <c r="R2343" s="9">
        <f>E2343/D2343</f>
        <v>0</v>
      </c>
      <c r="S2343" t="e">
        <f>E2343/O2343</f>
        <v>#DIV/0!</v>
      </c>
      <c r="T2343" t="s">
        <v>8312</v>
      </c>
      <c r="U2343" t="s">
        <v>8326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7" t="s">
        <v>8220</v>
      </c>
      <c r="G2344" t="s">
        <v>8224</v>
      </c>
      <c r="H2344" t="s">
        <v>8246</v>
      </c>
      <c r="I2344">
        <v>1412571600</v>
      </c>
      <c r="J2344" s="13">
        <f t="shared" si="72"/>
        <v>41918.208333333336</v>
      </c>
      <c r="K2344" s="13" t="s">
        <v>8834</v>
      </c>
      <c r="L2344">
        <v>1410799870</v>
      </c>
      <c r="M2344" s="13">
        <f t="shared" si="73"/>
        <v>41897.702199074076</v>
      </c>
      <c r="N2344" t="b">
        <v>0</v>
      </c>
      <c r="O2344">
        <v>0</v>
      </c>
      <c r="P2344" t="b">
        <v>0</v>
      </c>
      <c r="Q2344" t="s">
        <v>8272</v>
      </c>
      <c r="R2344" s="9">
        <f>E2344/D2344</f>
        <v>0</v>
      </c>
      <c r="S2344" t="e">
        <f>E2344/O2344</f>
        <v>#DIV/0!</v>
      </c>
      <c r="T2344" t="s">
        <v>8312</v>
      </c>
      <c r="U2344" t="s">
        <v>8326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7" t="s">
        <v>8220</v>
      </c>
      <c r="G2345" t="s">
        <v>8224</v>
      </c>
      <c r="H2345" t="s">
        <v>8246</v>
      </c>
      <c r="I2345">
        <v>1452282420</v>
      </c>
      <c r="J2345" s="13">
        <f t="shared" si="72"/>
        <v>42377.82430555555</v>
      </c>
      <c r="K2345" s="13" t="s">
        <v>10375</v>
      </c>
      <c r="L2345">
        <v>1447962505</v>
      </c>
      <c r="M2345" s="13">
        <f t="shared" si="73"/>
        <v>42327.825289351851</v>
      </c>
      <c r="N2345" t="b">
        <v>0</v>
      </c>
      <c r="O2345">
        <v>1</v>
      </c>
      <c r="P2345" t="b">
        <v>0</v>
      </c>
      <c r="Q2345" t="s">
        <v>8272</v>
      </c>
      <c r="R2345" s="9">
        <f>E2345/D2345</f>
        <v>0.03</v>
      </c>
      <c r="S2345">
        <f>E2345/O2345</f>
        <v>300</v>
      </c>
      <c r="T2345" t="s">
        <v>8312</v>
      </c>
      <c r="U2345" t="s">
        <v>8326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7" t="s">
        <v>8220</v>
      </c>
      <c r="G2346" t="s">
        <v>8229</v>
      </c>
      <c r="H2346" t="s">
        <v>8251</v>
      </c>
      <c r="I2346">
        <v>1466789269</v>
      </c>
      <c r="J2346" s="13">
        <f t="shared" si="72"/>
        <v>42545.727650462963</v>
      </c>
      <c r="K2346" s="13" t="s">
        <v>10376</v>
      </c>
      <c r="L2346">
        <v>1464197269</v>
      </c>
      <c r="M2346" s="13">
        <f t="shared" si="73"/>
        <v>42515.727650462963</v>
      </c>
      <c r="N2346" t="b">
        <v>0</v>
      </c>
      <c r="O2346">
        <v>1</v>
      </c>
      <c r="P2346" t="b">
        <v>0</v>
      </c>
      <c r="Q2346" t="s">
        <v>8272</v>
      </c>
      <c r="R2346" s="9">
        <f>E2346/D2346</f>
        <v>1E-3</v>
      </c>
      <c r="S2346">
        <f>E2346/O2346</f>
        <v>1</v>
      </c>
      <c r="T2346" t="s">
        <v>8312</v>
      </c>
      <c r="U2346" t="s">
        <v>8326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7" t="s">
        <v>8220</v>
      </c>
      <c r="G2347" t="s">
        <v>8224</v>
      </c>
      <c r="H2347" t="s">
        <v>8246</v>
      </c>
      <c r="I2347">
        <v>1427845140</v>
      </c>
      <c r="J2347" s="13">
        <f t="shared" si="72"/>
        <v>42094.985416666663</v>
      </c>
      <c r="K2347" s="13" t="s">
        <v>10377</v>
      </c>
      <c r="L2347">
        <v>1424822556</v>
      </c>
      <c r="M2347" s="13">
        <f t="shared" si="73"/>
        <v>42060.001805555556</v>
      </c>
      <c r="N2347" t="b">
        <v>0</v>
      </c>
      <c r="O2347">
        <v>0</v>
      </c>
      <c r="P2347" t="b">
        <v>0</v>
      </c>
      <c r="Q2347" t="s">
        <v>8272</v>
      </c>
      <c r="R2347" s="9">
        <f>E2347/D2347</f>
        <v>0</v>
      </c>
      <c r="S2347" t="e">
        <f>E2347/O2347</f>
        <v>#DIV/0!</v>
      </c>
      <c r="T2347" t="s">
        <v>8312</v>
      </c>
      <c r="U2347" t="s">
        <v>8326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7" t="s">
        <v>8220</v>
      </c>
      <c r="G2348" t="s">
        <v>8224</v>
      </c>
      <c r="H2348" t="s">
        <v>8246</v>
      </c>
      <c r="I2348">
        <v>1476731431</v>
      </c>
      <c r="J2348" s="13">
        <f t="shared" si="72"/>
        <v>42660.79896990741</v>
      </c>
      <c r="K2348" s="13" t="s">
        <v>10378</v>
      </c>
      <c r="L2348">
        <v>1472843431</v>
      </c>
      <c r="M2348" s="13">
        <f t="shared" si="73"/>
        <v>42615.79896990741</v>
      </c>
      <c r="N2348" t="b">
        <v>0</v>
      </c>
      <c r="O2348">
        <v>3</v>
      </c>
      <c r="P2348" t="b">
        <v>0</v>
      </c>
      <c r="Q2348" t="s">
        <v>8272</v>
      </c>
      <c r="R2348" s="9">
        <f>E2348/D2348</f>
        <v>6.4999999999999997E-4</v>
      </c>
      <c r="S2348">
        <f>E2348/O2348</f>
        <v>13</v>
      </c>
      <c r="T2348" t="s">
        <v>8312</v>
      </c>
      <c r="U2348" t="s">
        <v>8326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7" t="s">
        <v>8220</v>
      </c>
      <c r="G2349" t="s">
        <v>8224</v>
      </c>
      <c r="H2349" t="s">
        <v>8246</v>
      </c>
      <c r="I2349">
        <v>1472135676</v>
      </c>
      <c r="J2349" s="13">
        <f t="shared" si="72"/>
        <v>42607.607361111113</v>
      </c>
      <c r="K2349" s="13" t="s">
        <v>10379</v>
      </c>
      <c r="L2349">
        <v>1469543676</v>
      </c>
      <c r="M2349" s="13">
        <f t="shared" si="73"/>
        <v>42577.607361111113</v>
      </c>
      <c r="N2349" t="b">
        <v>0</v>
      </c>
      <c r="O2349">
        <v>1</v>
      </c>
      <c r="P2349" t="b">
        <v>0</v>
      </c>
      <c r="Q2349" t="s">
        <v>8272</v>
      </c>
      <c r="R2349" s="9">
        <f>E2349/D2349</f>
        <v>1.4999999999999999E-2</v>
      </c>
      <c r="S2349">
        <f>E2349/O2349</f>
        <v>15</v>
      </c>
      <c r="T2349" t="s">
        <v>8312</v>
      </c>
      <c r="U2349" t="s">
        <v>8326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7" t="s">
        <v>8220</v>
      </c>
      <c r="G2350" t="s">
        <v>8224</v>
      </c>
      <c r="H2350" t="s">
        <v>8246</v>
      </c>
      <c r="I2350">
        <v>1456006938</v>
      </c>
      <c r="J2350" s="13">
        <f t="shared" si="72"/>
        <v>42420.932152777779</v>
      </c>
      <c r="K2350" s="13" t="s">
        <v>10380</v>
      </c>
      <c r="L2350">
        <v>1450822938</v>
      </c>
      <c r="M2350" s="13">
        <f t="shared" si="73"/>
        <v>42360.932152777779</v>
      </c>
      <c r="N2350" t="b">
        <v>0</v>
      </c>
      <c r="O2350">
        <v>5</v>
      </c>
      <c r="P2350" t="b">
        <v>0</v>
      </c>
      <c r="Q2350" t="s">
        <v>8272</v>
      </c>
      <c r="R2350" s="9">
        <f>E2350/D2350</f>
        <v>3.8571428571428572E-3</v>
      </c>
      <c r="S2350">
        <f>E2350/O2350</f>
        <v>54</v>
      </c>
      <c r="T2350" t="s">
        <v>8312</v>
      </c>
      <c r="U2350" t="s">
        <v>8326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7" t="s">
        <v>8220</v>
      </c>
      <c r="G2351" t="s">
        <v>8235</v>
      </c>
      <c r="H2351" t="s">
        <v>8255</v>
      </c>
      <c r="I2351">
        <v>1439318228</v>
      </c>
      <c r="J2351" s="13">
        <f t="shared" si="72"/>
        <v>42227.775787037041</v>
      </c>
      <c r="K2351" s="13" t="s">
        <v>10381</v>
      </c>
      <c r="L2351">
        <v>1436812628</v>
      </c>
      <c r="M2351" s="13">
        <f t="shared" si="73"/>
        <v>42198.775787037041</v>
      </c>
      <c r="N2351" t="b">
        <v>0</v>
      </c>
      <c r="O2351">
        <v>0</v>
      </c>
      <c r="P2351" t="b">
        <v>0</v>
      </c>
      <c r="Q2351" t="s">
        <v>8272</v>
      </c>
      <c r="R2351" s="9">
        <f>E2351/D2351</f>
        <v>0</v>
      </c>
      <c r="S2351" t="e">
        <f>E2351/O2351</f>
        <v>#DIV/0!</v>
      </c>
      <c r="T2351" t="s">
        <v>8312</v>
      </c>
      <c r="U2351" t="s">
        <v>8326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7" t="s">
        <v>8220</v>
      </c>
      <c r="G2352" t="s">
        <v>8241</v>
      </c>
      <c r="H2352" t="s">
        <v>8249</v>
      </c>
      <c r="I2352">
        <v>1483474370</v>
      </c>
      <c r="J2352" s="13">
        <f t="shared" si="72"/>
        <v>42738.842245370368</v>
      </c>
      <c r="K2352" s="13" t="s">
        <v>10382</v>
      </c>
      <c r="L2352">
        <v>1480882370</v>
      </c>
      <c r="M2352" s="13">
        <f t="shared" si="73"/>
        <v>42708.842245370368</v>
      </c>
      <c r="N2352" t="b">
        <v>0</v>
      </c>
      <c r="O2352">
        <v>0</v>
      </c>
      <c r="P2352" t="b">
        <v>0</v>
      </c>
      <c r="Q2352" t="s">
        <v>8272</v>
      </c>
      <c r="R2352" s="9">
        <f>E2352/D2352</f>
        <v>0</v>
      </c>
      <c r="S2352" t="e">
        <f>E2352/O2352</f>
        <v>#DIV/0!</v>
      </c>
      <c r="T2352" t="s">
        <v>8312</v>
      </c>
      <c r="U2352" t="s">
        <v>8326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7" t="s">
        <v>8220</v>
      </c>
      <c r="G2353" t="s">
        <v>8228</v>
      </c>
      <c r="H2353" t="s">
        <v>8250</v>
      </c>
      <c r="I2353">
        <v>1430360739</v>
      </c>
      <c r="J2353" s="13">
        <f t="shared" si="72"/>
        <v>42124.101145833338</v>
      </c>
      <c r="K2353" s="13" t="s">
        <v>10383</v>
      </c>
      <c r="L2353">
        <v>1427768739</v>
      </c>
      <c r="M2353" s="13">
        <f t="shared" si="73"/>
        <v>42094.101145833338</v>
      </c>
      <c r="N2353" t="b">
        <v>0</v>
      </c>
      <c r="O2353">
        <v>7</v>
      </c>
      <c r="P2353" t="b">
        <v>0</v>
      </c>
      <c r="Q2353" t="s">
        <v>8272</v>
      </c>
      <c r="R2353" s="9">
        <f>E2353/D2353</f>
        <v>5.7142857142857143E-3</v>
      </c>
      <c r="S2353">
        <f>E2353/O2353</f>
        <v>15.428571428571429</v>
      </c>
      <c r="T2353" t="s">
        <v>8312</v>
      </c>
      <c r="U2353" t="s">
        <v>8326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7" t="s">
        <v>8220</v>
      </c>
      <c r="G2354" t="s">
        <v>8224</v>
      </c>
      <c r="H2354" t="s">
        <v>8246</v>
      </c>
      <c r="I2354">
        <v>1433603552</v>
      </c>
      <c r="J2354" s="13">
        <f t="shared" si="72"/>
        <v>42161.633703703701</v>
      </c>
      <c r="K2354" s="13" t="s">
        <v>10384</v>
      </c>
      <c r="L2354">
        <v>1428419552</v>
      </c>
      <c r="M2354" s="13">
        <f t="shared" si="73"/>
        <v>42101.633703703701</v>
      </c>
      <c r="N2354" t="b">
        <v>0</v>
      </c>
      <c r="O2354">
        <v>0</v>
      </c>
      <c r="P2354" t="b">
        <v>0</v>
      </c>
      <c r="Q2354" t="s">
        <v>8272</v>
      </c>
      <c r="R2354" s="9">
        <f>E2354/D2354</f>
        <v>0</v>
      </c>
      <c r="S2354" t="e">
        <f>E2354/O2354</f>
        <v>#DIV/0!</v>
      </c>
      <c r="T2354" t="s">
        <v>8312</v>
      </c>
      <c r="U2354" t="s">
        <v>8326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7" t="s">
        <v>8220</v>
      </c>
      <c r="G2355" t="s">
        <v>8224</v>
      </c>
      <c r="H2355" t="s">
        <v>8246</v>
      </c>
      <c r="I2355">
        <v>1429632822</v>
      </c>
      <c r="J2355" s="13">
        <f t="shared" si="72"/>
        <v>42115.676180555558</v>
      </c>
      <c r="K2355" s="13" t="s">
        <v>10385</v>
      </c>
      <c r="L2355">
        <v>1428596022</v>
      </c>
      <c r="M2355" s="13">
        <f t="shared" si="73"/>
        <v>42103.676180555558</v>
      </c>
      <c r="N2355" t="b">
        <v>0</v>
      </c>
      <c r="O2355">
        <v>0</v>
      </c>
      <c r="P2355" t="b">
        <v>0</v>
      </c>
      <c r="Q2355" t="s">
        <v>8272</v>
      </c>
      <c r="R2355" s="9">
        <f>E2355/D2355</f>
        <v>0</v>
      </c>
      <c r="S2355" t="e">
        <f>E2355/O2355</f>
        <v>#DIV/0!</v>
      </c>
      <c r="T2355" t="s">
        <v>8312</v>
      </c>
      <c r="U2355" t="s">
        <v>8326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7" t="s">
        <v>8220</v>
      </c>
      <c r="G2356" t="s">
        <v>8224</v>
      </c>
      <c r="H2356" t="s">
        <v>8246</v>
      </c>
      <c r="I2356">
        <v>1420910460</v>
      </c>
      <c r="J2356" s="13">
        <f t="shared" si="72"/>
        <v>42014.722916666666</v>
      </c>
      <c r="K2356" s="13" t="s">
        <v>10386</v>
      </c>
      <c r="L2356">
        <v>1415726460</v>
      </c>
      <c r="M2356" s="13">
        <f t="shared" si="73"/>
        <v>41954.722916666666</v>
      </c>
      <c r="N2356" t="b">
        <v>0</v>
      </c>
      <c r="O2356">
        <v>1</v>
      </c>
      <c r="P2356" t="b">
        <v>0</v>
      </c>
      <c r="Q2356" t="s">
        <v>8272</v>
      </c>
      <c r="R2356" s="9">
        <f>E2356/D2356</f>
        <v>7.1428571428571429E-4</v>
      </c>
      <c r="S2356">
        <f>E2356/O2356</f>
        <v>25</v>
      </c>
      <c r="T2356" t="s">
        <v>8312</v>
      </c>
      <c r="U2356" t="s">
        <v>8326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7" t="s">
        <v>8220</v>
      </c>
      <c r="G2357" t="s">
        <v>8226</v>
      </c>
      <c r="H2357" t="s">
        <v>8248</v>
      </c>
      <c r="I2357">
        <v>1430604136</v>
      </c>
      <c r="J2357" s="13">
        <f t="shared" si="72"/>
        <v>42126.918240740735</v>
      </c>
      <c r="K2357" s="13" t="s">
        <v>10387</v>
      </c>
      <c r="L2357">
        <v>1428012136</v>
      </c>
      <c r="M2357" s="13">
        <f t="shared" si="73"/>
        <v>42096.918240740735</v>
      </c>
      <c r="N2357" t="b">
        <v>0</v>
      </c>
      <c r="O2357">
        <v>2</v>
      </c>
      <c r="P2357" t="b">
        <v>0</v>
      </c>
      <c r="Q2357" t="s">
        <v>8272</v>
      </c>
      <c r="R2357" s="9">
        <f>E2357/D2357</f>
        <v>6.875E-3</v>
      </c>
      <c r="S2357">
        <f>E2357/O2357</f>
        <v>27.5</v>
      </c>
      <c r="T2357" t="s">
        <v>8312</v>
      </c>
      <c r="U2357" t="s">
        <v>8326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7" t="s">
        <v>8220</v>
      </c>
      <c r="G2358" t="s">
        <v>8233</v>
      </c>
      <c r="H2358" t="s">
        <v>8249</v>
      </c>
      <c r="I2358">
        <v>1433530104</v>
      </c>
      <c r="J2358" s="13">
        <f t="shared" si="72"/>
        <v>42160.78361111111</v>
      </c>
      <c r="K2358" s="13" t="s">
        <v>10388</v>
      </c>
      <c r="L2358">
        <v>1430938104</v>
      </c>
      <c r="M2358" s="13">
        <f t="shared" si="73"/>
        <v>42130.78361111111</v>
      </c>
      <c r="N2358" t="b">
        <v>0</v>
      </c>
      <c r="O2358">
        <v>0</v>
      </c>
      <c r="P2358" t="b">
        <v>0</v>
      </c>
      <c r="Q2358" t="s">
        <v>8272</v>
      </c>
      <c r="R2358" s="9">
        <f>E2358/D2358</f>
        <v>0</v>
      </c>
      <c r="S2358" t="e">
        <f>E2358/O2358</f>
        <v>#DIV/0!</v>
      </c>
      <c r="T2358" t="s">
        <v>8312</v>
      </c>
      <c r="U2358" t="s">
        <v>8326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7" t="s">
        <v>8220</v>
      </c>
      <c r="G2359" t="s">
        <v>8225</v>
      </c>
      <c r="H2359" t="s">
        <v>8247</v>
      </c>
      <c r="I2359">
        <v>1445093578</v>
      </c>
      <c r="J2359" s="13">
        <f t="shared" si="72"/>
        <v>42294.620115740734</v>
      </c>
      <c r="K2359" s="13" t="s">
        <v>10389</v>
      </c>
      <c r="L2359">
        <v>1442501578</v>
      </c>
      <c r="M2359" s="13">
        <f t="shared" si="73"/>
        <v>42264.620115740734</v>
      </c>
      <c r="N2359" t="b">
        <v>0</v>
      </c>
      <c r="O2359">
        <v>0</v>
      </c>
      <c r="P2359" t="b">
        <v>0</v>
      </c>
      <c r="Q2359" t="s">
        <v>8272</v>
      </c>
      <c r="R2359" s="9">
        <f>E2359/D2359</f>
        <v>0</v>
      </c>
      <c r="S2359" t="e">
        <f>E2359/O2359</f>
        <v>#DIV/0!</v>
      </c>
      <c r="T2359" t="s">
        <v>8312</v>
      </c>
      <c r="U2359" t="s">
        <v>8326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7" t="s">
        <v>8220</v>
      </c>
      <c r="G2360" t="s">
        <v>8225</v>
      </c>
      <c r="H2360" t="s">
        <v>8247</v>
      </c>
      <c r="I2360">
        <v>1422664740</v>
      </c>
      <c r="J2360" s="13">
        <f t="shared" si="72"/>
        <v>42035.027083333334</v>
      </c>
      <c r="K2360" s="13" t="s">
        <v>10390</v>
      </c>
      <c r="L2360">
        <v>1417818036</v>
      </c>
      <c r="M2360" s="13">
        <f t="shared" si="73"/>
        <v>41978.930972222224</v>
      </c>
      <c r="N2360" t="b">
        <v>0</v>
      </c>
      <c r="O2360">
        <v>0</v>
      </c>
      <c r="P2360" t="b">
        <v>0</v>
      </c>
      <c r="Q2360" t="s">
        <v>8272</v>
      </c>
      <c r="R2360" s="9">
        <f>E2360/D2360</f>
        <v>0</v>
      </c>
      <c r="S2360" t="e">
        <f>E2360/O2360</f>
        <v>#DIV/0!</v>
      </c>
      <c r="T2360" t="s">
        <v>8312</v>
      </c>
      <c r="U2360" t="s">
        <v>8326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7" t="s">
        <v>8220</v>
      </c>
      <c r="G2361" t="s">
        <v>8224</v>
      </c>
      <c r="H2361" t="s">
        <v>8246</v>
      </c>
      <c r="I2361">
        <v>1438616124</v>
      </c>
      <c r="J2361" s="13">
        <f t="shared" si="72"/>
        <v>42219.649583333332</v>
      </c>
      <c r="K2361" s="13" t="s">
        <v>10391</v>
      </c>
      <c r="L2361">
        <v>1433432124</v>
      </c>
      <c r="M2361" s="13">
        <f t="shared" si="73"/>
        <v>42159.649583333332</v>
      </c>
      <c r="N2361" t="b">
        <v>0</v>
      </c>
      <c r="O2361">
        <v>3</v>
      </c>
      <c r="P2361" t="b">
        <v>0</v>
      </c>
      <c r="Q2361" t="s">
        <v>8272</v>
      </c>
      <c r="R2361" s="9">
        <f>E2361/D2361</f>
        <v>0.14680000000000001</v>
      </c>
      <c r="S2361">
        <f>E2361/O2361</f>
        <v>367</v>
      </c>
      <c r="T2361" t="s">
        <v>8312</v>
      </c>
      <c r="U2361" t="s">
        <v>8326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7" t="s">
        <v>8220</v>
      </c>
      <c r="G2362" t="s">
        <v>8229</v>
      </c>
      <c r="H2362" t="s">
        <v>8251</v>
      </c>
      <c r="I2362">
        <v>1454864280</v>
      </c>
      <c r="J2362" s="13">
        <f t="shared" si="72"/>
        <v>42407.70694444445</v>
      </c>
      <c r="K2362" s="13" t="s">
        <v>10392</v>
      </c>
      <c r="L2362">
        <v>1452272280</v>
      </c>
      <c r="M2362" s="13">
        <f t="shared" si="73"/>
        <v>42377.70694444445</v>
      </c>
      <c r="N2362" t="b">
        <v>0</v>
      </c>
      <c r="O2362">
        <v>1</v>
      </c>
      <c r="P2362" t="b">
        <v>0</v>
      </c>
      <c r="Q2362" t="s">
        <v>8272</v>
      </c>
      <c r="R2362" s="9">
        <f>E2362/D2362</f>
        <v>4.0000000000000002E-4</v>
      </c>
      <c r="S2362">
        <f>E2362/O2362</f>
        <v>2</v>
      </c>
      <c r="T2362" t="s">
        <v>8312</v>
      </c>
      <c r="U2362" t="s">
        <v>8326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7" t="s">
        <v>8220</v>
      </c>
      <c r="G2363" t="s">
        <v>8229</v>
      </c>
      <c r="H2363" t="s">
        <v>8251</v>
      </c>
      <c r="I2363">
        <v>1462053600</v>
      </c>
      <c r="J2363" s="13">
        <f t="shared" si="72"/>
        <v>42490.916666666672</v>
      </c>
      <c r="K2363" s="13" t="s">
        <v>9719</v>
      </c>
      <c r="L2363">
        <v>1459975008</v>
      </c>
      <c r="M2363" s="13">
        <f t="shared" si="73"/>
        <v>42466.858888888892</v>
      </c>
      <c r="N2363" t="b">
        <v>0</v>
      </c>
      <c r="O2363">
        <v>0</v>
      </c>
      <c r="P2363" t="b">
        <v>0</v>
      </c>
      <c r="Q2363" t="s">
        <v>8272</v>
      </c>
      <c r="R2363" s="9">
        <f>E2363/D2363</f>
        <v>0</v>
      </c>
      <c r="S2363" t="e">
        <f>E2363/O2363</f>
        <v>#DIV/0!</v>
      </c>
      <c r="T2363" t="s">
        <v>8312</v>
      </c>
      <c r="U2363" t="s">
        <v>8326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7" t="s">
        <v>8220</v>
      </c>
      <c r="G2364" t="s">
        <v>8224</v>
      </c>
      <c r="H2364" t="s">
        <v>8246</v>
      </c>
      <c r="I2364">
        <v>1418315470</v>
      </c>
      <c r="J2364" s="13">
        <f t="shared" si="72"/>
        <v>41984.688310185185</v>
      </c>
      <c r="K2364" s="13" t="s">
        <v>10393</v>
      </c>
      <c r="L2364">
        <v>1415723470</v>
      </c>
      <c r="M2364" s="13">
        <f t="shared" si="73"/>
        <v>41954.688310185185</v>
      </c>
      <c r="N2364" t="b">
        <v>0</v>
      </c>
      <c r="O2364">
        <v>2</v>
      </c>
      <c r="P2364" t="b">
        <v>0</v>
      </c>
      <c r="Q2364" t="s">
        <v>8272</v>
      </c>
      <c r="R2364" s="9">
        <f>E2364/D2364</f>
        <v>0.2857142857142857</v>
      </c>
      <c r="S2364">
        <f>E2364/O2364</f>
        <v>60</v>
      </c>
      <c r="T2364" t="s">
        <v>8312</v>
      </c>
      <c r="U2364" t="s">
        <v>8326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7" t="s">
        <v>8220</v>
      </c>
      <c r="G2365" t="s">
        <v>8224</v>
      </c>
      <c r="H2365" t="s">
        <v>8246</v>
      </c>
      <c r="I2365">
        <v>1451348200</v>
      </c>
      <c r="J2365" s="13">
        <f t="shared" si="72"/>
        <v>42367.011574074073</v>
      </c>
      <c r="K2365" s="13" t="s">
        <v>10394</v>
      </c>
      <c r="L2365">
        <v>1447460200</v>
      </c>
      <c r="M2365" s="13">
        <f t="shared" si="73"/>
        <v>42322.011574074073</v>
      </c>
      <c r="N2365" t="b">
        <v>0</v>
      </c>
      <c r="O2365">
        <v>0</v>
      </c>
      <c r="P2365" t="b">
        <v>0</v>
      </c>
      <c r="Q2365" t="s">
        <v>8272</v>
      </c>
      <c r="R2365" s="9">
        <f>E2365/D2365</f>
        <v>0</v>
      </c>
      <c r="S2365" t="e">
        <f>E2365/O2365</f>
        <v>#DIV/0!</v>
      </c>
      <c r="T2365" t="s">
        <v>8312</v>
      </c>
      <c r="U2365" t="s">
        <v>8326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7" t="s">
        <v>8220</v>
      </c>
      <c r="G2366" t="s">
        <v>8224</v>
      </c>
      <c r="H2366" t="s">
        <v>8246</v>
      </c>
      <c r="I2366">
        <v>1445898356</v>
      </c>
      <c r="J2366" s="13">
        <f t="shared" si="72"/>
        <v>42303.934675925921</v>
      </c>
      <c r="K2366" s="13" t="s">
        <v>10395</v>
      </c>
      <c r="L2366">
        <v>1441146356</v>
      </c>
      <c r="M2366" s="13">
        <f t="shared" si="73"/>
        <v>42248.934675925921</v>
      </c>
      <c r="N2366" t="b">
        <v>0</v>
      </c>
      <c r="O2366">
        <v>0</v>
      </c>
      <c r="P2366" t="b">
        <v>0</v>
      </c>
      <c r="Q2366" t="s">
        <v>8272</v>
      </c>
      <c r="R2366" s="9">
        <f>E2366/D2366</f>
        <v>0</v>
      </c>
      <c r="S2366" t="e">
        <f>E2366/O2366</f>
        <v>#DIV/0!</v>
      </c>
      <c r="T2366" t="s">
        <v>8312</v>
      </c>
      <c r="U2366" t="s">
        <v>8326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7" t="s">
        <v>8220</v>
      </c>
      <c r="G2367" t="s">
        <v>8237</v>
      </c>
      <c r="H2367" t="s">
        <v>8249</v>
      </c>
      <c r="I2367">
        <v>1453071600</v>
      </c>
      <c r="J2367" s="13">
        <f t="shared" si="72"/>
        <v>42386.958333333328</v>
      </c>
      <c r="K2367" s="13" t="s">
        <v>8953</v>
      </c>
      <c r="L2367">
        <v>1449596425</v>
      </c>
      <c r="M2367" s="13">
        <f t="shared" si="73"/>
        <v>42346.736400462964</v>
      </c>
      <c r="N2367" t="b">
        <v>0</v>
      </c>
      <c r="O2367">
        <v>0</v>
      </c>
      <c r="P2367" t="b">
        <v>0</v>
      </c>
      <c r="Q2367" t="s">
        <v>8272</v>
      </c>
      <c r="R2367" s="9">
        <f>E2367/D2367</f>
        <v>0</v>
      </c>
      <c r="S2367" t="e">
        <f>E2367/O2367</f>
        <v>#DIV/0!</v>
      </c>
      <c r="T2367" t="s">
        <v>8312</v>
      </c>
      <c r="U2367" t="s">
        <v>8326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7" t="s">
        <v>8220</v>
      </c>
      <c r="G2368" t="s">
        <v>8225</v>
      </c>
      <c r="H2368" t="s">
        <v>8247</v>
      </c>
      <c r="I2368">
        <v>1445431533</v>
      </c>
      <c r="J2368" s="13">
        <f t="shared" si="72"/>
        <v>42298.531631944439</v>
      </c>
      <c r="K2368" s="13" t="s">
        <v>10396</v>
      </c>
      <c r="L2368">
        <v>1442839533</v>
      </c>
      <c r="M2368" s="13">
        <f t="shared" si="73"/>
        <v>42268.531631944439</v>
      </c>
      <c r="N2368" t="b">
        <v>0</v>
      </c>
      <c r="O2368">
        <v>27</v>
      </c>
      <c r="P2368" t="b">
        <v>0</v>
      </c>
      <c r="Q2368" t="s">
        <v>8272</v>
      </c>
      <c r="R2368" s="9">
        <f>E2368/D2368</f>
        <v>0.1052</v>
      </c>
      <c r="S2368">
        <f>E2368/O2368</f>
        <v>97.407407407407405</v>
      </c>
      <c r="T2368" t="s">
        <v>8312</v>
      </c>
      <c r="U2368" t="s">
        <v>8326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7" t="s">
        <v>8220</v>
      </c>
      <c r="G2369" t="s">
        <v>8224</v>
      </c>
      <c r="H2369" t="s">
        <v>8246</v>
      </c>
      <c r="I2369">
        <v>1461622616</v>
      </c>
      <c r="J2369" s="13">
        <f t="shared" si="72"/>
        <v>42485.928425925929</v>
      </c>
      <c r="K2369" s="13" t="s">
        <v>10397</v>
      </c>
      <c r="L2369">
        <v>1456442216</v>
      </c>
      <c r="M2369" s="13">
        <f t="shared" si="73"/>
        <v>42425.970092592594</v>
      </c>
      <c r="N2369" t="b">
        <v>0</v>
      </c>
      <c r="O2369">
        <v>14</v>
      </c>
      <c r="P2369" t="b">
        <v>0</v>
      </c>
      <c r="Q2369" t="s">
        <v>8272</v>
      </c>
      <c r="R2369" s="9">
        <f>E2369/D2369</f>
        <v>1.34E-2</v>
      </c>
      <c r="S2369">
        <f>E2369/O2369</f>
        <v>47.857142857142854</v>
      </c>
      <c r="T2369" t="s">
        <v>8312</v>
      </c>
      <c r="U2369" t="s">
        <v>8326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7" t="s">
        <v>8220</v>
      </c>
      <c r="G2370" t="s">
        <v>8224</v>
      </c>
      <c r="H2370" t="s">
        <v>8246</v>
      </c>
      <c r="I2370">
        <v>1429028365</v>
      </c>
      <c r="J2370" s="13">
        <f t="shared" si="72"/>
        <v>42108.680150462969</v>
      </c>
      <c r="K2370" s="13" t="s">
        <v>10398</v>
      </c>
      <c r="L2370">
        <v>1425143965</v>
      </c>
      <c r="M2370" s="13">
        <f t="shared" si="73"/>
        <v>42063.721817129626</v>
      </c>
      <c r="N2370" t="b">
        <v>0</v>
      </c>
      <c r="O2370">
        <v>2</v>
      </c>
      <c r="P2370" t="b">
        <v>0</v>
      </c>
      <c r="Q2370" t="s">
        <v>8272</v>
      </c>
      <c r="R2370" s="9">
        <f>E2370/D2370</f>
        <v>2.5000000000000001E-3</v>
      </c>
      <c r="S2370">
        <f>E2370/O2370</f>
        <v>50</v>
      </c>
      <c r="T2370" t="s">
        <v>8312</v>
      </c>
      <c r="U2370" t="s">
        <v>8326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7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74">(((I2371/60)/60)/24)+DATE(1970,1,1)</f>
        <v>42410.812627314815</v>
      </c>
      <c r="K2371" s="13" t="s">
        <v>10399</v>
      </c>
      <c r="L2371">
        <v>1452540611</v>
      </c>
      <c r="M2371" s="13">
        <f t="shared" ref="M2371:M2434" si="75">(((L2371/60)/60)/24)+DATE(1970,1,1)</f>
        <v>42380.812627314815</v>
      </c>
      <c r="N2371" t="b">
        <v>0</v>
      </c>
      <c r="O2371">
        <v>0</v>
      </c>
      <c r="P2371" t="b">
        <v>0</v>
      </c>
      <c r="Q2371" t="s">
        <v>8272</v>
      </c>
      <c r="R2371" s="9">
        <f>E2371/D2371</f>
        <v>0</v>
      </c>
      <c r="S2371" t="e">
        <f>E2371/O2371</f>
        <v>#DIV/0!</v>
      </c>
      <c r="T2371" t="s">
        <v>8312</v>
      </c>
      <c r="U2371" t="s">
        <v>8326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7" t="s">
        <v>8220</v>
      </c>
      <c r="G2372" t="s">
        <v>8224</v>
      </c>
      <c r="H2372" t="s">
        <v>8246</v>
      </c>
      <c r="I2372">
        <v>1418877141</v>
      </c>
      <c r="J2372" s="13">
        <f t="shared" si="74"/>
        <v>41991.18913194444</v>
      </c>
      <c r="K2372" s="13" t="s">
        <v>10400</v>
      </c>
      <c r="L2372">
        <v>1416285141</v>
      </c>
      <c r="M2372" s="13">
        <f t="shared" si="75"/>
        <v>41961.18913194444</v>
      </c>
      <c r="N2372" t="b">
        <v>0</v>
      </c>
      <c r="O2372">
        <v>4</v>
      </c>
      <c r="P2372" t="b">
        <v>0</v>
      </c>
      <c r="Q2372" t="s">
        <v>8272</v>
      </c>
      <c r="R2372" s="9">
        <f>E2372/D2372</f>
        <v>3.2799999999999999E-3</v>
      </c>
      <c r="S2372">
        <f>E2372/O2372</f>
        <v>20.5</v>
      </c>
      <c r="T2372" t="s">
        <v>8312</v>
      </c>
      <c r="U2372" t="s">
        <v>8326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7" t="s">
        <v>8220</v>
      </c>
      <c r="G2373" t="s">
        <v>8224</v>
      </c>
      <c r="H2373" t="s">
        <v>8246</v>
      </c>
      <c r="I2373">
        <v>1435257596</v>
      </c>
      <c r="J2373" s="13">
        <f t="shared" si="74"/>
        <v>42180.777731481481</v>
      </c>
      <c r="K2373" s="13" t="s">
        <v>10401</v>
      </c>
      <c r="L2373">
        <v>1432665596</v>
      </c>
      <c r="M2373" s="13">
        <f t="shared" si="75"/>
        <v>42150.777731481481</v>
      </c>
      <c r="N2373" t="b">
        <v>0</v>
      </c>
      <c r="O2373">
        <v>0</v>
      </c>
      <c r="P2373" t="b">
        <v>0</v>
      </c>
      <c r="Q2373" t="s">
        <v>8272</v>
      </c>
      <c r="R2373" s="9">
        <f>E2373/D2373</f>
        <v>0</v>
      </c>
      <c r="S2373" t="e">
        <f>E2373/O2373</f>
        <v>#DIV/0!</v>
      </c>
      <c r="T2373" t="s">
        <v>8312</v>
      </c>
      <c r="U2373" t="s">
        <v>8326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7" t="s">
        <v>8220</v>
      </c>
      <c r="G2374" t="s">
        <v>8226</v>
      </c>
      <c r="H2374" t="s">
        <v>8248</v>
      </c>
      <c r="I2374">
        <v>1429839571</v>
      </c>
      <c r="J2374" s="13">
        <f t="shared" si="74"/>
        <v>42118.069108796291</v>
      </c>
      <c r="K2374" s="13" t="s">
        <v>10402</v>
      </c>
      <c r="L2374">
        <v>1427247571</v>
      </c>
      <c r="M2374" s="13">
        <f t="shared" si="75"/>
        <v>42088.069108796291</v>
      </c>
      <c r="N2374" t="b">
        <v>0</v>
      </c>
      <c r="O2374">
        <v>6</v>
      </c>
      <c r="P2374" t="b">
        <v>0</v>
      </c>
      <c r="Q2374" t="s">
        <v>8272</v>
      </c>
      <c r="R2374" s="9">
        <f>E2374/D2374</f>
        <v>3.272727272727273E-2</v>
      </c>
      <c r="S2374">
        <f>E2374/O2374</f>
        <v>30</v>
      </c>
      <c r="T2374" t="s">
        <v>8312</v>
      </c>
      <c r="U2374" t="s">
        <v>8326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7" t="s">
        <v>8220</v>
      </c>
      <c r="G2375" t="s">
        <v>8235</v>
      </c>
      <c r="H2375" t="s">
        <v>8255</v>
      </c>
      <c r="I2375">
        <v>1440863624</v>
      </c>
      <c r="J2375" s="13">
        <f t="shared" si="74"/>
        <v>42245.662314814821</v>
      </c>
      <c r="K2375" s="13" t="s">
        <v>10403</v>
      </c>
      <c r="L2375">
        <v>1438271624</v>
      </c>
      <c r="M2375" s="13">
        <f t="shared" si="75"/>
        <v>42215.662314814821</v>
      </c>
      <c r="N2375" t="b">
        <v>0</v>
      </c>
      <c r="O2375">
        <v>1</v>
      </c>
      <c r="P2375" t="b">
        <v>0</v>
      </c>
      <c r="Q2375" t="s">
        <v>8272</v>
      </c>
      <c r="R2375" s="9">
        <f>E2375/D2375</f>
        <v>5.8823529411764708E-5</v>
      </c>
      <c r="S2375">
        <f>E2375/O2375</f>
        <v>50</v>
      </c>
      <c r="T2375" t="s">
        <v>8312</v>
      </c>
      <c r="U2375" t="s">
        <v>8326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7" t="s">
        <v>8220</v>
      </c>
      <c r="G2376" t="s">
        <v>8224</v>
      </c>
      <c r="H2376" t="s">
        <v>8246</v>
      </c>
      <c r="I2376">
        <v>1423772060</v>
      </c>
      <c r="J2376" s="13">
        <f t="shared" si="74"/>
        <v>42047.843287037031</v>
      </c>
      <c r="K2376" s="13" t="s">
        <v>10404</v>
      </c>
      <c r="L2376">
        <v>1421180060</v>
      </c>
      <c r="M2376" s="13">
        <f t="shared" si="75"/>
        <v>42017.843287037031</v>
      </c>
      <c r="N2376" t="b">
        <v>0</v>
      </c>
      <c r="O2376">
        <v>1</v>
      </c>
      <c r="P2376" t="b">
        <v>0</v>
      </c>
      <c r="Q2376" t="s">
        <v>8272</v>
      </c>
      <c r="R2376" s="9">
        <f>E2376/D2376</f>
        <v>4.5454545454545455E-4</v>
      </c>
      <c r="S2376">
        <f>E2376/O2376</f>
        <v>10</v>
      </c>
      <c r="T2376" t="s">
        <v>8312</v>
      </c>
      <c r="U2376" t="s">
        <v>8326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7" t="s">
        <v>8220</v>
      </c>
      <c r="G2377" t="s">
        <v>8224</v>
      </c>
      <c r="H2377" t="s">
        <v>8246</v>
      </c>
      <c r="I2377">
        <v>1473451437</v>
      </c>
      <c r="J2377" s="13">
        <f t="shared" si="74"/>
        <v>42622.836076388892</v>
      </c>
      <c r="K2377" s="13" t="s">
        <v>10405</v>
      </c>
      <c r="L2377">
        <v>1470859437</v>
      </c>
      <c r="M2377" s="13">
        <f t="shared" si="75"/>
        <v>42592.836076388892</v>
      </c>
      <c r="N2377" t="b">
        <v>0</v>
      </c>
      <c r="O2377">
        <v>0</v>
      </c>
      <c r="P2377" t="b">
        <v>0</v>
      </c>
      <c r="Q2377" t="s">
        <v>8272</v>
      </c>
      <c r="R2377" s="9">
        <f>E2377/D2377</f>
        <v>0</v>
      </c>
      <c r="S2377" t="e">
        <f>E2377/O2377</f>
        <v>#DIV/0!</v>
      </c>
      <c r="T2377" t="s">
        <v>8312</v>
      </c>
      <c r="U2377" t="s">
        <v>8326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7" t="s">
        <v>8220</v>
      </c>
      <c r="G2378" t="s">
        <v>8224</v>
      </c>
      <c r="H2378" t="s">
        <v>8246</v>
      </c>
      <c r="I2378">
        <v>1449785566</v>
      </c>
      <c r="J2378" s="13">
        <f t="shared" si="74"/>
        <v>42348.925532407404</v>
      </c>
      <c r="K2378" s="13" t="s">
        <v>10406</v>
      </c>
      <c r="L2378">
        <v>1447193566</v>
      </c>
      <c r="M2378" s="13">
        <f t="shared" si="75"/>
        <v>42318.925532407404</v>
      </c>
      <c r="N2378" t="b">
        <v>0</v>
      </c>
      <c r="O2378">
        <v>4</v>
      </c>
      <c r="P2378" t="b">
        <v>0</v>
      </c>
      <c r="Q2378" t="s">
        <v>8272</v>
      </c>
      <c r="R2378" s="9">
        <f>E2378/D2378</f>
        <v>0.10877666666666666</v>
      </c>
      <c r="S2378">
        <f>E2378/O2378</f>
        <v>81.582499999999996</v>
      </c>
      <c r="T2378" t="s">
        <v>8312</v>
      </c>
      <c r="U2378" t="s">
        <v>8326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7" t="s">
        <v>8220</v>
      </c>
      <c r="G2379" t="s">
        <v>8229</v>
      </c>
      <c r="H2379" t="s">
        <v>8251</v>
      </c>
      <c r="I2379">
        <v>1480110783</v>
      </c>
      <c r="J2379" s="13">
        <f t="shared" si="74"/>
        <v>42699.911840277782</v>
      </c>
      <c r="K2379" s="13" t="s">
        <v>10407</v>
      </c>
      <c r="L2379">
        <v>1477515183</v>
      </c>
      <c r="M2379" s="13">
        <f t="shared" si="75"/>
        <v>42669.870173611111</v>
      </c>
      <c r="N2379" t="b">
        <v>0</v>
      </c>
      <c r="O2379">
        <v>0</v>
      </c>
      <c r="P2379" t="b">
        <v>0</v>
      </c>
      <c r="Q2379" t="s">
        <v>8272</v>
      </c>
      <c r="R2379" s="9">
        <f>E2379/D2379</f>
        <v>0</v>
      </c>
      <c r="S2379" t="e">
        <f>E2379/O2379</f>
        <v>#DIV/0!</v>
      </c>
      <c r="T2379" t="s">
        <v>8312</v>
      </c>
      <c r="U2379" t="s">
        <v>8326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7" t="s">
        <v>8220</v>
      </c>
      <c r="G2380" t="s">
        <v>8224</v>
      </c>
      <c r="H2380" t="s">
        <v>8246</v>
      </c>
      <c r="I2380">
        <v>1440548330</v>
      </c>
      <c r="J2380" s="13">
        <f t="shared" si="74"/>
        <v>42242.013078703705</v>
      </c>
      <c r="K2380" s="13" t="s">
        <v>10408</v>
      </c>
      <c r="L2380">
        <v>1438042730</v>
      </c>
      <c r="M2380" s="13">
        <f t="shared" si="75"/>
        <v>42213.013078703705</v>
      </c>
      <c r="N2380" t="b">
        <v>0</v>
      </c>
      <c r="O2380">
        <v>0</v>
      </c>
      <c r="P2380" t="b">
        <v>0</v>
      </c>
      <c r="Q2380" t="s">
        <v>8272</v>
      </c>
      <c r="R2380" s="9">
        <f>E2380/D2380</f>
        <v>0</v>
      </c>
      <c r="S2380" t="e">
        <f>E2380/O2380</f>
        <v>#DIV/0!</v>
      </c>
      <c r="T2380" t="s">
        <v>8312</v>
      </c>
      <c r="U2380" t="s">
        <v>8326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7" t="s">
        <v>8220</v>
      </c>
      <c r="G2381" t="s">
        <v>8224</v>
      </c>
      <c r="H2381" t="s">
        <v>8246</v>
      </c>
      <c r="I2381">
        <v>1444004616</v>
      </c>
      <c r="J2381" s="13">
        <f t="shared" si="74"/>
        <v>42282.016388888893</v>
      </c>
      <c r="K2381" s="13" t="s">
        <v>10409</v>
      </c>
      <c r="L2381">
        <v>1440116616</v>
      </c>
      <c r="M2381" s="13">
        <f t="shared" si="75"/>
        <v>42237.016388888893</v>
      </c>
      <c r="N2381" t="b">
        <v>0</v>
      </c>
      <c r="O2381">
        <v>0</v>
      </c>
      <c r="P2381" t="b">
        <v>0</v>
      </c>
      <c r="Q2381" t="s">
        <v>8272</v>
      </c>
      <c r="R2381" s="9">
        <f>E2381/D2381</f>
        <v>0</v>
      </c>
      <c r="S2381" t="e">
        <f>E2381/O2381</f>
        <v>#DIV/0!</v>
      </c>
      <c r="T2381" t="s">
        <v>8312</v>
      </c>
      <c r="U2381" t="s">
        <v>8326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7" t="s">
        <v>8220</v>
      </c>
      <c r="G2382" t="s">
        <v>8224</v>
      </c>
      <c r="H2382" t="s">
        <v>8246</v>
      </c>
      <c r="I2382">
        <v>1443726142</v>
      </c>
      <c r="J2382" s="13">
        <f t="shared" si="74"/>
        <v>42278.793310185181</v>
      </c>
      <c r="K2382" s="13" t="s">
        <v>10410</v>
      </c>
      <c r="L2382">
        <v>1441134142</v>
      </c>
      <c r="M2382" s="13">
        <f t="shared" si="75"/>
        <v>42248.793310185181</v>
      </c>
      <c r="N2382" t="b">
        <v>0</v>
      </c>
      <c r="O2382">
        <v>3</v>
      </c>
      <c r="P2382" t="b">
        <v>0</v>
      </c>
      <c r="Q2382" t="s">
        <v>8272</v>
      </c>
      <c r="R2382" s="9">
        <f>E2382/D2382</f>
        <v>3.6666666666666666E-3</v>
      </c>
      <c r="S2382">
        <f>E2382/O2382</f>
        <v>18.333333333333332</v>
      </c>
      <c r="T2382" t="s">
        <v>8312</v>
      </c>
      <c r="U2382" t="s">
        <v>8326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7" t="s">
        <v>8220</v>
      </c>
      <c r="G2383" t="s">
        <v>8224</v>
      </c>
      <c r="H2383" t="s">
        <v>8246</v>
      </c>
      <c r="I2383">
        <v>1428704848</v>
      </c>
      <c r="J2383" s="13">
        <f t="shared" si="74"/>
        <v>42104.935740740737</v>
      </c>
      <c r="K2383" s="13" t="s">
        <v>10411</v>
      </c>
      <c r="L2383">
        <v>1426112848</v>
      </c>
      <c r="M2383" s="13">
        <f t="shared" si="75"/>
        <v>42074.935740740737</v>
      </c>
      <c r="N2383" t="b">
        <v>0</v>
      </c>
      <c r="O2383">
        <v>7</v>
      </c>
      <c r="P2383" t="b">
        <v>0</v>
      </c>
      <c r="Q2383" t="s">
        <v>8272</v>
      </c>
      <c r="R2383" s="9">
        <f>E2383/D2383</f>
        <v>1.8193398957730169E-2</v>
      </c>
      <c r="S2383">
        <f>E2383/O2383</f>
        <v>224.42857142857142</v>
      </c>
      <c r="T2383" t="s">
        <v>8312</v>
      </c>
      <c r="U2383" t="s">
        <v>8326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7" t="s">
        <v>8220</v>
      </c>
      <c r="G2384" t="s">
        <v>8224</v>
      </c>
      <c r="H2384" t="s">
        <v>8246</v>
      </c>
      <c r="I2384">
        <v>1438662603</v>
      </c>
      <c r="J2384" s="13">
        <f t="shared" si="74"/>
        <v>42220.187534722223</v>
      </c>
      <c r="K2384" s="13" t="s">
        <v>10412</v>
      </c>
      <c r="L2384">
        <v>1436502603</v>
      </c>
      <c r="M2384" s="13">
        <f t="shared" si="75"/>
        <v>42195.187534722223</v>
      </c>
      <c r="N2384" t="b">
        <v>0</v>
      </c>
      <c r="O2384">
        <v>2</v>
      </c>
      <c r="P2384" t="b">
        <v>0</v>
      </c>
      <c r="Q2384" t="s">
        <v>8272</v>
      </c>
      <c r="R2384" s="9">
        <f>E2384/D2384</f>
        <v>2.5000000000000001E-2</v>
      </c>
      <c r="S2384">
        <f>E2384/O2384</f>
        <v>37.5</v>
      </c>
      <c r="T2384" t="s">
        <v>8312</v>
      </c>
      <c r="U2384" t="s">
        <v>8326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7" t="s">
        <v>8220</v>
      </c>
      <c r="G2385" t="s">
        <v>8228</v>
      </c>
      <c r="H2385" t="s">
        <v>8250</v>
      </c>
      <c r="I2385">
        <v>1424568107</v>
      </c>
      <c r="J2385" s="13">
        <f t="shared" si="74"/>
        <v>42057.056793981479</v>
      </c>
      <c r="K2385" s="13" t="s">
        <v>10413</v>
      </c>
      <c r="L2385">
        <v>1421976107</v>
      </c>
      <c r="M2385" s="13">
        <f t="shared" si="75"/>
        <v>42027.056793981479</v>
      </c>
      <c r="N2385" t="b">
        <v>0</v>
      </c>
      <c r="O2385">
        <v>3</v>
      </c>
      <c r="P2385" t="b">
        <v>0</v>
      </c>
      <c r="Q2385" t="s">
        <v>8272</v>
      </c>
      <c r="R2385" s="9">
        <f>E2385/D2385</f>
        <v>4.3499999999999997E-2</v>
      </c>
      <c r="S2385">
        <f>E2385/O2385</f>
        <v>145</v>
      </c>
      <c r="T2385" t="s">
        <v>8312</v>
      </c>
      <c r="U2385" t="s">
        <v>8326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7" t="s">
        <v>8220</v>
      </c>
      <c r="G2386" t="s">
        <v>8224</v>
      </c>
      <c r="H2386" t="s">
        <v>8246</v>
      </c>
      <c r="I2386">
        <v>1415932643</v>
      </c>
      <c r="J2386" s="13">
        <f t="shared" si="74"/>
        <v>41957.109293981484</v>
      </c>
      <c r="K2386" s="13" t="s">
        <v>10414</v>
      </c>
      <c r="L2386">
        <v>1413337043</v>
      </c>
      <c r="M2386" s="13">
        <f t="shared" si="75"/>
        <v>41927.067627314813</v>
      </c>
      <c r="N2386" t="b">
        <v>0</v>
      </c>
      <c r="O2386">
        <v>8</v>
      </c>
      <c r="P2386" t="b">
        <v>0</v>
      </c>
      <c r="Q2386" t="s">
        <v>8272</v>
      </c>
      <c r="R2386" s="9">
        <f>E2386/D2386</f>
        <v>8.0000000000000002E-3</v>
      </c>
      <c r="S2386">
        <f>E2386/O2386</f>
        <v>1</v>
      </c>
      <c r="T2386" t="s">
        <v>8312</v>
      </c>
      <c r="U2386" t="s">
        <v>8326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7" t="s">
        <v>8220</v>
      </c>
      <c r="G2387" t="s">
        <v>8224</v>
      </c>
      <c r="H2387" t="s">
        <v>8246</v>
      </c>
      <c r="I2387">
        <v>1438793432</v>
      </c>
      <c r="J2387" s="13">
        <f t="shared" si="74"/>
        <v>42221.70175925926</v>
      </c>
      <c r="K2387" s="13" t="s">
        <v>10415</v>
      </c>
      <c r="L2387">
        <v>1436201432</v>
      </c>
      <c r="M2387" s="13">
        <f t="shared" si="75"/>
        <v>42191.70175925926</v>
      </c>
      <c r="N2387" t="b">
        <v>0</v>
      </c>
      <c r="O2387">
        <v>7</v>
      </c>
      <c r="P2387" t="b">
        <v>0</v>
      </c>
      <c r="Q2387" t="s">
        <v>8272</v>
      </c>
      <c r="R2387" s="9">
        <f>E2387/D2387</f>
        <v>1.2123076923076924E-2</v>
      </c>
      <c r="S2387">
        <f>E2387/O2387</f>
        <v>112.57142857142857</v>
      </c>
      <c r="T2387" t="s">
        <v>8312</v>
      </c>
      <c r="U2387" t="s">
        <v>8326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7" t="s">
        <v>8220</v>
      </c>
      <c r="G2388" t="s">
        <v>8229</v>
      </c>
      <c r="H2388" t="s">
        <v>8251</v>
      </c>
      <c r="I2388">
        <v>1420920424</v>
      </c>
      <c r="J2388" s="13">
        <f t="shared" si="74"/>
        <v>42014.838240740741</v>
      </c>
      <c r="K2388" s="13" t="s">
        <v>10416</v>
      </c>
      <c r="L2388">
        <v>1415736424</v>
      </c>
      <c r="M2388" s="13">
        <f t="shared" si="75"/>
        <v>41954.838240740741</v>
      </c>
      <c r="N2388" t="b">
        <v>0</v>
      </c>
      <c r="O2388">
        <v>0</v>
      </c>
      <c r="P2388" t="b">
        <v>0</v>
      </c>
      <c r="Q2388" t="s">
        <v>8272</v>
      </c>
      <c r="R2388" s="9">
        <f>E2388/D2388</f>
        <v>0</v>
      </c>
      <c r="S2388" t="e">
        <f>E2388/O2388</f>
        <v>#DIV/0!</v>
      </c>
      <c r="T2388" t="s">
        <v>8312</v>
      </c>
      <c r="U2388" t="s">
        <v>8326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7" t="s">
        <v>8220</v>
      </c>
      <c r="G2389" t="s">
        <v>8224</v>
      </c>
      <c r="H2389" t="s">
        <v>8246</v>
      </c>
      <c r="I2389">
        <v>1469199740</v>
      </c>
      <c r="J2389" s="13">
        <f t="shared" si="74"/>
        <v>42573.626620370371</v>
      </c>
      <c r="K2389" s="13" t="s">
        <v>10417</v>
      </c>
      <c r="L2389">
        <v>1465311740</v>
      </c>
      <c r="M2389" s="13">
        <f t="shared" si="75"/>
        <v>42528.626620370371</v>
      </c>
      <c r="N2389" t="b">
        <v>0</v>
      </c>
      <c r="O2389">
        <v>3</v>
      </c>
      <c r="P2389" t="b">
        <v>0</v>
      </c>
      <c r="Q2389" t="s">
        <v>8272</v>
      </c>
      <c r="R2389" s="9">
        <f>E2389/D2389</f>
        <v>6.8399999999999997E-3</v>
      </c>
      <c r="S2389">
        <f>E2389/O2389</f>
        <v>342</v>
      </c>
      <c r="T2389" t="s">
        <v>8312</v>
      </c>
      <c r="U2389" t="s">
        <v>8326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7" t="s">
        <v>8220</v>
      </c>
      <c r="G2390" t="s">
        <v>8224</v>
      </c>
      <c r="H2390" t="s">
        <v>8246</v>
      </c>
      <c r="I2390">
        <v>1421350140</v>
      </c>
      <c r="J2390" s="13">
        <f t="shared" si="74"/>
        <v>42019.811805555553</v>
      </c>
      <c r="K2390" s="13" t="s">
        <v>10418</v>
      </c>
      <c r="L2390">
        <v>1418761759</v>
      </c>
      <c r="M2390" s="13">
        <f t="shared" si="75"/>
        <v>41989.853692129633</v>
      </c>
      <c r="N2390" t="b">
        <v>0</v>
      </c>
      <c r="O2390">
        <v>8</v>
      </c>
      <c r="P2390" t="b">
        <v>0</v>
      </c>
      <c r="Q2390" t="s">
        <v>8272</v>
      </c>
      <c r="R2390" s="9">
        <f>E2390/D2390</f>
        <v>1.2513513513513513E-2</v>
      </c>
      <c r="S2390">
        <f>E2390/O2390</f>
        <v>57.875</v>
      </c>
      <c r="T2390" t="s">
        <v>8312</v>
      </c>
      <c r="U2390" t="s">
        <v>8326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7" t="s">
        <v>8220</v>
      </c>
      <c r="G2391" t="s">
        <v>8230</v>
      </c>
      <c r="H2391" t="s">
        <v>8249</v>
      </c>
      <c r="I2391">
        <v>1437861540</v>
      </c>
      <c r="J2391" s="13">
        <f t="shared" si="74"/>
        <v>42210.915972222225</v>
      </c>
      <c r="K2391" s="13" t="s">
        <v>9306</v>
      </c>
      <c r="L2391">
        <v>1435160452</v>
      </c>
      <c r="M2391" s="13">
        <f t="shared" si="75"/>
        <v>42179.653379629628</v>
      </c>
      <c r="N2391" t="b">
        <v>0</v>
      </c>
      <c r="O2391">
        <v>1</v>
      </c>
      <c r="P2391" t="b">
        <v>0</v>
      </c>
      <c r="Q2391" t="s">
        <v>8272</v>
      </c>
      <c r="R2391" s="9">
        <f>E2391/D2391</f>
        <v>1.8749999999999999E-3</v>
      </c>
      <c r="S2391">
        <f>E2391/O2391</f>
        <v>30</v>
      </c>
      <c r="T2391" t="s">
        <v>8312</v>
      </c>
      <c r="U2391" t="s">
        <v>8326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7" t="s">
        <v>8220</v>
      </c>
      <c r="G2392" t="s">
        <v>8226</v>
      </c>
      <c r="H2392" t="s">
        <v>8248</v>
      </c>
      <c r="I2392">
        <v>1420352264</v>
      </c>
      <c r="J2392" s="13">
        <f t="shared" si="74"/>
        <v>42008.262314814812</v>
      </c>
      <c r="K2392" s="13" t="s">
        <v>10419</v>
      </c>
      <c r="L2392">
        <v>1416896264</v>
      </c>
      <c r="M2392" s="13">
        <f t="shared" si="75"/>
        <v>41968.262314814812</v>
      </c>
      <c r="N2392" t="b">
        <v>0</v>
      </c>
      <c r="O2392">
        <v>0</v>
      </c>
      <c r="P2392" t="b">
        <v>0</v>
      </c>
      <c r="Q2392" t="s">
        <v>8272</v>
      </c>
      <c r="R2392" s="9">
        <f>E2392/D2392</f>
        <v>0</v>
      </c>
      <c r="S2392" t="e">
        <f>E2392/O2392</f>
        <v>#DIV/0!</v>
      </c>
      <c r="T2392" t="s">
        <v>8312</v>
      </c>
      <c r="U2392" t="s">
        <v>8326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7" t="s">
        <v>8220</v>
      </c>
      <c r="G2393" t="s">
        <v>8224</v>
      </c>
      <c r="H2393" t="s">
        <v>8246</v>
      </c>
      <c r="I2393">
        <v>1427825044</v>
      </c>
      <c r="J2393" s="13">
        <f t="shared" si="74"/>
        <v>42094.752824074079</v>
      </c>
      <c r="K2393" s="13" t="s">
        <v>10420</v>
      </c>
      <c r="L2393">
        <v>1425236644</v>
      </c>
      <c r="M2393" s="13">
        <f t="shared" si="75"/>
        <v>42064.794490740736</v>
      </c>
      <c r="N2393" t="b">
        <v>0</v>
      </c>
      <c r="O2393">
        <v>1</v>
      </c>
      <c r="P2393" t="b">
        <v>0</v>
      </c>
      <c r="Q2393" t="s">
        <v>8272</v>
      </c>
      <c r="R2393" s="9">
        <f>E2393/D2393</f>
        <v>1.25E-3</v>
      </c>
      <c r="S2393">
        <f>E2393/O2393</f>
        <v>25</v>
      </c>
      <c r="T2393" t="s">
        <v>8312</v>
      </c>
      <c r="U2393" t="s">
        <v>8326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7" t="s">
        <v>8220</v>
      </c>
      <c r="G2394" t="s">
        <v>8224</v>
      </c>
      <c r="H2394" t="s">
        <v>8246</v>
      </c>
      <c r="I2394">
        <v>1446087223</v>
      </c>
      <c r="J2394" s="13">
        <f t="shared" si="74"/>
        <v>42306.120636574073</v>
      </c>
      <c r="K2394" s="13" t="s">
        <v>10421</v>
      </c>
      <c r="L2394">
        <v>1443495223</v>
      </c>
      <c r="M2394" s="13">
        <f t="shared" si="75"/>
        <v>42276.120636574073</v>
      </c>
      <c r="N2394" t="b">
        <v>0</v>
      </c>
      <c r="O2394">
        <v>0</v>
      </c>
      <c r="P2394" t="b">
        <v>0</v>
      </c>
      <c r="Q2394" t="s">
        <v>8272</v>
      </c>
      <c r="R2394" s="9">
        <f>E2394/D2394</f>
        <v>0</v>
      </c>
      <c r="S2394" t="e">
        <f>E2394/O2394</f>
        <v>#DIV/0!</v>
      </c>
      <c r="T2394" t="s">
        <v>8312</v>
      </c>
      <c r="U2394" t="s">
        <v>8326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7" t="s">
        <v>8220</v>
      </c>
      <c r="G2395" t="s">
        <v>8224</v>
      </c>
      <c r="H2395" t="s">
        <v>8246</v>
      </c>
      <c r="I2395">
        <v>1439048017</v>
      </c>
      <c r="J2395" s="13">
        <f t="shared" si="74"/>
        <v>42224.648344907408</v>
      </c>
      <c r="K2395" s="13" t="s">
        <v>10422</v>
      </c>
      <c r="L2395">
        <v>1436456017</v>
      </c>
      <c r="M2395" s="13">
        <f t="shared" si="75"/>
        <v>42194.648344907408</v>
      </c>
      <c r="N2395" t="b">
        <v>0</v>
      </c>
      <c r="O2395">
        <v>1</v>
      </c>
      <c r="P2395" t="b">
        <v>0</v>
      </c>
      <c r="Q2395" t="s">
        <v>8272</v>
      </c>
      <c r="R2395" s="9">
        <f>E2395/D2395</f>
        <v>5.0000000000000001E-4</v>
      </c>
      <c r="S2395">
        <f>E2395/O2395</f>
        <v>50</v>
      </c>
      <c r="T2395" t="s">
        <v>8312</v>
      </c>
      <c r="U2395" t="s">
        <v>8326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7" t="s">
        <v>8220</v>
      </c>
      <c r="G2396" t="s">
        <v>8241</v>
      </c>
      <c r="H2396" t="s">
        <v>8249</v>
      </c>
      <c r="I2396">
        <v>1424940093</v>
      </c>
      <c r="J2396" s="13">
        <f t="shared" si="74"/>
        <v>42061.362187499995</v>
      </c>
      <c r="K2396" s="13" t="s">
        <v>10423</v>
      </c>
      <c r="L2396">
        <v>1422348093</v>
      </c>
      <c r="M2396" s="13">
        <f t="shared" si="75"/>
        <v>42031.362187499995</v>
      </c>
      <c r="N2396" t="b">
        <v>0</v>
      </c>
      <c r="O2396">
        <v>2</v>
      </c>
      <c r="P2396" t="b">
        <v>0</v>
      </c>
      <c r="Q2396" t="s">
        <v>8272</v>
      </c>
      <c r="R2396" s="9">
        <f>E2396/D2396</f>
        <v>5.9999999999999995E-4</v>
      </c>
      <c r="S2396">
        <f>E2396/O2396</f>
        <v>1.5</v>
      </c>
      <c r="T2396" t="s">
        <v>8312</v>
      </c>
      <c r="U2396" t="s">
        <v>8326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7" t="s">
        <v>8220</v>
      </c>
      <c r="G2397" t="s">
        <v>8224</v>
      </c>
      <c r="H2397" t="s">
        <v>8246</v>
      </c>
      <c r="I2397">
        <v>1484038620</v>
      </c>
      <c r="J2397" s="13">
        <f t="shared" si="74"/>
        <v>42745.372916666667</v>
      </c>
      <c r="K2397" s="13" t="s">
        <v>10424</v>
      </c>
      <c r="L2397">
        <v>1481597687</v>
      </c>
      <c r="M2397" s="13">
        <f t="shared" si="75"/>
        <v>42717.121377314819</v>
      </c>
      <c r="N2397" t="b">
        <v>0</v>
      </c>
      <c r="O2397">
        <v>0</v>
      </c>
      <c r="P2397" t="b">
        <v>0</v>
      </c>
      <c r="Q2397" t="s">
        <v>8272</v>
      </c>
      <c r="R2397" s="9">
        <f>E2397/D2397</f>
        <v>0</v>
      </c>
      <c r="S2397" t="e">
        <f>E2397/O2397</f>
        <v>#DIV/0!</v>
      </c>
      <c r="T2397" t="s">
        <v>8312</v>
      </c>
      <c r="U2397" t="s">
        <v>8326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7" t="s">
        <v>8220</v>
      </c>
      <c r="G2398" t="s">
        <v>8240</v>
      </c>
      <c r="H2398" t="s">
        <v>8257</v>
      </c>
      <c r="I2398">
        <v>1444940558</v>
      </c>
      <c r="J2398" s="13">
        <f t="shared" si="74"/>
        <v>42292.849050925928</v>
      </c>
      <c r="K2398" s="13" t="s">
        <v>10425</v>
      </c>
      <c r="L2398">
        <v>1442348558</v>
      </c>
      <c r="M2398" s="13">
        <f t="shared" si="75"/>
        <v>42262.849050925928</v>
      </c>
      <c r="N2398" t="b">
        <v>0</v>
      </c>
      <c r="O2398">
        <v>1</v>
      </c>
      <c r="P2398" t="b">
        <v>0</v>
      </c>
      <c r="Q2398" t="s">
        <v>8272</v>
      </c>
      <c r="R2398" s="9">
        <f>E2398/D2398</f>
        <v>2E-3</v>
      </c>
      <c r="S2398">
        <f>E2398/O2398</f>
        <v>10</v>
      </c>
      <c r="T2398" t="s">
        <v>8312</v>
      </c>
      <c r="U2398" t="s">
        <v>8326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7" t="s">
        <v>8220</v>
      </c>
      <c r="G2399" t="s">
        <v>8224</v>
      </c>
      <c r="H2399" t="s">
        <v>8246</v>
      </c>
      <c r="I2399">
        <v>1420233256</v>
      </c>
      <c r="J2399" s="13">
        <f t="shared" si="74"/>
        <v>42006.88490740741</v>
      </c>
      <c r="K2399" s="13" t="s">
        <v>10426</v>
      </c>
      <c r="L2399">
        <v>1417641256</v>
      </c>
      <c r="M2399" s="13">
        <f t="shared" si="75"/>
        <v>41976.88490740741</v>
      </c>
      <c r="N2399" t="b">
        <v>0</v>
      </c>
      <c r="O2399">
        <v>0</v>
      </c>
      <c r="P2399" t="b">
        <v>0</v>
      </c>
      <c r="Q2399" t="s">
        <v>8272</v>
      </c>
      <c r="R2399" s="9">
        <f>E2399/D2399</f>
        <v>0</v>
      </c>
      <c r="S2399" t="e">
        <f>E2399/O2399</f>
        <v>#DIV/0!</v>
      </c>
      <c r="T2399" t="s">
        <v>8312</v>
      </c>
      <c r="U2399" t="s">
        <v>8326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7" t="s">
        <v>8220</v>
      </c>
      <c r="G2400" t="s">
        <v>8224</v>
      </c>
      <c r="H2400" t="s">
        <v>8246</v>
      </c>
      <c r="I2400">
        <v>1435874384</v>
      </c>
      <c r="J2400" s="13">
        <f t="shared" si="74"/>
        <v>42187.916481481487</v>
      </c>
      <c r="K2400" s="13" t="s">
        <v>10427</v>
      </c>
      <c r="L2400">
        <v>1433282384</v>
      </c>
      <c r="M2400" s="13">
        <f t="shared" si="75"/>
        <v>42157.916481481487</v>
      </c>
      <c r="N2400" t="b">
        <v>0</v>
      </c>
      <c r="O2400">
        <v>0</v>
      </c>
      <c r="P2400" t="b">
        <v>0</v>
      </c>
      <c r="Q2400" t="s">
        <v>8272</v>
      </c>
      <c r="R2400" s="9">
        <f>E2400/D2400</f>
        <v>0</v>
      </c>
      <c r="S2400" t="e">
        <f>E2400/O2400</f>
        <v>#DIV/0!</v>
      </c>
      <c r="T2400" t="s">
        <v>8312</v>
      </c>
      <c r="U2400" t="s">
        <v>8326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7" t="s">
        <v>8220</v>
      </c>
      <c r="G2401" t="s">
        <v>8235</v>
      </c>
      <c r="H2401" t="s">
        <v>8255</v>
      </c>
      <c r="I2401">
        <v>1418934506</v>
      </c>
      <c r="J2401" s="13">
        <f t="shared" si="74"/>
        <v>41991.853078703702</v>
      </c>
      <c r="K2401" s="13" t="s">
        <v>10428</v>
      </c>
      <c r="L2401">
        <v>1415910506</v>
      </c>
      <c r="M2401" s="13">
        <f t="shared" si="75"/>
        <v>41956.853078703702</v>
      </c>
      <c r="N2401" t="b">
        <v>0</v>
      </c>
      <c r="O2401">
        <v>0</v>
      </c>
      <c r="P2401" t="b">
        <v>0</v>
      </c>
      <c r="Q2401" t="s">
        <v>8272</v>
      </c>
      <c r="R2401" s="9">
        <f>E2401/D2401</f>
        <v>0</v>
      </c>
      <c r="S2401" t="e">
        <f>E2401/O2401</f>
        <v>#DIV/0!</v>
      </c>
      <c r="T2401" t="s">
        <v>8312</v>
      </c>
      <c r="U2401" t="s">
        <v>8326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7" t="s">
        <v>8220</v>
      </c>
      <c r="G2402" t="s">
        <v>8226</v>
      </c>
      <c r="H2402" t="s">
        <v>8248</v>
      </c>
      <c r="I2402">
        <v>1460615164</v>
      </c>
      <c r="J2402" s="13">
        <f t="shared" si="74"/>
        <v>42474.268101851849</v>
      </c>
      <c r="K2402" s="13" t="s">
        <v>10429</v>
      </c>
      <c r="L2402">
        <v>1458023164</v>
      </c>
      <c r="M2402" s="13">
        <f t="shared" si="75"/>
        <v>42444.268101851849</v>
      </c>
      <c r="N2402" t="b">
        <v>0</v>
      </c>
      <c r="O2402">
        <v>0</v>
      </c>
      <c r="P2402" t="b">
        <v>0</v>
      </c>
      <c r="Q2402" t="s">
        <v>8272</v>
      </c>
      <c r="R2402" s="9">
        <f>E2402/D2402</f>
        <v>0</v>
      </c>
      <c r="S2402" t="e">
        <f>E2402/O2402</f>
        <v>#DIV/0!</v>
      </c>
      <c r="T2402" t="s">
        <v>8312</v>
      </c>
      <c r="U2402" t="s">
        <v>8326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 s="13">
        <f t="shared" si="74"/>
        <v>42434.822870370372</v>
      </c>
      <c r="K2403" s="13" t="s">
        <v>10430</v>
      </c>
      <c r="L2403">
        <v>1452023096</v>
      </c>
      <c r="M2403" s="13">
        <f t="shared" si="75"/>
        <v>42374.822870370372</v>
      </c>
      <c r="N2403" t="b">
        <v>0</v>
      </c>
      <c r="O2403">
        <v>9</v>
      </c>
      <c r="P2403" t="b">
        <v>0</v>
      </c>
      <c r="Q2403" t="s">
        <v>8284</v>
      </c>
      <c r="R2403" s="9">
        <f>E2403/D2403</f>
        <v>7.1785714285714283E-3</v>
      </c>
      <c r="S2403">
        <f>E2403/O2403</f>
        <v>22.333333333333332</v>
      </c>
      <c r="T2403" t="s">
        <v>8317</v>
      </c>
      <c r="U2403" t="s">
        <v>8338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 s="13">
        <f t="shared" si="74"/>
        <v>42137.679756944446</v>
      </c>
      <c r="K2404" s="13" t="s">
        <v>10431</v>
      </c>
      <c r="L2404">
        <v>1428941931</v>
      </c>
      <c r="M2404" s="13">
        <f t="shared" si="75"/>
        <v>42107.679756944446</v>
      </c>
      <c r="N2404" t="b">
        <v>0</v>
      </c>
      <c r="O2404">
        <v>1</v>
      </c>
      <c r="P2404" t="b">
        <v>0</v>
      </c>
      <c r="Q2404" t="s">
        <v>8284</v>
      </c>
      <c r="R2404" s="9">
        <f>E2404/D2404</f>
        <v>4.3333333333333331E-3</v>
      </c>
      <c r="S2404">
        <f>E2404/O2404</f>
        <v>52</v>
      </c>
      <c r="T2404" t="s">
        <v>8317</v>
      </c>
      <c r="U2404" t="s">
        <v>8338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 s="13">
        <f t="shared" si="74"/>
        <v>42459.840949074074</v>
      </c>
      <c r="K2405" s="13" t="s">
        <v>10432</v>
      </c>
      <c r="L2405">
        <v>1454188258</v>
      </c>
      <c r="M2405" s="13">
        <f t="shared" si="75"/>
        <v>42399.882615740738</v>
      </c>
      <c r="N2405" t="b">
        <v>0</v>
      </c>
      <c r="O2405">
        <v>12</v>
      </c>
      <c r="P2405" t="b">
        <v>0</v>
      </c>
      <c r="Q2405" t="s">
        <v>8284</v>
      </c>
      <c r="R2405" s="9">
        <f>E2405/D2405</f>
        <v>0.16833333333333333</v>
      </c>
      <c r="S2405">
        <f>E2405/O2405</f>
        <v>16.833333333333332</v>
      </c>
      <c r="T2405" t="s">
        <v>8317</v>
      </c>
      <c r="U2405" t="s">
        <v>8338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 s="13">
        <f t="shared" si="74"/>
        <v>42372.03943287037</v>
      </c>
      <c r="K2406" s="13" t="s">
        <v>10433</v>
      </c>
      <c r="L2406">
        <v>1449190607</v>
      </c>
      <c r="M2406" s="13">
        <f t="shared" si="75"/>
        <v>42342.03943287037</v>
      </c>
      <c r="N2406" t="b">
        <v>0</v>
      </c>
      <c r="O2406">
        <v>0</v>
      </c>
      <c r="P2406" t="b">
        <v>0</v>
      </c>
      <c r="Q2406" t="s">
        <v>8284</v>
      </c>
      <c r="R2406" s="9">
        <f>E2406/D2406</f>
        <v>0</v>
      </c>
      <c r="S2406" t="e">
        <f>E2406/O2406</f>
        <v>#DIV/0!</v>
      </c>
      <c r="T2406" t="s">
        <v>8317</v>
      </c>
      <c r="U2406" t="s">
        <v>8338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 s="13">
        <f t="shared" si="74"/>
        <v>42616.585358796292</v>
      </c>
      <c r="K2407" s="13" t="s">
        <v>10434</v>
      </c>
      <c r="L2407">
        <v>1471096975</v>
      </c>
      <c r="M2407" s="13">
        <f t="shared" si="75"/>
        <v>42595.585358796292</v>
      </c>
      <c r="N2407" t="b">
        <v>0</v>
      </c>
      <c r="O2407">
        <v>20</v>
      </c>
      <c r="P2407" t="b">
        <v>0</v>
      </c>
      <c r="Q2407" t="s">
        <v>8284</v>
      </c>
      <c r="R2407" s="9">
        <f>E2407/D2407</f>
        <v>0.22520000000000001</v>
      </c>
      <c r="S2407">
        <f>E2407/O2407</f>
        <v>56.3</v>
      </c>
      <c r="T2407" t="s">
        <v>8317</v>
      </c>
      <c r="U2407" t="s">
        <v>8338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 s="13">
        <f t="shared" si="74"/>
        <v>42023.110995370371</v>
      </c>
      <c r="K2408" s="13" t="s">
        <v>10435</v>
      </c>
      <c r="L2408">
        <v>1418179190</v>
      </c>
      <c r="M2408" s="13">
        <f t="shared" si="75"/>
        <v>41983.110995370371</v>
      </c>
      <c r="N2408" t="b">
        <v>0</v>
      </c>
      <c r="O2408">
        <v>16</v>
      </c>
      <c r="P2408" t="b">
        <v>0</v>
      </c>
      <c r="Q2408" t="s">
        <v>8284</v>
      </c>
      <c r="R2408" s="9">
        <f>E2408/D2408</f>
        <v>0.41384615384615386</v>
      </c>
      <c r="S2408">
        <f>E2408/O2408</f>
        <v>84.0625</v>
      </c>
      <c r="T2408" t="s">
        <v>8317</v>
      </c>
      <c r="U2408" t="s">
        <v>8338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 s="13">
        <f t="shared" si="74"/>
        <v>42105.25</v>
      </c>
      <c r="K2409" s="13" t="s">
        <v>8731</v>
      </c>
      <c r="L2409">
        <v>1426772928</v>
      </c>
      <c r="M2409" s="13">
        <f t="shared" si="75"/>
        <v>42082.575555555552</v>
      </c>
      <c r="N2409" t="b">
        <v>0</v>
      </c>
      <c r="O2409">
        <v>33</v>
      </c>
      <c r="P2409" t="b">
        <v>0</v>
      </c>
      <c r="Q2409" t="s">
        <v>8284</v>
      </c>
      <c r="R2409" s="9">
        <f>E2409/D2409</f>
        <v>0.25259090909090909</v>
      </c>
      <c r="S2409">
        <f>E2409/O2409</f>
        <v>168.39393939393941</v>
      </c>
      <c r="T2409" t="s">
        <v>8317</v>
      </c>
      <c r="U2409" t="s">
        <v>8338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 s="13">
        <f t="shared" si="74"/>
        <v>41949.182372685187</v>
      </c>
      <c r="K2410" s="13" t="s">
        <v>10436</v>
      </c>
      <c r="L2410">
        <v>1412652157</v>
      </c>
      <c r="M2410" s="13">
        <f t="shared" si="75"/>
        <v>41919.140706018516</v>
      </c>
      <c r="N2410" t="b">
        <v>0</v>
      </c>
      <c r="O2410">
        <v>2</v>
      </c>
      <c r="P2410" t="b">
        <v>0</v>
      </c>
      <c r="Q2410" t="s">
        <v>8284</v>
      </c>
      <c r="R2410" s="9">
        <f>E2410/D2410</f>
        <v>2E-3</v>
      </c>
      <c r="S2410">
        <f>E2410/O2410</f>
        <v>15</v>
      </c>
      <c r="T2410" t="s">
        <v>8317</v>
      </c>
      <c r="U2410" t="s">
        <v>8338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 s="13">
        <f t="shared" si="74"/>
        <v>42234.875868055555</v>
      </c>
      <c r="K2411" s="13" t="s">
        <v>10437</v>
      </c>
      <c r="L2411">
        <v>1437339675</v>
      </c>
      <c r="M2411" s="13">
        <f t="shared" si="75"/>
        <v>42204.875868055555</v>
      </c>
      <c r="N2411" t="b">
        <v>0</v>
      </c>
      <c r="O2411">
        <v>6</v>
      </c>
      <c r="P2411" t="b">
        <v>0</v>
      </c>
      <c r="Q2411" t="s">
        <v>8284</v>
      </c>
      <c r="R2411" s="9">
        <f>E2411/D2411</f>
        <v>1.84E-2</v>
      </c>
      <c r="S2411">
        <f>E2411/O2411</f>
        <v>76.666666666666671</v>
      </c>
      <c r="T2411" t="s">
        <v>8317</v>
      </c>
      <c r="U2411" t="s">
        <v>8338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 s="13">
        <f t="shared" si="74"/>
        <v>42254.408275462964</v>
      </c>
      <c r="K2412" s="13" t="s">
        <v>10438</v>
      </c>
      <c r="L2412">
        <v>1439027275</v>
      </c>
      <c r="M2412" s="13">
        <f t="shared" si="75"/>
        <v>42224.408275462964</v>
      </c>
      <c r="N2412" t="b">
        <v>0</v>
      </c>
      <c r="O2412">
        <v>0</v>
      </c>
      <c r="P2412" t="b">
        <v>0</v>
      </c>
      <c r="Q2412" t="s">
        <v>8284</v>
      </c>
      <c r="R2412" s="9">
        <f>E2412/D2412</f>
        <v>0</v>
      </c>
      <c r="S2412" t="e">
        <f>E2412/O2412</f>
        <v>#DIV/0!</v>
      </c>
      <c r="T2412" t="s">
        <v>8317</v>
      </c>
      <c r="U2412" t="s">
        <v>8338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 s="13">
        <f t="shared" si="74"/>
        <v>42241.732430555552</v>
      </c>
      <c r="K2413" s="13" t="s">
        <v>10439</v>
      </c>
      <c r="L2413">
        <v>1437932082</v>
      </c>
      <c r="M2413" s="13">
        <f t="shared" si="75"/>
        <v>42211.732430555552</v>
      </c>
      <c r="N2413" t="b">
        <v>0</v>
      </c>
      <c r="O2413">
        <v>3</v>
      </c>
      <c r="P2413" t="b">
        <v>0</v>
      </c>
      <c r="Q2413" t="s">
        <v>8284</v>
      </c>
      <c r="R2413" s="9">
        <f>E2413/D2413</f>
        <v>6.0400000000000002E-3</v>
      </c>
      <c r="S2413">
        <f>E2413/O2413</f>
        <v>50.333333333333336</v>
      </c>
      <c r="T2413" t="s">
        <v>8317</v>
      </c>
      <c r="U2413" t="s">
        <v>8338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 s="13">
        <f t="shared" si="74"/>
        <v>42700.778622685189</v>
      </c>
      <c r="K2414" s="13" t="s">
        <v>10440</v>
      </c>
      <c r="L2414">
        <v>1476294073</v>
      </c>
      <c r="M2414" s="13">
        <f t="shared" si="75"/>
        <v>42655.736956018518</v>
      </c>
      <c r="N2414" t="b">
        <v>0</v>
      </c>
      <c r="O2414">
        <v>0</v>
      </c>
      <c r="P2414" t="b">
        <v>0</v>
      </c>
      <c r="Q2414" t="s">
        <v>8284</v>
      </c>
      <c r="R2414" s="9">
        <f>E2414/D2414</f>
        <v>0</v>
      </c>
      <c r="S2414" t="e">
        <f>E2414/O2414</f>
        <v>#DIV/0!</v>
      </c>
      <c r="T2414" t="s">
        <v>8317</v>
      </c>
      <c r="U2414" t="s">
        <v>8338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 s="13">
        <f t="shared" si="74"/>
        <v>41790.979166666664</v>
      </c>
      <c r="K2415" s="13" t="s">
        <v>10441</v>
      </c>
      <c r="L2415">
        <v>1398911882</v>
      </c>
      <c r="M2415" s="13">
        <f t="shared" si="75"/>
        <v>41760.10974537037</v>
      </c>
      <c r="N2415" t="b">
        <v>0</v>
      </c>
      <c r="O2415">
        <v>3</v>
      </c>
      <c r="P2415" t="b">
        <v>0</v>
      </c>
      <c r="Q2415" t="s">
        <v>8284</v>
      </c>
      <c r="R2415" s="9">
        <f>E2415/D2415</f>
        <v>8.3333333333333332E-3</v>
      </c>
      <c r="S2415">
        <f>E2415/O2415</f>
        <v>8.3333333333333339</v>
      </c>
      <c r="T2415" t="s">
        <v>8317</v>
      </c>
      <c r="U2415" t="s">
        <v>8338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 s="13">
        <f t="shared" si="74"/>
        <v>42238.165972222225</v>
      </c>
      <c r="K2416" s="13" t="s">
        <v>8651</v>
      </c>
      <c r="L2416">
        <v>1436805660</v>
      </c>
      <c r="M2416" s="13">
        <f t="shared" si="75"/>
        <v>42198.695138888885</v>
      </c>
      <c r="N2416" t="b">
        <v>0</v>
      </c>
      <c r="O2416">
        <v>13</v>
      </c>
      <c r="P2416" t="b">
        <v>0</v>
      </c>
      <c r="Q2416" t="s">
        <v>8284</v>
      </c>
      <c r="R2416" s="9">
        <f>E2416/D2416</f>
        <v>3.0666666666666665E-2</v>
      </c>
      <c r="S2416">
        <f>E2416/O2416</f>
        <v>35.384615384615387</v>
      </c>
      <c r="T2416" t="s">
        <v>8317</v>
      </c>
      <c r="U2416" t="s">
        <v>8338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 s="13">
        <f t="shared" si="74"/>
        <v>42566.862800925926</v>
      </c>
      <c r="K2417" s="13" t="s">
        <v>10442</v>
      </c>
      <c r="L2417">
        <v>1466023346</v>
      </c>
      <c r="M2417" s="13">
        <f t="shared" si="75"/>
        <v>42536.862800925926</v>
      </c>
      <c r="N2417" t="b">
        <v>0</v>
      </c>
      <c r="O2417">
        <v>6</v>
      </c>
      <c r="P2417" t="b">
        <v>0</v>
      </c>
      <c r="Q2417" t="s">
        <v>8284</v>
      </c>
      <c r="R2417" s="9">
        <f>E2417/D2417</f>
        <v>5.5833333333333334E-3</v>
      </c>
      <c r="S2417">
        <f>E2417/O2417</f>
        <v>55.833333333333336</v>
      </c>
      <c r="T2417" t="s">
        <v>8317</v>
      </c>
      <c r="U2417" t="s">
        <v>8338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 s="13">
        <f t="shared" si="74"/>
        <v>42077.625</v>
      </c>
      <c r="K2418" s="13" t="s">
        <v>8933</v>
      </c>
      <c r="L2418">
        <v>1421343743</v>
      </c>
      <c r="M2418" s="13">
        <f t="shared" si="75"/>
        <v>42019.737766203703</v>
      </c>
      <c r="N2418" t="b">
        <v>0</v>
      </c>
      <c r="O2418">
        <v>1</v>
      </c>
      <c r="P2418" t="b">
        <v>0</v>
      </c>
      <c r="Q2418" t="s">
        <v>8284</v>
      </c>
      <c r="R2418" s="9">
        <f>E2418/D2418</f>
        <v>2.5000000000000001E-4</v>
      </c>
      <c r="S2418">
        <f>E2418/O2418</f>
        <v>5</v>
      </c>
      <c r="T2418" t="s">
        <v>8317</v>
      </c>
      <c r="U2418" t="s">
        <v>8338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 s="13">
        <f t="shared" si="74"/>
        <v>41861.884108796294</v>
      </c>
      <c r="K2419" s="13" t="s">
        <v>10443</v>
      </c>
      <c r="L2419">
        <v>1405113187</v>
      </c>
      <c r="M2419" s="13">
        <f t="shared" si="75"/>
        <v>41831.884108796294</v>
      </c>
      <c r="N2419" t="b">
        <v>0</v>
      </c>
      <c r="O2419">
        <v>0</v>
      </c>
      <c r="P2419" t="b">
        <v>0</v>
      </c>
      <c r="Q2419" t="s">
        <v>8284</v>
      </c>
      <c r="R2419" s="9">
        <f>E2419/D2419</f>
        <v>0</v>
      </c>
      <c r="S2419" t="e">
        <f>E2419/O2419</f>
        <v>#DIV/0!</v>
      </c>
      <c r="T2419" t="s">
        <v>8317</v>
      </c>
      <c r="U2419" t="s">
        <v>8338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 s="13">
        <f t="shared" si="74"/>
        <v>42087.815324074079</v>
      </c>
      <c r="K2420" s="13" t="s">
        <v>10444</v>
      </c>
      <c r="L2420">
        <v>1422045244</v>
      </c>
      <c r="M2420" s="13">
        <f t="shared" si="75"/>
        <v>42027.856990740736</v>
      </c>
      <c r="N2420" t="b">
        <v>0</v>
      </c>
      <c r="O2420">
        <v>5</v>
      </c>
      <c r="P2420" t="b">
        <v>0</v>
      </c>
      <c r="Q2420" t="s">
        <v>8284</v>
      </c>
      <c r="R2420" s="9">
        <f>E2420/D2420</f>
        <v>2.0000000000000001E-4</v>
      </c>
      <c r="S2420">
        <f>E2420/O2420</f>
        <v>1</v>
      </c>
      <c r="T2420" t="s">
        <v>8317</v>
      </c>
      <c r="U2420" t="s">
        <v>8338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 s="13">
        <f t="shared" si="74"/>
        <v>42053.738298611104</v>
      </c>
      <c r="K2421" s="13" t="s">
        <v>10445</v>
      </c>
      <c r="L2421">
        <v>1419097389</v>
      </c>
      <c r="M2421" s="13">
        <f t="shared" si="75"/>
        <v>41993.738298611104</v>
      </c>
      <c r="N2421" t="b">
        <v>0</v>
      </c>
      <c r="O2421">
        <v>0</v>
      </c>
      <c r="P2421" t="b">
        <v>0</v>
      </c>
      <c r="Q2421" t="s">
        <v>8284</v>
      </c>
      <c r="R2421" s="9">
        <f>E2421/D2421</f>
        <v>0</v>
      </c>
      <c r="S2421" t="e">
        <f>E2421/O2421</f>
        <v>#DIV/0!</v>
      </c>
      <c r="T2421" t="s">
        <v>8317</v>
      </c>
      <c r="U2421" t="s">
        <v>8338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 s="13">
        <f t="shared" si="74"/>
        <v>41953.070543981477</v>
      </c>
      <c r="K2422" s="13" t="s">
        <v>10446</v>
      </c>
      <c r="L2422">
        <v>1410396095</v>
      </c>
      <c r="M2422" s="13">
        <f t="shared" si="75"/>
        <v>41893.028877314813</v>
      </c>
      <c r="N2422" t="b">
        <v>0</v>
      </c>
      <c r="O2422">
        <v>36</v>
      </c>
      <c r="P2422" t="b">
        <v>0</v>
      </c>
      <c r="Q2422" t="s">
        <v>8284</v>
      </c>
      <c r="R2422" s="9">
        <f>E2422/D2422</f>
        <v>0.14825133372851215</v>
      </c>
      <c r="S2422">
        <f>E2422/O2422</f>
        <v>69.472222222222229</v>
      </c>
      <c r="T2422" t="s">
        <v>8317</v>
      </c>
      <c r="U2422" t="s">
        <v>8338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 s="13">
        <f t="shared" si="74"/>
        <v>42056.687453703707</v>
      </c>
      <c r="K2423" s="13" t="s">
        <v>10447</v>
      </c>
      <c r="L2423">
        <v>1421944196</v>
      </c>
      <c r="M2423" s="13">
        <f t="shared" si="75"/>
        <v>42026.687453703707</v>
      </c>
      <c r="N2423" t="b">
        <v>0</v>
      </c>
      <c r="O2423">
        <v>1</v>
      </c>
      <c r="P2423" t="b">
        <v>0</v>
      </c>
      <c r="Q2423" t="s">
        <v>8284</v>
      </c>
      <c r="R2423" s="9">
        <f>E2423/D2423</f>
        <v>1.6666666666666666E-4</v>
      </c>
      <c r="S2423">
        <f>E2423/O2423</f>
        <v>1</v>
      </c>
      <c r="T2423" t="s">
        <v>8317</v>
      </c>
      <c r="U2423" t="s">
        <v>8338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 s="13">
        <f t="shared" si="74"/>
        <v>42074.683287037042</v>
      </c>
      <c r="K2424" s="13" t="s">
        <v>10448</v>
      </c>
      <c r="L2424">
        <v>1423502636</v>
      </c>
      <c r="M2424" s="13">
        <f t="shared" si="75"/>
        <v>42044.724953703699</v>
      </c>
      <c r="N2424" t="b">
        <v>0</v>
      </c>
      <c r="O2424">
        <v>1</v>
      </c>
      <c r="P2424" t="b">
        <v>0</v>
      </c>
      <c r="Q2424" t="s">
        <v>8284</v>
      </c>
      <c r="R2424" s="9">
        <f>E2424/D2424</f>
        <v>2E-3</v>
      </c>
      <c r="S2424">
        <f>E2424/O2424</f>
        <v>1</v>
      </c>
      <c r="T2424" t="s">
        <v>8317</v>
      </c>
      <c r="U2424" t="s">
        <v>8338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 s="13">
        <f t="shared" si="74"/>
        <v>42004.704745370371</v>
      </c>
      <c r="K2425" s="13" t="s">
        <v>10449</v>
      </c>
      <c r="L2425">
        <v>1417452890</v>
      </c>
      <c r="M2425" s="13">
        <f t="shared" si="75"/>
        <v>41974.704745370371</v>
      </c>
      <c r="N2425" t="b">
        <v>0</v>
      </c>
      <c r="O2425">
        <v>1</v>
      </c>
      <c r="P2425" t="b">
        <v>0</v>
      </c>
      <c r="Q2425" t="s">
        <v>8284</v>
      </c>
      <c r="R2425" s="9">
        <f>E2425/D2425</f>
        <v>1.3333333333333334E-4</v>
      </c>
      <c r="S2425">
        <f>E2425/O2425</f>
        <v>8</v>
      </c>
      <c r="T2425" t="s">
        <v>8317</v>
      </c>
      <c r="U2425" t="s">
        <v>8338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 s="13">
        <f t="shared" si="74"/>
        <v>41939.892453703702</v>
      </c>
      <c r="K2426" s="13" t="s">
        <v>10450</v>
      </c>
      <c r="L2426">
        <v>1411853108</v>
      </c>
      <c r="M2426" s="13">
        <f t="shared" si="75"/>
        <v>41909.892453703702</v>
      </c>
      <c r="N2426" t="b">
        <v>0</v>
      </c>
      <c r="O2426">
        <v>9</v>
      </c>
      <c r="P2426" t="b">
        <v>0</v>
      </c>
      <c r="Q2426" t="s">
        <v>8284</v>
      </c>
      <c r="R2426" s="9">
        <f>E2426/D2426</f>
        <v>1.24E-2</v>
      </c>
      <c r="S2426">
        <f>E2426/O2426</f>
        <v>34.444444444444443</v>
      </c>
      <c r="T2426" t="s">
        <v>8317</v>
      </c>
      <c r="U2426" t="s">
        <v>8338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 s="13">
        <f t="shared" si="74"/>
        <v>42517.919444444444</v>
      </c>
      <c r="K2427" s="13" t="s">
        <v>10451</v>
      </c>
      <c r="L2427">
        <v>1463090149</v>
      </c>
      <c r="M2427" s="13">
        <f t="shared" si="75"/>
        <v>42502.913761574076</v>
      </c>
      <c r="N2427" t="b">
        <v>0</v>
      </c>
      <c r="O2427">
        <v>1</v>
      </c>
      <c r="P2427" t="b">
        <v>0</v>
      </c>
      <c r="Q2427" t="s">
        <v>8284</v>
      </c>
      <c r="R2427" s="9">
        <f>E2427/D2427</f>
        <v>2.8571428571428574E-4</v>
      </c>
      <c r="S2427">
        <f>E2427/O2427</f>
        <v>1</v>
      </c>
      <c r="T2427" t="s">
        <v>8317</v>
      </c>
      <c r="U2427" t="s">
        <v>8338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 s="13">
        <f t="shared" si="74"/>
        <v>42224.170046296291</v>
      </c>
      <c r="K2428" s="13" t="s">
        <v>10452</v>
      </c>
      <c r="L2428">
        <v>1433822692</v>
      </c>
      <c r="M2428" s="13">
        <f t="shared" si="75"/>
        <v>42164.170046296291</v>
      </c>
      <c r="N2428" t="b">
        <v>0</v>
      </c>
      <c r="O2428">
        <v>0</v>
      </c>
      <c r="P2428" t="b">
        <v>0</v>
      </c>
      <c r="Q2428" t="s">
        <v>8284</v>
      </c>
      <c r="R2428" s="9">
        <f>E2428/D2428</f>
        <v>0</v>
      </c>
      <c r="S2428" t="e">
        <f>E2428/O2428</f>
        <v>#DIV/0!</v>
      </c>
      <c r="T2428" t="s">
        <v>8317</v>
      </c>
      <c r="U2428" t="s">
        <v>8338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 s="13">
        <f t="shared" si="74"/>
        <v>42452.277002314819</v>
      </c>
      <c r="K2429" s="13" t="s">
        <v>10453</v>
      </c>
      <c r="L2429">
        <v>1455262733</v>
      </c>
      <c r="M2429" s="13">
        <f t="shared" si="75"/>
        <v>42412.318668981476</v>
      </c>
      <c r="N2429" t="b">
        <v>0</v>
      </c>
      <c r="O2429">
        <v>1</v>
      </c>
      <c r="P2429" t="b">
        <v>0</v>
      </c>
      <c r="Q2429" t="s">
        <v>8284</v>
      </c>
      <c r="R2429" s="9">
        <f>E2429/D2429</f>
        <v>2.0000000000000002E-5</v>
      </c>
      <c r="S2429">
        <f>E2429/O2429</f>
        <v>1</v>
      </c>
      <c r="T2429" t="s">
        <v>8317</v>
      </c>
      <c r="U2429" t="s">
        <v>8338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 s="13">
        <f t="shared" si="74"/>
        <v>42075.742488425924</v>
      </c>
      <c r="K2430" s="13" t="s">
        <v>10454</v>
      </c>
      <c r="L2430">
        <v>1423594151</v>
      </c>
      <c r="M2430" s="13">
        <f t="shared" si="75"/>
        <v>42045.784155092595</v>
      </c>
      <c r="N2430" t="b">
        <v>0</v>
      </c>
      <c r="O2430">
        <v>1</v>
      </c>
      <c r="P2430" t="b">
        <v>0</v>
      </c>
      <c r="Q2430" t="s">
        <v>8284</v>
      </c>
      <c r="R2430" s="9">
        <f>E2430/D2430</f>
        <v>2.8571428571428571E-5</v>
      </c>
      <c r="S2430">
        <f>E2430/O2430</f>
        <v>1</v>
      </c>
      <c r="T2430" t="s">
        <v>8317</v>
      </c>
      <c r="U2430" t="s">
        <v>8338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 s="13">
        <f t="shared" si="74"/>
        <v>42771.697222222225</v>
      </c>
      <c r="K2431" s="13" t="s">
        <v>10455</v>
      </c>
      <c r="L2431">
        <v>1483131966</v>
      </c>
      <c r="M2431" s="13">
        <f t="shared" si="75"/>
        <v>42734.879236111112</v>
      </c>
      <c r="N2431" t="b">
        <v>0</v>
      </c>
      <c r="O2431">
        <v>4</v>
      </c>
      <c r="P2431" t="b">
        <v>0</v>
      </c>
      <c r="Q2431" t="s">
        <v>8284</v>
      </c>
      <c r="R2431" s="9">
        <f>E2431/D2431</f>
        <v>1.4321428571428572E-2</v>
      </c>
      <c r="S2431">
        <f>E2431/O2431</f>
        <v>501.25</v>
      </c>
      <c r="T2431" t="s">
        <v>8317</v>
      </c>
      <c r="U2431" t="s">
        <v>8338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 s="13">
        <f t="shared" si="74"/>
        <v>42412.130833333329</v>
      </c>
      <c r="K2432" s="13" t="s">
        <v>10456</v>
      </c>
      <c r="L2432">
        <v>1452654504</v>
      </c>
      <c r="M2432" s="13">
        <f t="shared" si="75"/>
        <v>42382.130833333329</v>
      </c>
      <c r="N2432" t="b">
        <v>0</v>
      </c>
      <c r="O2432">
        <v>2</v>
      </c>
      <c r="P2432" t="b">
        <v>0</v>
      </c>
      <c r="Q2432" t="s">
        <v>8284</v>
      </c>
      <c r="R2432" s="9">
        <f>E2432/D2432</f>
        <v>7.0000000000000001E-3</v>
      </c>
      <c r="S2432">
        <f>E2432/O2432</f>
        <v>10.5</v>
      </c>
      <c r="T2432" t="s">
        <v>8317</v>
      </c>
      <c r="U2432" t="s">
        <v>8338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 s="13">
        <f t="shared" si="74"/>
        <v>42549.099687499998</v>
      </c>
      <c r="K2433" s="13" t="s">
        <v>10457</v>
      </c>
      <c r="L2433">
        <v>1461896613</v>
      </c>
      <c r="M2433" s="13">
        <f t="shared" si="75"/>
        <v>42489.099687499998</v>
      </c>
      <c r="N2433" t="b">
        <v>0</v>
      </c>
      <c r="O2433">
        <v>2</v>
      </c>
      <c r="P2433" t="b">
        <v>0</v>
      </c>
      <c r="Q2433" t="s">
        <v>8284</v>
      </c>
      <c r="R2433" s="9">
        <f>E2433/D2433</f>
        <v>2.0000000000000002E-5</v>
      </c>
      <c r="S2433">
        <f>E2433/O2433</f>
        <v>1</v>
      </c>
      <c r="T2433" t="s">
        <v>8317</v>
      </c>
      <c r="U2433" t="s">
        <v>8338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 s="13">
        <f t="shared" si="74"/>
        <v>42071.218715277777</v>
      </c>
      <c r="K2434" s="13" t="s">
        <v>10458</v>
      </c>
      <c r="L2434">
        <v>1423199697</v>
      </c>
      <c r="M2434" s="13">
        <f t="shared" si="75"/>
        <v>42041.218715277777</v>
      </c>
      <c r="N2434" t="b">
        <v>0</v>
      </c>
      <c r="O2434">
        <v>2</v>
      </c>
      <c r="P2434" t="b">
        <v>0</v>
      </c>
      <c r="Q2434" t="s">
        <v>8284</v>
      </c>
      <c r="R2434" s="9">
        <f>E2434/D2434</f>
        <v>1.4285714285714287E-4</v>
      </c>
      <c r="S2434">
        <f>E2434/O2434</f>
        <v>1</v>
      </c>
      <c r="T2434" t="s">
        <v>8317</v>
      </c>
      <c r="U2434" t="s">
        <v>8338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76">(((I2435/60)/60)/24)+DATE(1970,1,1)</f>
        <v>42427.89980324074</v>
      </c>
      <c r="K2435" s="13" t="s">
        <v>10459</v>
      </c>
      <c r="L2435">
        <v>1454016943</v>
      </c>
      <c r="M2435" s="13">
        <f t="shared" ref="M2435:M2498" si="77">(((L2435/60)/60)/24)+DATE(1970,1,1)</f>
        <v>42397.89980324074</v>
      </c>
      <c r="N2435" t="b">
        <v>0</v>
      </c>
      <c r="O2435">
        <v>0</v>
      </c>
      <c r="P2435" t="b">
        <v>0</v>
      </c>
      <c r="Q2435" t="s">
        <v>8284</v>
      </c>
      <c r="R2435" s="9">
        <f>E2435/D2435</f>
        <v>0</v>
      </c>
      <c r="S2435" t="e">
        <f>E2435/O2435</f>
        <v>#DIV/0!</v>
      </c>
      <c r="T2435" t="s">
        <v>8317</v>
      </c>
      <c r="U2435" t="s">
        <v>8338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 s="13">
        <f t="shared" si="76"/>
        <v>42220.18604166666</v>
      </c>
      <c r="K2436" s="13" t="s">
        <v>10460</v>
      </c>
      <c r="L2436">
        <v>1435206474</v>
      </c>
      <c r="M2436" s="13">
        <f t="shared" si="77"/>
        <v>42180.18604166666</v>
      </c>
      <c r="N2436" t="b">
        <v>0</v>
      </c>
      <c r="O2436">
        <v>2</v>
      </c>
      <c r="P2436" t="b">
        <v>0</v>
      </c>
      <c r="Q2436" t="s">
        <v>8284</v>
      </c>
      <c r="R2436" s="9">
        <f>E2436/D2436</f>
        <v>1.2999999999999999E-3</v>
      </c>
      <c r="S2436">
        <f>E2436/O2436</f>
        <v>13</v>
      </c>
      <c r="T2436" t="s">
        <v>8317</v>
      </c>
      <c r="U2436" t="s">
        <v>8338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 s="13">
        <f t="shared" si="76"/>
        <v>42282.277615740735</v>
      </c>
      <c r="K2437" s="13" t="s">
        <v>10461</v>
      </c>
      <c r="L2437">
        <v>1441435186</v>
      </c>
      <c r="M2437" s="13">
        <f t="shared" si="77"/>
        <v>42252.277615740735</v>
      </c>
      <c r="N2437" t="b">
        <v>0</v>
      </c>
      <c r="O2437">
        <v>4</v>
      </c>
      <c r="P2437" t="b">
        <v>0</v>
      </c>
      <c r="Q2437" t="s">
        <v>8284</v>
      </c>
      <c r="R2437" s="9">
        <f>E2437/D2437</f>
        <v>4.8960000000000002E-3</v>
      </c>
      <c r="S2437">
        <f>E2437/O2437</f>
        <v>306</v>
      </c>
      <c r="T2437" t="s">
        <v>8317</v>
      </c>
      <c r="U2437" t="s">
        <v>8338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 s="13">
        <f t="shared" si="76"/>
        <v>42398.615393518514</v>
      </c>
      <c r="K2438" s="13" t="s">
        <v>10462</v>
      </c>
      <c r="L2438">
        <v>1448894770</v>
      </c>
      <c r="M2438" s="13">
        <f t="shared" si="77"/>
        <v>42338.615393518514</v>
      </c>
      <c r="N2438" t="b">
        <v>0</v>
      </c>
      <c r="O2438">
        <v>2</v>
      </c>
      <c r="P2438" t="b">
        <v>0</v>
      </c>
      <c r="Q2438" t="s">
        <v>8284</v>
      </c>
      <c r="R2438" s="9">
        <f>E2438/D2438</f>
        <v>3.8461538461538462E-4</v>
      </c>
      <c r="S2438">
        <f>E2438/O2438</f>
        <v>22.5</v>
      </c>
      <c r="T2438" t="s">
        <v>8317</v>
      </c>
      <c r="U2438" t="s">
        <v>8338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 s="13">
        <f t="shared" si="76"/>
        <v>42080.75</v>
      </c>
      <c r="K2439" s="13" t="s">
        <v>8869</v>
      </c>
      <c r="L2439">
        <v>1422400188</v>
      </c>
      <c r="M2439" s="13">
        <f t="shared" si="77"/>
        <v>42031.965138888889</v>
      </c>
      <c r="N2439" t="b">
        <v>0</v>
      </c>
      <c r="O2439">
        <v>0</v>
      </c>
      <c r="P2439" t="b">
        <v>0</v>
      </c>
      <c r="Q2439" t="s">
        <v>8284</v>
      </c>
      <c r="R2439" s="9">
        <f>E2439/D2439</f>
        <v>0</v>
      </c>
      <c r="S2439" t="e">
        <f>E2439/O2439</f>
        <v>#DIV/0!</v>
      </c>
      <c r="T2439" t="s">
        <v>8317</v>
      </c>
      <c r="U2439" t="s">
        <v>8338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 s="13">
        <f t="shared" si="76"/>
        <v>42345.956736111111</v>
      </c>
      <c r="K2440" s="13" t="s">
        <v>10463</v>
      </c>
      <c r="L2440">
        <v>1444341462</v>
      </c>
      <c r="M2440" s="13">
        <f t="shared" si="77"/>
        <v>42285.91506944444</v>
      </c>
      <c r="N2440" t="b">
        <v>0</v>
      </c>
      <c r="O2440">
        <v>1</v>
      </c>
      <c r="P2440" t="b">
        <v>0</v>
      </c>
      <c r="Q2440" t="s">
        <v>8284</v>
      </c>
      <c r="R2440" s="9">
        <f>E2440/D2440</f>
        <v>3.3333333333333335E-3</v>
      </c>
      <c r="S2440">
        <f>E2440/O2440</f>
        <v>50</v>
      </c>
      <c r="T2440" t="s">
        <v>8317</v>
      </c>
      <c r="U2440" t="s">
        <v>8338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 s="13">
        <f t="shared" si="76"/>
        <v>42295.818622685183</v>
      </c>
      <c r="K2441" s="13" t="s">
        <v>8562</v>
      </c>
      <c r="L2441">
        <v>1442605129</v>
      </c>
      <c r="M2441" s="13">
        <f t="shared" si="77"/>
        <v>42265.818622685183</v>
      </c>
      <c r="N2441" t="b">
        <v>0</v>
      </c>
      <c r="O2441">
        <v>0</v>
      </c>
      <c r="P2441" t="b">
        <v>0</v>
      </c>
      <c r="Q2441" t="s">
        <v>8284</v>
      </c>
      <c r="R2441" s="9">
        <f>E2441/D2441</f>
        <v>0</v>
      </c>
      <c r="S2441" t="e">
        <f>E2441/O2441</f>
        <v>#DIV/0!</v>
      </c>
      <c r="T2441" t="s">
        <v>8317</v>
      </c>
      <c r="U2441" t="s">
        <v>8338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 s="13">
        <f t="shared" si="76"/>
        <v>42413.899456018517</v>
      </c>
      <c r="K2442" s="13" t="s">
        <v>10464</v>
      </c>
      <c r="L2442">
        <v>1452807313</v>
      </c>
      <c r="M2442" s="13">
        <f t="shared" si="77"/>
        <v>42383.899456018517</v>
      </c>
      <c r="N2442" t="b">
        <v>0</v>
      </c>
      <c r="O2442">
        <v>2</v>
      </c>
      <c r="P2442" t="b">
        <v>0</v>
      </c>
      <c r="Q2442" t="s">
        <v>8284</v>
      </c>
      <c r="R2442" s="9">
        <f>E2442/D2442</f>
        <v>2E-3</v>
      </c>
      <c r="S2442">
        <f>E2442/O2442</f>
        <v>5</v>
      </c>
      <c r="T2442" t="s">
        <v>8317</v>
      </c>
      <c r="U2442" t="s">
        <v>8338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 s="13">
        <f t="shared" si="76"/>
        <v>42208.207638888889</v>
      </c>
      <c r="K2443" s="13" t="s">
        <v>8501</v>
      </c>
      <c r="L2443">
        <v>1435806054</v>
      </c>
      <c r="M2443" s="13">
        <f t="shared" si="77"/>
        <v>42187.125625000001</v>
      </c>
      <c r="N2443" t="b">
        <v>0</v>
      </c>
      <c r="O2443">
        <v>109</v>
      </c>
      <c r="P2443" t="b">
        <v>1</v>
      </c>
      <c r="Q2443" t="s">
        <v>8298</v>
      </c>
      <c r="R2443" s="9">
        <f>E2443/D2443</f>
        <v>1.0788</v>
      </c>
      <c r="S2443">
        <f>E2443/O2443</f>
        <v>74.22935779816514</v>
      </c>
      <c r="T2443" t="s">
        <v>8317</v>
      </c>
      <c r="U2443" t="s">
        <v>8352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 s="13">
        <f t="shared" si="76"/>
        <v>42082.625324074077</v>
      </c>
      <c r="K2444" s="13" t="s">
        <v>10465</v>
      </c>
      <c r="L2444">
        <v>1424188828</v>
      </c>
      <c r="M2444" s="13">
        <f t="shared" si="77"/>
        <v>42052.666990740734</v>
      </c>
      <c r="N2444" t="b">
        <v>0</v>
      </c>
      <c r="O2444">
        <v>372</v>
      </c>
      <c r="P2444" t="b">
        <v>1</v>
      </c>
      <c r="Q2444" t="s">
        <v>8298</v>
      </c>
      <c r="R2444" s="9">
        <f>E2444/D2444</f>
        <v>1.2594166666666666</v>
      </c>
      <c r="S2444">
        <f>E2444/O2444</f>
        <v>81.252688172043008</v>
      </c>
      <c r="T2444" t="s">
        <v>8317</v>
      </c>
      <c r="U2444" t="s">
        <v>8352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 s="13">
        <f t="shared" si="76"/>
        <v>41866.625254629631</v>
      </c>
      <c r="K2445" s="13" t="s">
        <v>10466</v>
      </c>
      <c r="L2445">
        <v>1405522822</v>
      </c>
      <c r="M2445" s="13">
        <f t="shared" si="77"/>
        <v>41836.625254629631</v>
      </c>
      <c r="N2445" t="b">
        <v>0</v>
      </c>
      <c r="O2445">
        <v>311</v>
      </c>
      <c r="P2445" t="b">
        <v>1</v>
      </c>
      <c r="Q2445" t="s">
        <v>8298</v>
      </c>
      <c r="R2445" s="9">
        <f>E2445/D2445</f>
        <v>2.0251494999999999</v>
      </c>
      <c r="S2445">
        <f>E2445/O2445</f>
        <v>130.23469453376205</v>
      </c>
      <c r="T2445" t="s">
        <v>8317</v>
      </c>
      <c r="U2445" t="s">
        <v>8352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 s="13">
        <f t="shared" si="76"/>
        <v>42515.754525462966</v>
      </c>
      <c r="K2446" s="13" t="s">
        <v>10467</v>
      </c>
      <c r="L2446">
        <v>1461607591</v>
      </c>
      <c r="M2446" s="13">
        <f t="shared" si="77"/>
        <v>42485.754525462966</v>
      </c>
      <c r="N2446" t="b">
        <v>0</v>
      </c>
      <c r="O2446">
        <v>61</v>
      </c>
      <c r="P2446" t="b">
        <v>1</v>
      </c>
      <c r="Q2446" t="s">
        <v>8298</v>
      </c>
      <c r="R2446" s="9">
        <f>E2446/D2446</f>
        <v>1.0860000000000001</v>
      </c>
      <c r="S2446">
        <f>E2446/O2446</f>
        <v>53.409836065573771</v>
      </c>
      <c r="T2446" t="s">
        <v>8317</v>
      </c>
      <c r="U2446" t="s">
        <v>8352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 s="13">
        <f t="shared" si="76"/>
        <v>42273.190057870372</v>
      </c>
      <c r="K2447" s="13" t="s">
        <v>10468</v>
      </c>
      <c r="L2447">
        <v>1440650021</v>
      </c>
      <c r="M2447" s="13">
        <f t="shared" si="77"/>
        <v>42243.190057870372</v>
      </c>
      <c r="N2447" t="b">
        <v>0</v>
      </c>
      <c r="O2447">
        <v>115</v>
      </c>
      <c r="P2447" t="b">
        <v>1</v>
      </c>
      <c r="Q2447" t="s">
        <v>8298</v>
      </c>
      <c r="R2447" s="9">
        <f>E2447/D2447</f>
        <v>1.728</v>
      </c>
      <c r="S2447">
        <f>E2447/O2447</f>
        <v>75.130434782608702</v>
      </c>
      <c r="T2447" t="s">
        <v>8317</v>
      </c>
      <c r="U2447" t="s">
        <v>8352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 s="13">
        <f t="shared" si="76"/>
        <v>42700.64434027778</v>
      </c>
      <c r="K2448" s="13" t="s">
        <v>10469</v>
      </c>
      <c r="L2448">
        <v>1477578471</v>
      </c>
      <c r="M2448" s="13">
        <f t="shared" si="77"/>
        <v>42670.602673611109</v>
      </c>
      <c r="N2448" t="b">
        <v>0</v>
      </c>
      <c r="O2448">
        <v>111</v>
      </c>
      <c r="P2448" t="b">
        <v>1</v>
      </c>
      <c r="Q2448" t="s">
        <v>8298</v>
      </c>
      <c r="R2448" s="9">
        <f>E2448/D2448</f>
        <v>1.6798</v>
      </c>
      <c r="S2448">
        <f>E2448/O2448</f>
        <v>75.666666666666671</v>
      </c>
      <c r="T2448" t="s">
        <v>8317</v>
      </c>
      <c r="U2448" t="s">
        <v>8352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 s="13">
        <f t="shared" si="76"/>
        <v>42686.166666666672</v>
      </c>
      <c r="K2449" s="13" t="s">
        <v>9482</v>
      </c>
      <c r="L2449">
        <v>1476184593</v>
      </c>
      <c r="M2449" s="13">
        <f t="shared" si="77"/>
        <v>42654.469826388886</v>
      </c>
      <c r="N2449" t="b">
        <v>0</v>
      </c>
      <c r="O2449">
        <v>337</v>
      </c>
      <c r="P2449" t="b">
        <v>1</v>
      </c>
      <c r="Q2449" t="s">
        <v>8298</v>
      </c>
      <c r="R2449" s="9">
        <f>E2449/D2449</f>
        <v>4.2720000000000002</v>
      </c>
      <c r="S2449">
        <f>E2449/O2449</f>
        <v>31.691394658753708</v>
      </c>
      <c r="T2449" t="s">
        <v>8317</v>
      </c>
      <c r="U2449" t="s">
        <v>8352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 s="13">
        <f t="shared" si="76"/>
        <v>42613.233333333337</v>
      </c>
      <c r="K2450" s="13" t="s">
        <v>10470</v>
      </c>
      <c r="L2450">
        <v>1472110513</v>
      </c>
      <c r="M2450" s="13">
        <f t="shared" si="77"/>
        <v>42607.316122685181</v>
      </c>
      <c r="N2450" t="b">
        <v>0</v>
      </c>
      <c r="O2450">
        <v>9</v>
      </c>
      <c r="P2450" t="b">
        <v>1</v>
      </c>
      <c r="Q2450" t="s">
        <v>8298</v>
      </c>
      <c r="R2450" s="9">
        <f>E2450/D2450</f>
        <v>1.075</v>
      </c>
      <c r="S2450">
        <f>E2450/O2450</f>
        <v>47.777777777777779</v>
      </c>
      <c r="T2450" t="s">
        <v>8317</v>
      </c>
      <c r="U2450" t="s">
        <v>8352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 s="13">
        <f t="shared" si="76"/>
        <v>41973.184201388889</v>
      </c>
      <c r="K2451" s="13" t="s">
        <v>10471</v>
      </c>
      <c r="L2451">
        <v>1414725915</v>
      </c>
      <c r="M2451" s="13">
        <f t="shared" si="77"/>
        <v>41943.142534722225</v>
      </c>
      <c r="N2451" t="b">
        <v>0</v>
      </c>
      <c r="O2451">
        <v>120</v>
      </c>
      <c r="P2451" t="b">
        <v>1</v>
      </c>
      <c r="Q2451" t="s">
        <v>8298</v>
      </c>
      <c r="R2451" s="9">
        <f>E2451/D2451</f>
        <v>1.08</v>
      </c>
      <c r="S2451">
        <f>E2451/O2451</f>
        <v>90</v>
      </c>
      <c r="T2451" t="s">
        <v>8317</v>
      </c>
      <c r="U2451" t="s">
        <v>8352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 s="13">
        <f t="shared" si="76"/>
        <v>41940.132638888892</v>
      </c>
      <c r="K2452" s="13" t="s">
        <v>10472</v>
      </c>
      <c r="L2452">
        <v>1411177456</v>
      </c>
      <c r="M2452" s="13">
        <f t="shared" si="77"/>
        <v>41902.07240740741</v>
      </c>
      <c r="N2452" t="b">
        <v>0</v>
      </c>
      <c r="O2452">
        <v>102</v>
      </c>
      <c r="P2452" t="b">
        <v>1</v>
      </c>
      <c r="Q2452" t="s">
        <v>8298</v>
      </c>
      <c r="R2452" s="9">
        <f>E2452/D2452</f>
        <v>1.0153353333333335</v>
      </c>
      <c r="S2452">
        <f>E2452/O2452</f>
        <v>149.31401960784314</v>
      </c>
      <c r="T2452" t="s">
        <v>8317</v>
      </c>
      <c r="U2452" t="s">
        <v>8352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 s="13">
        <f t="shared" si="76"/>
        <v>42799.908449074079</v>
      </c>
      <c r="K2453" s="13" t="s">
        <v>10473</v>
      </c>
      <c r="L2453">
        <v>1487022490</v>
      </c>
      <c r="M2453" s="13">
        <f t="shared" si="77"/>
        <v>42779.908449074079</v>
      </c>
      <c r="N2453" t="b">
        <v>0</v>
      </c>
      <c r="O2453">
        <v>186</v>
      </c>
      <c r="P2453" t="b">
        <v>1</v>
      </c>
      <c r="Q2453" t="s">
        <v>8298</v>
      </c>
      <c r="R2453" s="9">
        <f>E2453/D2453</f>
        <v>1.1545000000000001</v>
      </c>
      <c r="S2453">
        <f>E2453/O2453</f>
        <v>62.06989247311828</v>
      </c>
      <c r="T2453" t="s">
        <v>8317</v>
      </c>
      <c r="U2453" t="s">
        <v>8352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 s="13">
        <f t="shared" si="76"/>
        <v>42367.958333333328</v>
      </c>
      <c r="K2454" s="13" t="s">
        <v>8674</v>
      </c>
      <c r="L2454">
        <v>1448914500</v>
      </c>
      <c r="M2454" s="13">
        <f t="shared" si="77"/>
        <v>42338.84375</v>
      </c>
      <c r="N2454" t="b">
        <v>0</v>
      </c>
      <c r="O2454">
        <v>15</v>
      </c>
      <c r="P2454" t="b">
        <v>1</v>
      </c>
      <c r="Q2454" t="s">
        <v>8298</v>
      </c>
      <c r="R2454" s="9">
        <f>E2454/D2454</f>
        <v>1.335</v>
      </c>
      <c r="S2454">
        <f>E2454/O2454</f>
        <v>53.4</v>
      </c>
      <c r="T2454" t="s">
        <v>8317</v>
      </c>
      <c r="U2454" t="s">
        <v>8352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 s="13">
        <f t="shared" si="76"/>
        <v>42768.692233796297</v>
      </c>
      <c r="K2455" s="13" t="s">
        <v>10474</v>
      </c>
      <c r="L2455">
        <v>1483461409</v>
      </c>
      <c r="M2455" s="13">
        <f t="shared" si="77"/>
        <v>42738.692233796297</v>
      </c>
      <c r="N2455" t="b">
        <v>0</v>
      </c>
      <c r="O2455">
        <v>67</v>
      </c>
      <c r="P2455" t="b">
        <v>1</v>
      </c>
      <c r="Q2455" t="s">
        <v>8298</v>
      </c>
      <c r="R2455" s="9">
        <f>E2455/D2455</f>
        <v>1.5469999999999999</v>
      </c>
      <c r="S2455">
        <f>E2455/O2455</f>
        <v>69.268656716417908</v>
      </c>
      <c r="T2455" t="s">
        <v>8317</v>
      </c>
      <c r="U2455" t="s">
        <v>8352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 s="13">
        <f t="shared" si="76"/>
        <v>42805.201481481476</v>
      </c>
      <c r="K2456" s="13" t="s">
        <v>10475</v>
      </c>
      <c r="L2456">
        <v>1486183808</v>
      </c>
      <c r="M2456" s="13">
        <f t="shared" si="77"/>
        <v>42770.201481481476</v>
      </c>
      <c r="N2456" t="b">
        <v>0</v>
      </c>
      <c r="O2456">
        <v>130</v>
      </c>
      <c r="P2456" t="b">
        <v>1</v>
      </c>
      <c r="Q2456" t="s">
        <v>8298</v>
      </c>
      <c r="R2456" s="9">
        <f>E2456/D2456</f>
        <v>1.0084571428571429</v>
      </c>
      <c r="S2456">
        <f>E2456/O2456</f>
        <v>271.50769230769231</v>
      </c>
      <c r="T2456" t="s">
        <v>8317</v>
      </c>
      <c r="U2456" t="s">
        <v>8352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 s="13">
        <f t="shared" si="76"/>
        <v>42480.781828703708</v>
      </c>
      <c r="K2457" s="13" t="s">
        <v>10476</v>
      </c>
      <c r="L2457">
        <v>1458758750</v>
      </c>
      <c r="M2457" s="13">
        <f t="shared" si="77"/>
        <v>42452.781828703708</v>
      </c>
      <c r="N2457" t="b">
        <v>0</v>
      </c>
      <c r="O2457">
        <v>16</v>
      </c>
      <c r="P2457" t="b">
        <v>1</v>
      </c>
      <c r="Q2457" t="s">
        <v>8298</v>
      </c>
      <c r="R2457" s="9">
        <f>E2457/D2457</f>
        <v>1.82</v>
      </c>
      <c r="S2457">
        <f>E2457/O2457</f>
        <v>34.125</v>
      </c>
      <c r="T2457" t="s">
        <v>8317</v>
      </c>
      <c r="U2457" t="s">
        <v>8352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 s="13">
        <f t="shared" si="76"/>
        <v>42791.961099537039</v>
      </c>
      <c r="K2458" s="13" t="s">
        <v>10477</v>
      </c>
      <c r="L2458">
        <v>1485471839</v>
      </c>
      <c r="M2458" s="13">
        <f t="shared" si="77"/>
        <v>42761.961099537039</v>
      </c>
      <c r="N2458" t="b">
        <v>0</v>
      </c>
      <c r="O2458">
        <v>67</v>
      </c>
      <c r="P2458" t="b">
        <v>1</v>
      </c>
      <c r="Q2458" t="s">
        <v>8298</v>
      </c>
      <c r="R2458" s="9">
        <f>E2458/D2458</f>
        <v>1.8086666666666666</v>
      </c>
      <c r="S2458">
        <f>E2458/O2458</f>
        <v>40.492537313432834</v>
      </c>
      <c r="T2458" t="s">
        <v>8317</v>
      </c>
      <c r="U2458" t="s">
        <v>8352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 s="13">
        <f t="shared" si="76"/>
        <v>42453.560833333337</v>
      </c>
      <c r="K2459" s="13" t="s">
        <v>10478</v>
      </c>
      <c r="L2459">
        <v>1456237656</v>
      </c>
      <c r="M2459" s="13">
        <f t="shared" si="77"/>
        <v>42423.602500000001</v>
      </c>
      <c r="N2459" t="b">
        <v>0</v>
      </c>
      <c r="O2459">
        <v>124</v>
      </c>
      <c r="P2459" t="b">
        <v>1</v>
      </c>
      <c r="Q2459" t="s">
        <v>8298</v>
      </c>
      <c r="R2459" s="9">
        <f>E2459/D2459</f>
        <v>1.0230434782608695</v>
      </c>
      <c r="S2459">
        <f>E2459/O2459</f>
        <v>189.75806451612902</v>
      </c>
      <c r="T2459" t="s">
        <v>8317</v>
      </c>
      <c r="U2459" t="s">
        <v>8352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 s="13">
        <f t="shared" si="76"/>
        <v>42530.791666666672</v>
      </c>
      <c r="K2460" s="13" t="s">
        <v>9148</v>
      </c>
      <c r="L2460">
        <v>1462481718</v>
      </c>
      <c r="M2460" s="13">
        <f t="shared" si="77"/>
        <v>42495.871736111112</v>
      </c>
      <c r="N2460" t="b">
        <v>0</v>
      </c>
      <c r="O2460">
        <v>80</v>
      </c>
      <c r="P2460" t="b">
        <v>1</v>
      </c>
      <c r="Q2460" t="s">
        <v>8298</v>
      </c>
      <c r="R2460" s="9">
        <f>E2460/D2460</f>
        <v>1.1017999999999999</v>
      </c>
      <c r="S2460">
        <f>E2460/O2460</f>
        <v>68.862499999999997</v>
      </c>
      <c r="T2460" t="s">
        <v>8317</v>
      </c>
      <c r="U2460" t="s">
        <v>8352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 s="13">
        <f t="shared" si="76"/>
        <v>42452.595891203702</v>
      </c>
      <c r="K2461" s="13" t="s">
        <v>10479</v>
      </c>
      <c r="L2461">
        <v>1454858285</v>
      </c>
      <c r="M2461" s="13">
        <f t="shared" si="77"/>
        <v>42407.637557870374</v>
      </c>
      <c r="N2461" t="b">
        <v>0</v>
      </c>
      <c r="O2461">
        <v>282</v>
      </c>
      <c r="P2461" t="b">
        <v>1</v>
      </c>
      <c r="Q2461" t="s">
        <v>8298</v>
      </c>
      <c r="R2461" s="9">
        <f>E2461/D2461</f>
        <v>1.0225</v>
      </c>
      <c r="S2461">
        <f>E2461/O2461</f>
        <v>108.77659574468085</v>
      </c>
      <c r="T2461" t="s">
        <v>8317</v>
      </c>
      <c r="U2461" t="s">
        <v>8352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 s="13">
        <f t="shared" si="76"/>
        <v>42738.178472222222</v>
      </c>
      <c r="K2462" s="13" t="s">
        <v>10480</v>
      </c>
      <c r="L2462">
        <v>1480480167</v>
      </c>
      <c r="M2462" s="13">
        <f t="shared" si="77"/>
        <v>42704.187118055561</v>
      </c>
      <c r="N2462" t="b">
        <v>0</v>
      </c>
      <c r="O2462">
        <v>68</v>
      </c>
      <c r="P2462" t="b">
        <v>1</v>
      </c>
      <c r="Q2462" t="s">
        <v>8298</v>
      </c>
      <c r="R2462" s="9">
        <f>E2462/D2462</f>
        <v>1.0078823529411765</v>
      </c>
      <c r="S2462">
        <f>E2462/O2462</f>
        <v>125.98529411764706</v>
      </c>
      <c r="T2462" t="s">
        <v>8317</v>
      </c>
      <c r="U2462" t="s">
        <v>8352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 s="13">
        <f t="shared" si="76"/>
        <v>40817.125</v>
      </c>
      <c r="K2463" s="13" t="s">
        <v>8735</v>
      </c>
      <c r="L2463">
        <v>1314577097</v>
      </c>
      <c r="M2463" s="13">
        <f t="shared" si="77"/>
        <v>40784.012696759259</v>
      </c>
      <c r="N2463" t="b">
        <v>0</v>
      </c>
      <c r="O2463">
        <v>86</v>
      </c>
      <c r="P2463" t="b">
        <v>1</v>
      </c>
      <c r="Q2463" t="s">
        <v>8279</v>
      </c>
      <c r="R2463" s="9">
        <f>E2463/D2463</f>
        <v>1.038</v>
      </c>
      <c r="S2463">
        <f>E2463/O2463</f>
        <v>90.523255813953483</v>
      </c>
      <c r="T2463" t="s">
        <v>8314</v>
      </c>
      <c r="U2463" t="s">
        <v>8333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 s="13">
        <f t="shared" si="76"/>
        <v>41109.186296296299</v>
      </c>
      <c r="K2464" s="13" t="s">
        <v>10481</v>
      </c>
      <c r="L2464">
        <v>1340944096</v>
      </c>
      <c r="M2464" s="13">
        <f t="shared" si="77"/>
        <v>41089.186296296299</v>
      </c>
      <c r="N2464" t="b">
        <v>0</v>
      </c>
      <c r="O2464">
        <v>115</v>
      </c>
      <c r="P2464" t="b">
        <v>1</v>
      </c>
      <c r="Q2464" t="s">
        <v>8279</v>
      </c>
      <c r="R2464" s="9">
        <f>E2464/D2464</f>
        <v>1.1070833333333334</v>
      </c>
      <c r="S2464">
        <f>E2464/O2464</f>
        <v>28.880434782608695</v>
      </c>
      <c r="T2464" t="s">
        <v>8314</v>
      </c>
      <c r="U2464" t="s">
        <v>8333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 s="13">
        <f t="shared" si="76"/>
        <v>41380.791666666664</v>
      </c>
      <c r="K2465" s="13" t="s">
        <v>9816</v>
      </c>
      <c r="L2465">
        <v>1362710425</v>
      </c>
      <c r="M2465" s="13">
        <f t="shared" si="77"/>
        <v>41341.111400462964</v>
      </c>
      <c r="N2465" t="b">
        <v>0</v>
      </c>
      <c r="O2465">
        <v>75</v>
      </c>
      <c r="P2465" t="b">
        <v>1</v>
      </c>
      <c r="Q2465" t="s">
        <v>8279</v>
      </c>
      <c r="R2465" s="9">
        <f>E2465/D2465</f>
        <v>1.1625000000000001</v>
      </c>
      <c r="S2465">
        <f>E2465/O2465</f>
        <v>31</v>
      </c>
      <c r="T2465" t="s">
        <v>8314</v>
      </c>
      <c r="U2465" t="s">
        <v>8333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 s="13">
        <f t="shared" si="76"/>
        <v>42277.811805555553</v>
      </c>
      <c r="K2466" s="13" t="s">
        <v>10418</v>
      </c>
      <c r="L2466">
        <v>1441143397</v>
      </c>
      <c r="M2466" s="13">
        <f t="shared" si="77"/>
        <v>42248.90042824074</v>
      </c>
      <c r="N2466" t="b">
        <v>0</v>
      </c>
      <c r="O2466">
        <v>43</v>
      </c>
      <c r="P2466" t="b">
        <v>1</v>
      </c>
      <c r="Q2466" t="s">
        <v>8279</v>
      </c>
      <c r="R2466" s="9">
        <f>E2466/D2466</f>
        <v>1.111</v>
      </c>
      <c r="S2466">
        <f>E2466/O2466</f>
        <v>51.674418604651166</v>
      </c>
      <c r="T2466" t="s">
        <v>8314</v>
      </c>
      <c r="U2466" t="s">
        <v>8333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 s="13">
        <f t="shared" si="76"/>
        <v>41175.719305555554</v>
      </c>
      <c r="K2467" s="13" t="s">
        <v>10482</v>
      </c>
      <c r="L2467">
        <v>1345828548</v>
      </c>
      <c r="M2467" s="13">
        <f t="shared" si="77"/>
        <v>41145.719305555554</v>
      </c>
      <c r="N2467" t="b">
        <v>0</v>
      </c>
      <c r="O2467">
        <v>48</v>
      </c>
      <c r="P2467" t="b">
        <v>1</v>
      </c>
      <c r="Q2467" t="s">
        <v>8279</v>
      </c>
      <c r="R2467" s="9">
        <f>E2467/D2467</f>
        <v>1.8014285714285714</v>
      </c>
      <c r="S2467">
        <f>E2467/O2467</f>
        <v>26.270833333333332</v>
      </c>
      <c r="T2467" t="s">
        <v>8314</v>
      </c>
      <c r="U2467" t="s">
        <v>8333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 s="13">
        <f t="shared" si="76"/>
        <v>41403.102465277778</v>
      </c>
      <c r="K2468" s="13" t="s">
        <v>10483</v>
      </c>
      <c r="L2468">
        <v>1365474453</v>
      </c>
      <c r="M2468" s="13">
        <f t="shared" si="77"/>
        <v>41373.102465277778</v>
      </c>
      <c r="N2468" t="b">
        <v>0</v>
      </c>
      <c r="O2468">
        <v>52</v>
      </c>
      <c r="P2468" t="b">
        <v>1</v>
      </c>
      <c r="Q2468" t="s">
        <v>8279</v>
      </c>
      <c r="R2468" s="9">
        <f>E2468/D2468</f>
        <v>1</v>
      </c>
      <c r="S2468">
        <f>E2468/O2468</f>
        <v>48.07692307692308</v>
      </c>
      <c r="T2468" t="s">
        <v>8314</v>
      </c>
      <c r="U2468" t="s">
        <v>8333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 s="13">
        <f t="shared" si="76"/>
        <v>41039.708333333336</v>
      </c>
      <c r="K2469" s="13" t="s">
        <v>10484</v>
      </c>
      <c r="L2469">
        <v>1335473931</v>
      </c>
      <c r="M2469" s="13">
        <f t="shared" si="77"/>
        <v>41025.874201388891</v>
      </c>
      <c r="N2469" t="b">
        <v>0</v>
      </c>
      <c r="O2469">
        <v>43</v>
      </c>
      <c r="P2469" t="b">
        <v>1</v>
      </c>
      <c r="Q2469" t="s">
        <v>8279</v>
      </c>
      <c r="R2469" s="9">
        <f>E2469/D2469</f>
        <v>1.1850000000000001</v>
      </c>
      <c r="S2469">
        <f>E2469/O2469</f>
        <v>27.558139534883722</v>
      </c>
      <c r="T2469" t="s">
        <v>8314</v>
      </c>
      <c r="U2469" t="s">
        <v>8333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 s="13">
        <f t="shared" si="76"/>
        <v>41210.208333333336</v>
      </c>
      <c r="K2470" s="13" t="s">
        <v>8725</v>
      </c>
      <c r="L2470">
        <v>1348285321</v>
      </c>
      <c r="M2470" s="13">
        <f t="shared" si="77"/>
        <v>41174.154178240737</v>
      </c>
      <c r="N2470" t="b">
        <v>0</v>
      </c>
      <c r="O2470">
        <v>58</v>
      </c>
      <c r="P2470" t="b">
        <v>1</v>
      </c>
      <c r="Q2470" t="s">
        <v>8279</v>
      </c>
      <c r="R2470" s="9">
        <f>E2470/D2470</f>
        <v>1.0721700000000001</v>
      </c>
      <c r="S2470">
        <f>E2470/O2470</f>
        <v>36.97137931034483</v>
      </c>
      <c r="T2470" t="s">
        <v>8314</v>
      </c>
      <c r="U2470" t="s">
        <v>8333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 s="13">
        <f t="shared" si="76"/>
        <v>40582.429733796293</v>
      </c>
      <c r="K2471" s="13" t="s">
        <v>10485</v>
      </c>
      <c r="L2471">
        <v>1295000329</v>
      </c>
      <c r="M2471" s="13">
        <f t="shared" si="77"/>
        <v>40557.429733796293</v>
      </c>
      <c r="N2471" t="b">
        <v>0</v>
      </c>
      <c r="O2471">
        <v>47</v>
      </c>
      <c r="P2471" t="b">
        <v>1</v>
      </c>
      <c r="Q2471" t="s">
        <v>8279</v>
      </c>
      <c r="R2471" s="9">
        <f>E2471/D2471</f>
        <v>1.1366666666666667</v>
      </c>
      <c r="S2471">
        <f>E2471/O2471</f>
        <v>29.021276595744681</v>
      </c>
      <c r="T2471" t="s">
        <v>8314</v>
      </c>
      <c r="U2471" t="s">
        <v>8333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 s="13">
        <f t="shared" si="76"/>
        <v>41053.07471064815</v>
      </c>
      <c r="K2472" s="13" t="s">
        <v>10486</v>
      </c>
      <c r="L2472">
        <v>1335232055</v>
      </c>
      <c r="M2472" s="13">
        <f t="shared" si="77"/>
        <v>41023.07471064815</v>
      </c>
      <c r="N2472" t="b">
        <v>0</v>
      </c>
      <c r="O2472">
        <v>36</v>
      </c>
      <c r="P2472" t="b">
        <v>1</v>
      </c>
      <c r="Q2472" t="s">
        <v>8279</v>
      </c>
      <c r="R2472" s="9">
        <f>E2472/D2472</f>
        <v>1.0316400000000001</v>
      </c>
      <c r="S2472">
        <f>E2472/O2472</f>
        <v>28.65666666666667</v>
      </c>
      <c r="T2472" t="s">
        <v>8314</v>
      </c>
      <c r="U2472" t="s">
        <v>8333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 s="13">
        <f t="shared" si="76"/>
        <v>40933.992962962962</v>
      </c>
      <c r="K2473" s="13" t="s">
        <v>10487</v>
      </c>
      <c r="L2473">
        <v>1324079392</v>
      </c>
      <c r="M2473" s="13">
        <f t="shared" si="77"/>
        <v>40893.992962962962</v>
      </c>
      <c r="N2473" t="b">
        <v>0</v>
      </c>
      <c r="O2473">
        <v>17</v>
      </c>
      <c r="P2473" t="b">
        <v>1</v>
      </c>
      <c r="Q2473" t="s">
        <v>8279</v>
      </c>
      <c r="R2473" s="9">
        <f>E2473/D2473</f>
        <v>1.28</v>
      </c>
      <c r="S2473">
        <f>E2473/O2473</f>
        <v>37.647058823529413</v>
      </c>
      <c r="T2473" t="s">
        <v>8314</v>
      </c>
      <c r="U2473" t="s">
        <v>8333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 s="13">
        <f t="shared" si="76"/>
        <v>40425.043749999997</v>
      </c>
      <c r="K2474" s="13" t="s">
        <v>10488</v>
      </c>
      <c r="L2474">
        <v>1277433980</v>
      </c>
      <c r="M2474" s="13">
        <f t="shared" si="77"/>
        <v>40354.11550925926</v>
      </c>
      <c r="N2474" t="b">
        <v>0</v>
      </c>
      <c r="O2474">
        <v>104</v>
      </c>
      <c r="P2474" t="b">
        <v>1</v>
      </c>
      <c r="Q2474" t="s">
        <v>8279</v>
      </c>
      <c r="R2474" s="9">
        <f>E2474/D2474</f>
        <v>1.3576026666666667</v>
      </c>
      <c r="S2474">
        <f>E2474/O2474</f>
        <v>97.904038461538462</v>
      </c>
      <c r="T2474" t="s">
        <v>8314</v>
      </c>
      <c r="U2474" t="s">
        <v>8333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 s="13">
        <f t="shared" si="76"/>
        <v>41223.790150462963</v>
      </c>
      <c r="K2475" s="13" t="s">
        <v>10489</v>
      </c>
      <c r="L2475">
        <v>1349978269</v>
      </c>
      <c r="M2475" s="13">
        <f t="shared" si="77"/>
        <v>41193.748483796298</v>
      </c>
      <c r="N2475" t="b">
        <v>0</v>
      </c>
      <c r="O2475">
        <v>47</v>
      </c>
      <c r="P2475" t="b">
        <v>1</v>
      </c>
      <c r="Q2475" t="s">
        <v>8279</v>
      </c>
      <c r="R2475" s="9">
        <f>E2475/D2475</f>
        <v>1</v>
      </c>
      <c r="S2475">
        <f>E2475/O2475</f>
        <v>42.553191489361701</v>
      </c>
      <c r="T2475" t="s">
        <v>8314</v>
      </c>
      <c r="U2475" t="s">
        <v>8333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 s="13">
        <f t="shared" si="76"/>
        <v>40462.011296296296</v>
      </c>
      <c r="K2476" s="13" t="s">
        <v>10490</v>
      </c>
      <c r="L2476">
        <v>1282868176</v>
      </c>
      <c r="M2476" s="13">
        <f t="shared" si="77"/>
        <v>40417.011296296296</v>
      </c>
      <c r="N2476" t="b">
        <v>0</v>
      </c>
      <c r="O2476">
        <v>38</v>
      </c>
      <c r="P2476" t="b">
        <v>1</v>
      </c>
      <c r="Q2476" t="s">
        <v>8279</v>
      </c>
      <c r="R2476" s="9">
        <f>E2476/D2476</f>
        <v>1.0000360000000001</v>
      </c>
      <c r="S2476">
        <f>E2476/O2476</f>
        <v>131.58368421052631</v>
      </c>
      <c r="T2476" t="s">
        <v>8314</v>
      </c>
      <c r="U2476" t="s">
        <v>8333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 s="13">
        <f t="shared" si="76"/>
        <v>40369.916666666664</v>
      </c>
      <c r="K2477" s="13" t="s">
        <v>8638</v>
      </c>
      <c r="L2477">
        <v>1273647255</v>
      </c>
      <c r="M2477" s="13">
        <f t="shared" si="77"/>
        <v>40310.287673611114</v>
      </c>
      <c r="N2477" t="b">
        <v>0</v>
      </c>
      <c r="O2477">
        <v>81</v>
      </c>
      <c r="P2477" t="b">
        <v>1</v>
      </c>
      <c r="Q2477" t="s">
        <v>8279</v>
      </c>
      <c r="R2477" s="9">
        <f>E2477/D2477</f>
        <v>1.0471999999999999</v>
      </c>
      <c r="S2477">
        <f>E2477/O2477</f>
        <v>32.320987654320987</v>
      </c>
      <c r="T2477" t="s">
        <v>8314</v>
      </c>
      <c r="U2477" t="s">
        <v>8333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 s="13">
        <f t="shared" si="76"/>
        <v>41946.370023148149</v>
      </c>
      <c r="K2478" s="13" t="s">
        <v>10491</v>
      </c>
      <c r="L2478">
        <v>1412149970</v>
      </c>
      <c r="M2478" s="13">
        <f t="shared" si="77"/>
        <v>41913.328356481477</v>
      </c>
      <c r="N2478" t="b">
        <v>0</v>
      </c>
      <c r="O2478">
        <v>55</v>
      </c>
      <c r="P2478" t="b">
        <v>1</v>
      </c>
      <c r="Q2478" t="s">
        <v>8279</v>
      </c>
      <c r="R2478" s="9">
        <f>E2478/D2478</f>
        <v>1.050225</v>
      </c>
      <c r="S2478">
        <f>E2478/O2478</f>
        <v>61.103999999999999</v>
      </c>
      <c r="T2478" t="s">
        <v>8314</v>
      </c>
      <c r="U2478" t="s">
        <v>8333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 s="13">
        <f t="shared" si="76"/>
        <v>41133.691493055558</v>
      </c>
      <c r="K2479" s="13" t="s">
        <v>10492</v>
      </c>
      <c r="L2479">
        <v>1340901345</v>
      </c>
      <c r="M2479" s="13">
        <f t="shared" si="77"/>
        <v>41088.691493055558</v>
      </c>
      <c r="N2479" t="b">
        <v>0</v>
      </c>
      <c r="O2479">
        <v>41</v>
      </c>
      <c r="P2479" t="b">
        <v>1</v>
      </c>
      <c r="Q2479" t="s">
        <v>8279</v>
      </c>
      <c r="R2479" s="9">
        <f>E2479/D2479</f>
        <v>1.7133333333333334</v>
      </c>
      <c r="S2479">
        <f>E2479/O2479</f>
        <v>31.341463414634145</v>
      </c>
      <c r="T2479" t="s">
        <v>8314</v>
      </c>
      <c r="U2479" t="s">
        <v>8333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 s="13">
        <f t="shared" si="76"/>
        <v>41287.950381944444</v>
      </c>
      <c r="K2480" s="13" t="s">
        <v>10493</v>
      </c>
      <c r="L2480">
        <v>1355525313</v>
      </c>
      <c r="M2480" s="13">
        <f t="shared" si="77"/>
        <v>41257.950381944444</v>
      </c>
      <c r="N2480" t="b">
        <v>0</v>
      </c>
      <c r="O2480">
        <v>79</v>
      </c>
      <c r="P2480" t="b">
        <v>1</v>
      </c>
      <c r="Q2480" t="s">
        <v>8279</v>
      </c>
      <c r="R2480" s="9">
        <f>E2480/D2480</f>
        <v>1.2749999999999999</v>
      </c>
      <c r="S2480">
        <f>E2480/O2480</f>
        <v>129.1139240506329</v>
      </c>
      <c r="T2480" t="s">
        <v>8314</v>
      </c>
      <c r="U2480" t="s">
        <v>8333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 s="13">
        <f t="shared" si="76"/>
        <v>41118.083333333336</v>
      </c>
      <c r="K2481" s="13" t="s">
        <v>8658</v>
      </c>
      <c r="L2481">
        <v>1342545994</v>
      </c>
      <c r="M2481" s="13">
        <f t="shared" si="77"/>
        <v>41107.726782407408</v>
      </c>
      <c r="N2481" t="b">
        <v>0</v>
      </c>
      <c r="O2481">
        <v>16</v>
      </c>
      <c r="P2481" t="b">
        <v>1</v>
      </c>
      <c r="Q2481" t="s">
        <v>8279</v>
      </c>
      <c r="R2481" s="9">
        <f>E2481/D2481</f>
        <v>1.3344333333333334</v>
      </c>
      <c r="S2481">
        <f>E2481/O2481</f>
        <v>25.020624999999999</v>
      </c>
      <c r="T2481" t="s">
        <v>8314</v>
      </c>
      <c r="U2481" t="s">
        <v>8333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 s="13">
        <f t="shared" si="76"/>
        <v>42287.936157407406</v>
      </c>
      <c r="K2482" s="13" t="s">
        <v>10494</v>
      </c>
      <c r="L2482">
        <v>1439332084</v>
      </c>
      <c r="M2482" s="13">
        <f t="shared" si="77"/>
        <v>42227.936157407406</v>
      </c>
      <c r="N2482" t="b">
        <v>0</v>
      </c>
      <c r="O2482">
        <v>8</v>
      </c>
      <c r="P2482" t="b">
        <v>1</v>
      </c>
      <c r="Q2482" t="s">
        <v>8279</v>
      </c>
      <c r="R2482" s="9">
        <f>E2482/D2482</f>
        <v>1</v>
      </c>
      <c r="S2482">
        <f>E2482/O2482</f>
        <v>250</v>
      </c>
      <c r="T2482" t="s">
        <v>8314</v>
      </c>
      <c r="U2482" t="s">
        <v>8333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 s="13">
        <f t="shared" si="76"/>
        <v>41029.645925925928</v>
      </c>
      <c r="K2483" s="13" t="s">
        <v>10495</v>
      </c>
      <c r="L2483">
        <v>1333207808</v>
      </c>
      <c r="M2483" s="13">
        <f t="shared" si="77"/>
        <v>40999.645925925928</v>
      </c>
      <c r="N2483" t="b">
        <v>0</v>
      </c>
      <c r="O2483">
        <v>95</v>
      </c>
      <c r="P2483" t="b">
        <v>1</v>
      </c>
      <c r="Q2483" t="s">
        <v>8279</v>
      </c>
      <c r="R2483" s="9">
        <f>E2483/D2483</f>
        <v>1.1291099999999998</v>
      </c>
      <c r="S2483">
        <f>E2483/O2483</f>
        <v>47.541473684210523</v>
      </c>
      <c r="T2483" t="s">
        <v>8314</v>
      </c>
      <c r="U2483" t="s">
        <v>8333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 s="13">
        <f t="shared" si="76"/>
        <v>40756.782210648147</v>
      </c>
      <c r="K2484" s="13" t="s">
        <v>10496</v>
      </c>
      <c r="L2484">
        <v>1308336383</v>
      </c>
      <c r="M2484" s="13">
        <f t="shared" si="77"/>
        <v>40711.782210648147</v>
      </c>
      <c r="N2484" t="b">
        <v>0</v>
      </c>
      <c r="O2484">
        <v>25</v>
      </c>
      <c r="P2484" t="b">
        <v>1</v>
      </c>
      <c r="Q2484" t="s">
        <v>8279</v>
      </c>
      <c r="R2484" s="9">
        <f>E2484/D2484</f>
        <v>1.0009999999999999</v>
      </c>
      <c r="S2484">
        <f>E2484/O2484</f>
        <v>40.04</v>
      </c>
      <c r="T2484" t="s">
        <v>8314</v>
      </c>
      <c r="U2484" t="s">
        <v>8333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 s="13">
        <f t="shared" si="76"/>
        <v>41030.708368055559</v>
      </c>
      <c r="K2485" s="13" t="s">
        <v>10497</v>
      </c>
      <c r="L2485">
        <v>1330711203</v>
      </c>
      <c r="M2485" s="13">
        <f t="shared" si="77"/>
        <v>40970.750034722223</v>
      </c>
      <c r="N2485" t="b">
        <v>0</v>
      </c>
      <c r="O2485">
        <v>19</v>
      </c>
      <c r="P2485" t="b">
        <v>1</v>
      </c>
      <c r="Q2485" t="s">
        <v>8279</v>
      </c>
      <c r="R2485" s="9">
        <f>E2485/D2485</f>
        <v>1.1372727272727272</v>
      </c>
      <c r="S2485">
        <f>E2485/O2485</f>
        <v>65.84210526315789</v>
      </c>
      <c r="T2485" t="s">
        <v>8314</v>
      </c>
      <c r="U2485" t="s">
        <v>8333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 s="13">
        <f t="shared" si="76"/>
        <v>40801.916701388887</v>
      </c>
      <c r="K2486" s="13" t="s">
        <v>10498</v>
      </c>
      <c r="L2486">
        <v>1313532003</v>
      </c>
      <c r="M2486" s="13">
        <f t="shared" si="77"/>
        <v>40771.916701388887</v>
      </c>
      <c r="N2486" t="b">
        <v>0</v>
      </c>
      <c r="O2486">
        <v>90</v>
      </c>
      <c r="P2486" t="b">
        <v>1</v>
      </c>
      <c r="Q2486" t="s">
        <v>8279</v>
      </c>
      <c r="R2486" s="9">
        <f>E2486/D2486</f>
        <v>1.1931742857142855</v>
      </c>
      <c r="S2486">
        <f>E2486/O2486</f>
        <v>46.401222222222216</v>
      </c>
      <c r="T2486" t="s">
        <v>8314</v>
      </c>
      <c r="U2486" t="s">
        <v>8333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 s="13">
        <f t="shared" si="76"/>
        <v>40828.998599537037</v>
      </c>
      <c r="K2487" s="13" t="s">
        <v>10499</v>
      </c>
      <c r="L2487">
        <v>1315439879</v>
      </c>
      <c r="M2487" s="13">
        <f t="shared" si="77"/>
        <v>40793.998599537037</v>
      </c>
      <c r="N2487" t="b">
        <v>0</v>
      </c>
      <c r="O2487">
        <v>41</v>
      </c>
      <c r="P2487" t="b">
        <v>1</v>
      </c>
      <c r="Q2487" t="s">
        <v>8279</v>
      </c>
      <c r="R2487" s="9">
        <f>E2487/D2487</f>
        <v>1.0325</v>
      </c>
      <c r="S2487">
        <f>E2487/O2487</f>
        <v>50.365853658536587</v>
      </c>
      <c r="T2487" t="s">
        <v>8314</v>
      </c>
      <c r="U2487" t="s">
        <v>8333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 s="13">
        <f t="shared" si="76"/>
        <v>41021.708055555559</v>
      </c>
      <c r="K2488" s="13" t="s">
        <v>10500</v>
      </c>
      <c r="L2488">
        <v>1332521976</v>
      </c>
      <c r="M2488" s="13">
        <f t="shared" si="77"/>
        <v>40991.708055555559</v>
      </c>
      <c r="N2488" t="b">
        <v>0</v>
      </c>
      <c r="O2488">
        <v>30</v>
      </c>
      <c r="P2488" t="b">
        <v>1</v>
      </c>
      <c r="Q2488" t="s">
        <v>8279</v>
      </c>
      <c r="R2488" s="9">
        <f>E2488/D2488</f>
        <v>2.6566666666666667</v>
      </c>
      <c r="S2488">
        <f>E2488/O2488</f>
        <v>26.566666666666666</v>
      </c>
      <c r="T2488" t="s">
        <v>8314</v>
      </c>
      <c r="U2488" t="s">
        <v>8333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 s="13">
        <f t="shared" si="76"/>
        <v>41056.083298611113</v>
      </c>
      <c r="K2489" s="13" t="s">
        <v>10501</v>
      </c>
      <c r="L2489">
        <v>1335491997</v>
      </c>
      <c r="M2489" s="13">
        <f t="shared" si="77"/>
        <v>41026.083298611113</v>
      </c>
      <c r="N2489" t="b">
        <v>0</v>
      </c>
      <c r="O2489">
        <v>38</v>
      </c>
      <c r="P2489" t="b">
        <v>1</v>
      </c>
      <c r="Q2489" t="s">
        <v>8279</v>
      </c>
      <c r="R2489" s="9">
        <f>E2489/D2489</f>
        <v>1.0005066666666667</v>
      </c>
      <c r="S2489">
        <f>E2489/O2489</f>
        <v>39.493684210526318</v>
      </c>
      <c r="T2489" t="s">
        <v>8314</v>
      </c>
      <c r="U2489" t="s">
        <v>8333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 s="13">
        <f t="shared" si="76"/>
        <v>40863.674861111111</v>
      </c>
      <c r="K2490" s="13" t="s">
        <v>10502</v>
      </c>
      <c r="L2490">
        <v>1318864308</v>
      </c>
      <c r="M2490" s="13">
        <f t="shared" si="77"/>
        <v>40833.633194444446</v>
      </c>
      <c r="N2490" t="b">
        <v>0</v>
      </c>
      <c r="O2490">
        <v>65</v>
      </c>
      <c r="P2490" t="b">
        <v>1</v>
      </c>
      <c r="Q2490" t="s">
        <v>8279</v>
      </c>
      <c r="R2490" s="9">
        <f>E2490/D2490</f>
        <v>1.0669999999999999</v>
      </c>
      <c r="S2490">
        <f>E2490/O2490</f>
        <v>49.246153846153845</v>
      </c>
      <c r="T2490" t="s">
        <v>8314</v>
      </c>
      <c r="U2490" t="s">
        <v>8333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 s="13">
        <f t="shared" si="76"/>
        <v>41403.690266203703</v>
      </c>
      <c r="K2491" s="13" t="s">
        <v>10503</v>
      </c>
      <c r="L2491">
        <v>1365525239</v>
      </c>
      <c r="M2491" s="13">
        <f t="shared" si="77"/>
        <v>41373.690266203703</v>
      </c>
      <c r="N2491" t="b">
        <v>0</v>
      </c>
      <c r="O2491">
        <v>75</v>
      </c>
      <c r="P2491" t="b">
        <v>1</v>
      </c>
      <c r="Q2491" t="s">
        <v>8279</v>
      </c>
      <c r="R2491" s="9">
        <f>E2491/D2491</f>
        <v>1.3367142857142857</v>
      </c>
      <c r="S2491">
        <f>E2491/O2491</f>
        <v>62.38</v>
      </c>
      <c r="T2491" t="s">
        <v>8314</v>
      </c>
      <c r="U2491" t="s">
        <v>8333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 s="13">
        <f t="shared" si="76"/>
        <v>41083.227731481478</v>
      </c>
      <c r="K2492" s="13" t="s">
        <v>10504</v>
      </c>
      <c r="L2492">
        <v>1335245276</v>
      </c>
      <c r="M2492" s="13">
        <f t="shared" si="77"/>
        <v>41023.227731481478</v>
      </c>
      <c r="N2492" t="b">
        <v>0</v>
      </c>
      <c r="O2492">
        <v>16</v>
      </c>
      <c r="P2492" t="b">
        <v>1</v>
      </c>
      <c r="Q2492" t="s">
        <v>8279</v>
      </c>
      <c r="R2492" s="9">
        <f>E2492/D2492</f>
        <v>1.214</v>
      </c>
      <c r="S2492">
        <f>E2492/O2492</f>
        <v>37.9375</v>
      </c>
      <c r="T2492" t="s">
        <v>8314</v>
      </c>
      <c r="U2492" t="s">
        <v>8333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 s="13">
        <f t="shared" si="76"/>
        <v>40559.07708333333</v>
      </c>
      <c r="K2493" s="13" t="s">
        <v>10505</v>
      </c>
      <c r="L2493">
        <v>1293739714</v>
      </c>
      <c r="M2493" s="13">
        <f t="shared" si="77"/>
        <v>40542.839282407411</v>
      </c>
      <c r="N2493" t="b">
        <v>0</v>
      </c>
      <c r="O2493">
        <v>10</v>
      </c>
      <c r="P2493" t="b">
        <v>1</v>
      </c>
      <c r="Q2493" t="s">
        <v>8279</v>
      </c>
      <c r="R2493" s="9">
        <f>E2493/D2493</f>
        <v>1.032</v>
      </c>
      <c r="S2493">
        <f>E2493/O2493</f>
        <v>51.6</v>
      </c>
      <c r="T2493" t="s">
        <v>8314</v>
      </c>
      <c r="U2493" t="s">
        <v>8333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 s="13">
        <f t="shared" si="76"/>
        <v>41076.415972222225</v>
      </c>
      <c r="K2494" s="13" t="s">
        <v>10043</v>
      </c>
      <c r="L2494">
        <v>1335397188</v>
      </c>
      <c r="M2494" s="13">
        <f t="shared" si="77"/>
        <v>41024.985972222225</v>
      </c>
      <c r="N2494" t="b">
        <v>0</v>
      </c>
      <c r="O2494">
        <v>27</v>
      </c>
      <c r="P2494" t="b">
        <v>1</v>
      </c>
      <c r="Q2494" t="s">
        <v>8279</v>
      </c>
      <c r="R2494" s="9">
        <f>E2494/D2494</f>
        <v>1.25</v>
      </c>
      <c r="S2494">
        <f>E2494/O2494</f>
        <v>27.777777777777779</v>
      </c>
      <c r="T2494" t="s">
        <v>8314</v>
      </c>
      <c r="U2494" t="s">
        <v>8333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 s="13">
        <f t="shared" si="76"/>
        <v>41393.168287037035</v>
      </c>
      <c r="K2495" s="13" t="s">
        <v>10506</v>
      </c>
      <c r="L2495">
        <v>1363320140</v>
      </c>
      <c r="M2495" s="13">
        <f t="shared" si="77"/>
        <v>41348.168287037035</v>
      </c>
      <c r="N2495" t="b">
        <v>0</v>
      </c>
      <c r="O2495">
        <v>259</v>
      </c>
      <c r="P2495" t="b">
        <v>1</v>
      </c>
      <c r="Q2495" t="s">
        <v>8279</v>
      </c>
      <c r="R2495" s="9">
        <f>E2495/D2495</f>
        <v>1.2869999999999999</v>
      </c>
      <c r="S2495">
        <f>E2495/O2495</f>
        <v>99.382239382239376</v>
      </c>
      <c r="T2495" t="s">
        <v>8314</v>
      </c>
      <c r="U2495" t="s">
        <v>8333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 s="13">
        <f t="shared" si="76"/>
        <v>41052.645185185182</v>
      </c>
      <c r="K2496" s="13" t="s">
        <v>10507</v>
      </c>
      <c r="L2496">
        <v>1335194944</v>
      </c>
      <c r="M2496" s="13">
        <f t="shared" si="77"/>
        <v>41022.645185185182</v>
      </c>
      <c r="N2496" t="b">
        <v>0</v>
      </c>
      <c r="O2496">
        <v>39</v>
      </c>
      <c r="P2496" t="b">
        <v>1</v>
      </c>
      <c r="Q2496" t="s">
        <v>8279</v>
      </c>
      <c r="R2496" s="9">
        <f>E2496/D2496</f>
        <v>1.0100533333333332</v>
      </c>
      <c r="S2496">
        <f>E2496/O2496</f>
        <v>38.848205128205123</v>
      </c>
      <c r="T2496" t="s">
        <v>8314</v>
      </c>
      <c r="U2496" t="s">
        <v>8333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 s="13">
        <f t="shared" si="76"/>
        <v>41066.946469907409</v>
      </c>
      <c r="K2497" s="13" t="s">
        <v>10508</v>
      </c>
      <c r="L2497">
        <v>1336430575</v>
      </c>
      <c r="M2497" s="13">
        <f t="shared" si="77"/>
        <v>41036.946469907409</v>
      </c>
      <c r="N2497" t="b">
        <v>0</v>
      </c>
      <c r="O2497">
        <v>42</v>
      </c>
      <c r="P2497" t="b">
        <v>1</v>
      </c>
      <c r="Q2497" t="s">
        <v>8279</v>
      </c>
      <c r="R2497" s="9">
        <f>E2497/D2497</f>
        <v>1.2753666666666665</v>
      </c>
      <c r="S2497">
        <f>E2497/O2497</f>
        <v>45.548809523809524</v>
      </c>
      <c r="T2497" t="s">
        <v>8314</v>
      </c>
      <c r="U2497" t="s">
        <v>8333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 s="13">
        <f t="shared" si="76"/>
        <v>41362.954768518517</v>
      </c>
      <c r="K2498" s="13" t="s">
        <v>10509</v>
      </c>
      <c r="L2498">
        <v>1361577292</v>
      </c>
      <c r="M2498" s="13">
        <f t="shared" si="77"/>
        <v>41327.996435185189</v>
      </c>
      <c r="N2498" t="b">
        <v>0</v>
      </c>
      <c r="O2498">
        <v>10</v>
      </c>
      <c r="P2498" t="b">
        <v>1</v>
      </c>
      <c r="Q2498" t="s">
        <v>8279</v>
      </c>
      <c r="R2498" s="9">
        <f>E2498/D2498</f>
        <v>1</v>
      </c>
      <c r="S2498">
        <f>E2498/O2498</f>
        <v>600</v>
      </c>
      <c r="T2498" t="s">
        <v>8314</v>
      </c>
      <c r="U2498" t="s">
        <v>8333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78">(((I2499/60)/60)/24)+DATE(1970,1,1)</f>
        <v>40760.878912037035</v>
      </c>
      <c r="K2499" s="13" t="s">
        <v>10510</v>
      </c>
      <c r="L2499">
        <v>1309986338</v>
      </c>
      <c r="M2499" s="13">
        <f t="shared" ref="M2499:M2562" si="79">(((L2499/60)/60)/24)+DATE(1970,1,1)</f>
        <v>40730.878912037035</v>
      </c>
      <c r="N2499" t="b">
        <v>0</v>
      </c>
      <c r="O2499">
        <v>56</v>
      </c>
      <c r="P2499" t="b">
        <v>1</v>
      </c>
      <c r="Q2499" t="s">
        <v>8279</v>
      </c>
      <c r="R2499" s="9">
        <f>E2499/D2499</f>
        <v>1.127715</v>
      </c>
      <c r="S2499">
        <f>E2499/O2499</f>
        <v>80.551071428571419</v>
      </c>
      <c r="T2499" t="s">
        <v>8314</v>
      </c>
      <c r="U2499" t="s">
        <v>8333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 s="13">
        <f t="shared" si="78"/>
        <v>42031.967442129629</v>
      </c>
      <c r="K2500" s="13" t="s">
        <v>10511</v>
      </c>
      <c r="L2500">
        <v>1421190787</v>
      </c>
      <c r="M2500" s="13">
        <f t="shared" si="79"/>
        <v>42017.967442129629</v>
      </c>
      <c r="N2500" t="b">
        <v>0</v>
      </c>
      <c r="O2500">
        <v>20</v>
      </c>
      <c r="P2500" t="b">
        <v>1</v>
      </c>
      <c r="Q2500" t="s">
        <v>8279</v>
      </c>
      <c r="R2500" s="9">
        <f>E2500/D2500</f>
        <v>1.056</v>
      </c>
      <c r="S2500">
        <f>E2500/O2500</f>
        <v>52.8</v>
      </c>
      <c r="T2500" t="s">
        <v>8314</v>
      </c>
      <c r="U2500" t="s">
        <v>8333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 s="13">
        <f t="shared" si="78"/>
        <v>41274.75</v>
      </c>
      <c r="K2501" s="13" t="s">
        <v>10333</v>
      </c>
      <c r="L2501">
        <v>1352820837</v>
      </c>
      <c r="M2501" s="13">
        <f t="shared" si="79"/>
        <v>41226.648576388885</v>
      </c>
      <c r="N2501" t="b">
        <v>0</v>
      </c>
      <c r="O2501">
        <v>170</v>
      </c>
      <c r="P2501" t="b">
        <v>1</v>
      </c>
      <c r="Q2501" t="s">
        <v>8279</v>
      </c>
      <c r="R2501" s="9">
        <f>E2501/D2501</f>
        <v>2.0262500000000001</v>
      </c>
      <c r="S2501">
        <f>E2501/O2501</f>
        <v>47.676470588235297</v>
      </c>
      <c r="T2501" t="s">
        <v>8314</v>
      </c>
      <c r="U2501" t="s">
        <v>8333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 s="13">
        <f t="shared" si="78"/>
        <v>41083.772858796299</v>
      </c>
      <c r="K2502" s="13" t="s">
        <v>10512</v>
      </c>
      <c r="L2502">
        <v>1337884375</v>
      </c>
      <c r="M2502" s="13">
        <f t="shared" si="79"/>
        <v>41053.772858796299</v>
      </c>
      <c r="N2502" t="b">
        <v>0</v>
      </c>
      <c r="O2502">
        <v>29</v>
      </c>
      <c r="P2502" t="b">
        <v>1</v>
      </c>
      <c r="Q2502" t="s">
        <v>8279</v>
      </c>
      <c r="R2502" s="9">
        <f>E2502/D2502</f>
        <v>1.1333333333333333</v>
      </c>
      <c r="S2502">
        <f>E2502/O2502</f>
        <v>23.448275862068964</v>
      </c>
      <c r="T2502" t="s">
        <v>8314</v>
      </c>
      <c r="U2502" t="s">
        <v>8333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 s="13">
        <f t="shared" si="78"/>
        <v>42274.776666666665</v>
      </c>
      <c r="K2503" s="13" t="s">
        <v>10513</v>
      </c>
      <c r="L2503">
        <v>1440787104</v>
      </c>
      <c r="M2503" s="13">
        <f t="shared" si="79"/>
        <v>42244.776666666665</v>
      </c>
      <c r="N2503" t="b">
        <v>0</v>
      </c>
      <c r="O2503">
        <v>7</v>
      </c>
      <c r="P2503" t="b">
        <v>0</v>
      </c>
      <c r="Q2503" t="s">
        <v>8299</v>
      </c>
      <c r="R2503" s="9">
        <f>E2503/D2503</f>
        <v>2.5545454545454545E-2</v>
      </c>
      <c r="S2503">
        <f>E2503/O2503</f>
        <v>40.142857142857146</v>
      </c>
      <c r="T2503" t="s">
        <v>8317</v>
      </c>
      <c r="U2503" t="s">
        <v>8353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 s="13">
        <f t="shared" si="78"/>
        <v>41903.825439814813</v>
      </c>
      <c r="K2504" s="13" t="s">
        <v>10514</v>
      </c>
      <c r="L2504">
        <v>1407440918</v>
      </c>
      <c r="M2504" s="13">
        <f t="shared" si="79"/>
        <v>41858.825439814813</v>
      </c>
      <c r="N2504" t="b">
        <v>0</v>
      </c>
      <c r="O2504">
        <v>5</v>
      </c>
      <c r="P2504" t="b">
        <v>0</v>
      </c>
      <c r="Q2504" t="s">
        <v>8299</v>
      </c>
      <c r="R2504" s="9">
        <f>E2504/D2504</f>
        <v>7.8181818181818181E-4</v>
      </c>
      <c r="S2504">
        <f>E2504/O2504</f>
        <v>17.2</v>
      </c>
      <c r="T2504" t="s">
        <v>8317</v>
      </c>
      <c r="U2504" t="s">
        <v>8353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 s="13">
        <f t="shared" si="78"/>
        <v>42528.879166666666</v>
      </c>
      <c r="K2505" s="13" t="s">
        <v>10515</v>
      </c>
      <c r="L2505">
        <v>1462743308</v>
      </c>
      <c r="M2505" s="13">
        <f t="shared" si="79"/>
        <v>42498.899398148147</v>
      </c>
      <c r="N2505" t="b">
        <v>0</v>
      </c>
      <c r="O2505">
        <v>0</v>
      </c>
      <c r="P2505" t="b">
        <v>0</v>
      </c>
      <c r="Q2505" t="s">
        <v>8299</v>
      </c>
      <c r="R2505" s="9">
        <f>E2505/D2505</f>
        <v>0</v>
      </c>
      <c r="S2505" t="e">
        <f>E2505/O2505</f>
        <v>#DIV/0!</v>
      </c>
      <c r="T2505" t="s">
        <v>8317</v>
      </c>
      <c r="U2505" t="s">
        <v>8353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 s="13">
        <f t="shared" si="78"/>
        <v>41958.057106481487</v>
      </c>
      <c r="K2506" s="13" t="s">
        <v>10516</v>
      </c>
      <c r="L2506">
        <v>1413418934</v>
      </c>
      <c r="M2506" s="13">
        <f t="shared" si="79"/>
        <v>41928.015439814815</v>
      </c>
      <c r="N2506" t="b">
        <v>0</v>
      </c>
      <c r="O2506">
        <v>0</v>
      </c>
      <c r="P2506" t="b">
        <v>0</v>
      </c>
      <c r="Q2506" t="s">
        <v>8299</v>
      </c>
      <c r="R2506" s="9">
        <f>E2506/D2506</f>
        <v>0</v>
      </c>
      <c r="S2506" t="e">
        <f>E2506/O2506</f>
        <v>#DIV/0!</v>
      </c>
      <c r="T2506" t="s">
        <v>8317</v>
      </c>
      <c r="U2506" t="s">
        <v>8353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 s="13">
        <f t="shared" si="78"/>
        <v>42077.014074074075</v>
      </c>
      <c r="K2507" s="13" t="s">
        <v>10517</v>
      </c>
      <c r="L2507">
        <v>1423704016</v>
      </c>
      <c r="M2507" s="13">
        <f t="shared" si="79"/>
        <v>42047.05574074074</v>
      </c>
      <c r="N2507" t="b">
        <v>0</v>
      </c>
      <c r="O2507">
        <v>0</v>
      </c>
      <c r="P2507" t="b">
        <v>0</v>
      </c>
      <c r="Q2507" t="s">
        <v>8299</v>
      </c>
      <c r="R2507" s="9">
        <f>E2507/D2507</f>
        <v>0</v>
      </c>
      <c r="S2507" t="e">
        <f>E2507/O2507</f>
        <v>#DIV/0!</v>
      </c>
      <c r="T2507" t="s">
        <v>8317</v>
      </c>
      <c r="U2507" t="s">
        <v>8353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 s="13">
        <f t="shared" si="78"/>
        <v>42280.875</v>
      </c>
      <c r="K2508" s="13" t="s">
        <v>8429</v>
      </c>
      <c r="L2508">
        <v>1441955269</v>
      </c>
      <c r="M2508" s="13">
        <f t="shared" si="79"/>
        <v>42258.297094907408</v>
      </c>
      <c r="N2508" t="b">
        <v>0</v>
      </c>
      <c r="O2508">
        <v>2</v>
      </c>
      <c r="P2508" t="b">
        <v>0</v>
      </c>
      <c r="Q2508" t="s">
        <v>8299</v>
      </c>
      <c r="R2508" s="9">
        <f>E2508/D2508</f>
        <v>6.0000000000000001E-3</v>
      </c>
      <c r="S2508">
        <f>E2508/O2508</f>
        <v>15</v>
      </c>
      <c r="T2508" t="s">
        <v>8317</v>
      </c>
      <c r="U2508" t="s">
        <v>8353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 s="13">
        <f t="shared" si="78"/>
        <v>42135.072962962964</v>
      </c>
      <c r="K2509" s="13" t="s">
        <v>10518</v>
      </c>
      <c r="L2509">
        <v>1428716704</v>
      </c>
      <c r="M2509" s="13">
        <f t="shared" si="79"/>
        <v>42105.072962962964</v>
      </c>
      <c r="N2509" t="b">
        <v>0</v>
      </c>
      <c r="O2509">
        <v>0</v>
      </c>
      <c r="P2509" t="b">
        <v>0</v>
      </c>
      <c r="Q2509" t="s">
        <v>8299</v>
      </c>
      <c r="R2509" s="9">
        <f>E2509/D2509</f>
        <v>0</v>
      </c>
      <c r="S2509" t="e">
        <f>E2509/O2509</f>
        <v>#DIV/0!</v>
      </c>
      <c r="T2509" t="s">
        <v>8317</v>
      </c>
      <c r="U2509" t="s">
        <v>8353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 s="13">
        <f t="shared" si="78"/>
        <v>41865.951782407406</v>
      </c>
      <c r="K2510" s="13" t="s">
        <v>10519</v>
      </c>
      <c r="L2510">
        <v>1405464634</v>
      </c>
      <c r="M2510" s="13">
        <f t="shared" si="79"/>
        <v>41835.951782407406</v>
      </c>
      <c r="N2510" t="b">
        <v>0</v>
      </c>
      <c r="O2510">
        <v>0</v>
      </c>
      <c r="P2510" t="b">
        <v>0</v>
      </c>
      <c r="Q2510" t="s">
        <v>8299</v>
      </c>
      <c r="R2510" s="9">
        <f>E2510/D2510</f>
        <v>0</v>
      </c>
      <c r="S2510" t="e">
        <f>E2510/O2510</f>
        <v>#DIV/0!</v>
      </c>
      <c r="T2510" t="s">
        <v>8317</v>
      </c>
      <c r="U2510" t="s">
        <v>8353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 s="13">
        <f t="shared" si="78"/>
        <v>42114.767928240741</v>
      </c>
      <c r="K2511" s="13" t="s">
        <v>10520</v>
      </c>
      <c r="L2511">
        <v>1424719549</v>
      </c>
      <c r="M2511" s="13">
        <f t="shared" si="79"/>
        <v>42058.809594907405</v>
      </c>
      <c r="N2511" t="b">
        <v>0</v>
      </c>
      <c r="O2511">
        <v>28</v>
      </c>
      <c r="P2511" t="b">
        <v>0</v>
      </c>
      <c r="Q2511" t="s">
        <v>8299</v>
      </c>
      <c r="R2511" s="9">
        <f>E2511/D2511</f>
        <v>1.0526315789473684E-2</v>
      </c>
      <c r="S2511">
        <f>E2511/O2511</f>
        <v>35.714285714285715</v>
      </c>
      <c r="T2511" t="s">
        <v>8317</v>
      </c>
      <c r="U2511" t="s">
        <v>8353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 s="13">
        <f t="shared" si="78"/>
        <v>42138.997361111105</v>
      </c>
      <c r="K2512" s="13" t="s">
        <v>10521</v>
      </c>
      <c r="L2512">
        <v>1426463772</v>
      </c>
      <c r="M2512" s="13">
        <f t="shared" si="79"/>
        <v>42078.997361111105</v>
      </c>
      <c r="N2512" t="b">
        <v>0</v>
      </c>
      <c r="O2512">
        <v>2</v>
      </c>
      <c r="P2512" t="b">
        <v>0</v>
      </c>
      <c r="Q2512" t="s">
        <v>8299</v>
      </c>
      <c r="R2512" s="9">
        <f>E2512/D2512</f>
        <v>1.5E-3</v>
      </c>
      <c r="S2512">
        <f>E2512/O2512</f>
        <v>37.5</v>
      </c>
      <c r="T2512" t="s">
        <v>8317</v>
      </c>
      <c r="U2512" t="s">
        <v>8353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 s="13">
        <f t="shared" si="78"/>
        <v>42401.446909722217</v>
      </c>
      <c r="K2513" s="13" t="s">
        <v>10522</v>
      </c>
      <c r="L2513">
        <v>1451731413</v>
      </c>
      <c r="M2513" s="13">
        <f t="shared" si="79"/>
        <v>42371.446909722217</v>
      </c>
      <c r="N2513" t="b">
        <v>0</v>
      </c>
      <c r="O2513">
        <v>0</v>
      </c>
      <c r="P2513" t="b">
        <v>0</v>
      </c>
      <c r="Q2513" t="s">
        <v>8299</v>
      </c>
      <c r="R2513" s="9">
        <f>E2513/D2513</f>
        <v>0</v>
      </c>
      <c r="S2513" t="e">
        <f>E2513/O2513</f>
        <v>#DIV/0!</v>
      </c>
      <c r="T2513" t="s">
        <v>8317</v>
      </c>
      <c r="U2513" t="s">
        <v>8353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 s="13">
        <f t="shared" si="78"/>
        <v>41986.876863425925</v>
      </c>
      <c r="K2514" s="13" t="s">
        <v>10523</v>
      </c>
      <c r="L2514">
        <v>1417208561</v>
      </c>
      <c r="M2514" s="13">
        <f t="shared" si="79"/>
        <v>41971.876863425925</v>
      </c>
      <c r="N2514" t="b">
        <v>0</v>
      </c>
      <c r="O2514">
        <v>0</v>
      </c>
      <c r="P2514" t="b">
        <v>0</v>
      </c>
      <c r="Q2514" t="s">
        <v>8299</v>
      </c>
      <c r="R2514" s="9">
        <f>E2514/D2514</f>
        <v>0</v>
      </c>
      <c r="S2514" t="e">
        <f>E2514/O2514</f>
        <v>#DIV/0!</v>
      </c>
      <c r="T2514" t="s">
        <v>8317</v>
      </c>
      <c r="U2514" t="s">
        <v>8353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 s="13">
        <f t="shared" si="78"/>
        <v>42792.00681712963</v>
      </c>
      <c r="K2515" s="13" t="s">
        <v>10524</v>
      </c>
      <c r="L2515">
        <v>1482883789</v>
      </c>
      <c r="M2515" s="13">
        <f t="shared" si="79"/>
        <v>42732.00681712963</v>
      </c>
      <c r="N2515" t="b">
        <v>0</v>
      </c>
      <c r="O2515">
        <v>0</v>
      </c>
      <c r="P2515" t="b">
        <v>0</v>
      </c>
      <c r="Q2515" t="s">
        <v>8299</v>
      </c>
      <c r="R2515" s="9">
        <f>E2515/D2515</f>
        <v>0</v>
      </c>
      <c r="S2515" t="e">
        <f>E2515/O2515</f>
        <v>#DIV/0!</v>
      </c>
      <c r="T2515" t="s">
        <v>8317</v>
      </c>
      <c r="U2515" t="s">
        <v>8353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 s="13">
        <f t="shared" si="78"/>
        <v>41871.389780092592</v>
      </c>
      <c r="K2516" s="13" t="s">
        <v>10525</v>
      </c>
      <c r="L2516">
        <v>1407057677</v>
      </c>
      <c r="M2516" s="13">
        <f t="shared" si="79"/>
        <v>41854.389780092592</v>
      </c>
      <c r="N2516" t="b">
        <v>0</v>
      </c>
      <c r="O2516">
        <v>4</v>
      </c>
      <c r="P2516" t="b">
        <v>0</v>
      </c>
      <c r="Q2516" t="s">
        <v>8299</v>
      </c>
      <c r="R2516" s="9">
        <f>E2516/D2516</f>
        <v>1.7500000000000002E-2</v>
      </c>
      <c r="S2516">
        <f>E2516/O2516</f>
        <v>52.5</v>
      </c>
      <c r="T2516" t="s">
        <v>8317</v>
      </c>
      <c r="U2516" t="s">
        <v>8353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 s="13">
        <f t="shared" si="78"/>
        <v>42057.839733796296</v>
      </c>
      <c r="K2517" s="13" t="s">
        <v>10526</v>
      </c>
      <c r="L2517">
        <v>1422043753</v>
      </c>
      <c r="M2517" s="13">
        <f t="shared" si="79"/>
        <v>42027.839733796296</v>
      </c>
      <c r="N2517" t="b">
        <v>0</v>
      </c>
      <c r="O2517">
        <v>12</v>
      </c>
      <c r="P2517" t="b">
        <v>0</v>
      </c>
      <c r="Q2517" t="s">
        <v>8299</v>
      </c>
      <c r="R2517" s="9">
        <f>E2517/D2517</f>
        <v>0.186</v>
      </c>
      <c r="S2517">
        <f>E2517/O2517</f>
        <v>77.5</v>
      </c>
      <c r="T2517" t="s">
        <v>8317</v>
      </c>
      <c r="U2517" t="s">
        <v>8353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 s="13">
        <f t="shared" si="78"/>
        <v>41972.6950462963</v>
      </c>
      <c r="K2518" s="13" t="s">
        <v>10527</v>
      </c>
      <c r="L2518">
        <v>1414683652</v>
      </c>
      <c r="M2518" s="13">
        <f t="shared" si="79"/>
        <v>41942.653379629628</v>
      </c>
      <c r="N2518" t="b">
        <v>0</v>
      </c>
      <c r="O2518">
        <v>0</v>
      </c>
      <c r="P2518" t="b">
        <v>0</v>
      </c>
      <c r="Q2518" t="s">
        <v>8299</v>
      </c>
      <c r="R2518" s="9">
        <f>E2518/D2518</f>
        <v>0</v>
      </c>
      <c r="S2518" t="e">
        <f>E2518/O2518</f>
        <v>#DIV/0!</v>
      </c>
      <c r="T2518" t="s">
        <v>8317</v>
      </c>
      <c r="U2518" t="s">
        <v>8353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 s="13">
        <f t="shared" si="78"/>
        <v>42082.760763888888</v>
      </c>
      <c r="K2519" s="13" t="s">
        <v>10528</v>
      </c>
      <c r="L2519">
        <v>1424200530</v>
      </c>
      <c r="M2519" s="13">
        <f t="shared" si="79"/>
        <v>42052.802430555559</v>
      </c>
      <c r="N2519" t="b">
        <v>0</v>
      </c>
      <c r="O2519">
        <v>33</v>
      </c>
      <c r="P2519" t="b">
        <v>0</v>
      </c>
      <c r="Q2519" t="s">
        <v>8299</v>
      </c>
      <c r="R2519" s="9">
        <f>E2519/D2519</f>
        <v>9.8166666666666666E-2</v>
      </c>
      <c r="S2519">
        <f>E2519/O2519</f>
        <v>53.545454545454547</v>
      </c>
      <c r="T2519" t="s">
        <v>8317</v>
      </c>
      <c r="U2519" t="s">
        <v>8353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 s="13">
        <f t="shared" si="78"/>
        <v>41956.722546296296</v>
      </c>
      <c r="K2520" s="13" t="s">
        <v>10529</v>
      </c>
      <c r="L2520">
        <v>1413303628</v>
      </c>
      <c r="M2520" s="13">
        <f t="shared" si="79"/>
        <v>41926.680879629632</v>
      </c>
      <c r="N2520" t="b">
        <v>0</v>
      </c>
      <c r="O2520">
        <v>0</v>
      </c>
      <c r="P2520" t="b">
        <v>0</v>
      </c>
      <c r="Q2520" t="s">
        <v>8299</v>
      </c>
      <c r="R2520" s="9">
        <f>E2520/D2520</f>
        <v>0</v>
      </c>
      <c r="S2520" t="e">
        <f>E2520/O2520</f>
        <v>#DIV/0!</v>
      </c>
      <c r="T2520" t="s">
        <v>8317</v>
      </c>
      <c r="U2520" t="s">
        <v>8353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 s="13">
        <f t="shared" si="78"/>
        <v>41839.155138888891</v>
      </c>
      <c r="K2521" s="13" t="s">
        <v>10530</v>
      </c>
      <c r="L2521">
        <v>1403149404</v>
      </c>
      <c r="M2521" s="13">
        <f t="shared" si="79"/>
        <v>41809.155138888891</v>
      </c>
      <c r="N2521" t="b">
        <v>0</v>
      </c>
      <c r="O2521">
        <v>4</v>
      </c>
      <c r="P2521" t="b">
        <v>0</v>
      </c>
      <c r="Q2521" t="s">
        <v>8299</v>
      </c>
      <c r="R2521" s="9">
        <f>E2521/D2521</f>
        <v>4.3333333333333331E-4</v>
      </c>
      <c r="S2521">
        <f>E2521/O2521</f>
        <v>16.25</v>
      </c>
      <c r="T2521" t="s">
        <v>8317</v>
      </c>
      <c r="U2521" t="s">
        <v>8353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 s="13">
        <f t="shared" si="78"/>
        <v>42658.806249999994</v>
      </c>
      <c r="K2522" s="13" t="s">
        <v>10531</v>
      </c>
      <c r="L2522">
        <v>1472567085</v>
      </c>
      <c r="M2522" s="13">
        <f t="shared" si="79"/>
        <v>42612.600520833337</v>
      </c>
      <c r="N2522" t="b">
        <v>0</v>
      </c>
      <c r="O2522">
        <v>0</v>
      </c>
      <c r="P2522" t="b">
        <v>0</v>
      </c>
      <c r="Q2522" t="s">
        <v>8299</v>
      </c>
      <c r="R2522" s="9">
        <f>E2522/D2522</f>
        <v>0</v>
      </c>
      <c r="S2522" t="e">
        <f>E2522/O2522</f>
        <v>#DIV/0!</v>
      </c>
      <c r="T2522" t="s">
        <v>8317</v>
      </c>
      <c r="U2522" t="s">
        <v>8353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 s="13">
        <f t="shared" si="78"/>
        <v>42290.967835648145</v>
      </c>
      <c r="K2523" s="13" t="s">
        <v>10532</v>
      </c>
      <c r="L2523">
        <v>1442963621</v>
      </c>
      <c r="M2523" s="13">
        <f t="shared" si="79"/>
        <v>42269.967835648145</v>
      </c>
      <c r="N2523" t="b">
        <v>0</v>
      </c>
      <c r="O2523">
        <v>132</v>
      </c>
      <c r="P2523" t="b">
        <v>1</v>
      </c>
      <c r="Q2523" t="s">
        <v>8300</v>
      </c>
      <c r="R2523" s="9">
        <f>E2523/D2523</f>
        <v>1.0948792000000001</v>
      </c>
      <c r="S2523">
        <f>E2523/O2523</f>
        <v>103.68174242424243</v>
      </c>
      <c r="T2523" t="s">
        <v>8314</v>
      </c>
      <c r="U2523" t="s">
        <v>8354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 s="13">
        <f t="shared" si="78"/>
        <v>42482.619444444441</v>
      </c>
      <c r="K2524" s="13" t="s">
        <v>10533</v>
      </c>
      <c r="L2524">
        <v>1459431960</v>
      </c>
      <c r="M2524" s="13">
        <f t="shared" si="79"/>
        <v>42460.573611111111</v>
      </c>
      <c r="N2524" t="b">
        <v>0</v>
      </c>
      <c r="O2524">
        <v>27</v>
      </c>
      <c r="P2524" t="b">
        <v>1</v>
      </c>
      <c r="Q2524" t="s">
        <v>8300</v>
      </c>
      <c r="R2524" s="9">
        <f>E2524/D2524</f>
        <v>1</v>
      </c>
      <c r="S2524">
        <f>E2524/O2524</f>
        <v>185.18518518518519</v>
      </c>
      <c r="T2524" t="s">
        <v>8314</v>
      </c>
      <c r="U2524" t="s">
        <v>8354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 s="13">
        <f t="shared" si="78"/>
        <v>41961.017268518524</v>
      </c>
      <c r="K2525" s="13" t="s">
        <v>10534</v>
      </c>
      <c r="L2525">
        <v>1413674692</v>
      </c>
      <c r="M2525" s="13">
        <f t="shared" si="79"/>
        <v>41930.975601851853</v>
      </c>
      <c r="N2525" t="b">
        <v>0</v>
      </c>
      <c r="O2525">
        <v>26</v>
      </c>
      <c r="P2525" t="b">
        <v>1</v>
      </c>
      <c r="Q2525" t="s">
        <v>8300</v>
      </c>
      <c r="R2525" s="9">
        <f>E2525/D2525</f>
        <v>1.5644444444444445</v>
      </c>
      <c r="S2525">
        <f>E2525/O2525</f>
        <v>54.153846153846153</v>
      </c>
      <c r="T2525" t="s">
        <v>8314</v>
      </c>
      <c r="U2525" t="s">
        <v>8354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 s="13">
        <f t="shared" si="78"/>
        <v>41994.1875</v>
      </c>
      <c r="K2526" s="13" t="s">
        <v>10535</v>
      </c>
      <c r="L2526">
        <v>1416338557</v>
      </c>
      <c r="M2526" s="13">
        <f t="shared" si="79"/>
        <v>41961.807372685187</v>
      </c>
      <c r="N2526" t="b">
        <v>0</v>
      </c>
      <c r="O2526">
        <v>43</v>
      </c>
      <c r="P2526" t="b">
        <v>1</v>
      </c>
      <c r="Q2526" t="s">
        <v>8300</v>
      </c>
      <c r="R2526" s="9">
        <f>E2526/D2526</f>
        <v>1.016</v>
      </c>
      <c r="S2526">
        <f>E2526/O2526</f>
        <v>177.2093023255814</v>
      </c>
      <c r="T2526" t="s">
        <v>8314</v>
      </c>
      <c r="U2526" t="s">
        <v>8354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 s="13">
        <f t="shared" si="78"/>
        <v>41088.844571759262</v>
      </c>
      <c r="K2527" s="13" t="s">
        <v>10536</v>
      </c>
      <c r="L2527">
        <v>1338322571</v>
      </c>
      <c r="M2527" s="13">
        <f t="shared" si="79"/>
        <v>41058.844571759262</v>
      </c>
      <c r="N2527" t="b">
        <v>0</v>
      </c>
      <c r="O2527">
        <v>80</v>
      </c>
      <c r="P2527" t="b">
        <v>1</v>
      </c>
      <c r="Q2527" t="s">
        <v>8300</v>
      </c>
      <c r="R2527" s="9">
        <f>E2527/D2527</f>
        <v>1.00325</v>
      </c>
      <c r="S2527">
        <f>E2527/O2527</f>
        <v>100.325</v>
      </c>
      <c r="T2527" t="s">
        <v>8314</v>
      </c>
      <c r="U2527" t="s">
        <v>8354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 s="13">
        <f t="shared" si="78"/>
        <v>41981.207638888889</v>
      </c>
      <c r="K2528" s="13" t="s">
        <v>8670</v>
      </c>
      <c r="L2528">
        <v>1415585474</v>
      </c>
      <c r="M2528" s="13">
        <f t="shared" si="79"/>
        <v>41953.091134259259</v>
      </c>
      <c r="N2528" t="b">
        <v>0</v>
      </c>
      <c r="O2528">
        <v>33</v>
      </c>
      <c r="P2528" t="b">
        <v>1</v>
      </c>
      <c r="Q2528" t="s">
        <v>8300</v>
      </c>
      <c r="R2528" s="9">
        <f>E2528/D2528</f>
        <v>1.1294999999999999</v>
      </c>
      <c r="S2528">
        <f>E2528/O2528</f>
        <v>136.90909090909091</v>
      </c>
      <c r="T2528" t="s">
        <v>8314</v>
      </c>
      <c r="U2528" t="s">
        <v>8354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 s="13">
        <f t="shared" si="78"/>
        <v>41565.165972222225</v>
      </c>
      <c r="K2529" s="13" t="s">
        <v>8683</v>
      </c>
      <c r="L2529">
        <v>1380477691</v>
      </c>
      <c r="M2529" s="13">
        <f t="shared" si="79"/>
        <v>41546.75105324074</v>
      </c>
      <c r="N2529" t="b">
        <v>0</v>
      </c>
      <c r="O2529">
        <v>71</v>
      </c>
      <c r="P2529" t="b">
        <v>1</v>
      </c>
      <c r="Q2529" t="s">
        <v>8300</v>
      </c>
      <c r="R2529" s="9">
        <f>E2529/D2529</f>
        <v>1.02125</v>
      </c>
      <c r="S2529">
        <f>E2529/O2529</f>
        <v>57.535211267605632</v>
      </c>
      <c r="T2529" t="s">
        <v>8314</v>
      </c>
      <c r="U2529" t="s">
        <v>8354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 s="13">
        <f t="shared" si="78"/>
        <v>42236.458333333328</v>
      </c>
      <c r="K2530" s="13" t="s">
        <v>9539</v>
      </c>
      <c r="L2530">
        <v>1438459303</v>
      </c>
      <c r="M2530" s="13">
        <f t="shared" si="79"/>
        <v>42217.834525462968</v>
      </c>
      <c r="N2530" t="b">
        <v>0</v>
      </c>
      <c r="O2530">
        <v>81</v>
      </c>
      <c r="P2530" t="b">
        <v>1</v>
      </c>
      <c r="Q2530" t="s">
        <v>8300</v>
      </c>
      <c r="R2530" s="9">
        <f>E2530/D2530</f>
        <v>1.0724974999999999</v>
      </c>
      <c r="S2530">
        <f>E2530/O2530</f>
        <v>52.962839506172834</v>
      </c>
      <c r="T2530" t="s">
        <v>8314</v>
      </c>
      <c r="U2530" t="s">
        <v>8354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 s="13">
        <f t="shared" si="78"/>
        <v>40993.0390625</v>
      </c>
      <c r="K2531" s="13" t="s">
        <v>10537</v>
      </c>
      <c r="L2531">
        <v>1328752575</v>
      </c>
      <c r="M2531" s="13">
        <f t="shared" si="79"/>
        <v>40948.080729166664</v>
      </c>
      <c r="N2531" t="b">
        <v>0</v>
      </c>
      <c r="O2531">
        <v>76</v>
      </c>
      <c r="P2531" t="b">
        <v>1</v>
      </c>
      <c r="Q2531" t="s">
        <v>8300</v>
      </c>
      <c r="R2531" s="9">
        <f>E2531/D2531</f>
        <v>1.0428333333333333</v>
      </c>
      <c r="S2531">
        <f>E2531/O2531</f>
        <v>82.328947368421055</v>
      </c>
      <c r="T2531" t="s">
        <v>8314</v>
      </c>
      <c r="U2531" t="s">
        <v>8354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 s="13">
        <f t="shared" si="78"/>
        <v>42114.201388888891</v>
      </c>
      <c r="K2532" s="13" t="s">
        <v>10538</v>
      </c>
      <c r="L2532">
        <v>1426711505</v>
      </c>
      <c r="M2532" s="13">
        <f t="shared" si="79"/>
        <v>42081.864641203705</v>
      </c>
      <c r="N2532" t="b">
        <v>0</v>
      </c>
      <c r="O2532">
        <v>48</v>
      </c>
      <c r="P2532" t="b">
        <v>1</v>
      </c>
      <c r="Q2532" t="s">
        <v>8300</v>
      </c>
      <c r="R2532" s="9">
        <f>E2532/D2532</f>
        <v>1</v>
      </c>
      <c r="S2532">
        <f>E2532/O2532</f>
        <v>135.41666666666666</v>
      </c>
      <c r="T2532" t="s">
        <v>8314</v>
      </c>
      <c r="U2532" t="s">
        <v>8354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 s="13">
        <f t="shared" si="78"/>
        <v>42231.165972222225</v>
      </c>
      <c r="K2533" s="13" t="s">
        <v>8651</v>
      </c>
      <c r="L2533">
        <v>1437668354</v>
      </c>
      <c r="M2533" s="13">
        <f t="shared" si="79"/>
        <v>42208.680023148147</v>
      </c>
      <c r="N2533" t="b">
        <v>0</v>
      </c>
      <c r="O2533">
        <v>61</v>
      </c>
      <c r="P2533" t="b">
        <v>1</v>
      </c>
      <c r="Q2533" t="s">
        <v>8300</v>
      </c>
      <c r="R2533" s="9">
        <f>E2533/D2533</f>
        <v>1.004</v>
      </c>
      <c r="S2533">
        <f>E2533/O2533</f>
        <v>74.06557377049181</v>
      </c>
      <c r="T2533" t="s">
        <v>8314</v>
      </c>
      <c r="U2533" t="s">
        <v>8354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 s="13">
        <f t="shared" si="78"/>
        <v>41137.849143518521</v>
      </c>
      <c r="K2534" s="13" t="s">
        <v>10539</v>
      </c>
      <c r="L2534">
        <v>1342556566</v>
      </c>
      <c r="M2534" s="13">
        <f t="shared" si="79"/>
        <v>41107.849143518521</v>
      </c>
      <c r="N2534" t="b">
        <v>0</v>
      </c>
      <c r="O2534">
        <v>60</v>
      </c>
      <c r="P2534" t="b">
        <v>1</v>
      </c>
      <c r="Q2534" t="s">
        <v>8300</v>
      </c>
      <c r="R2534" s="9">
        <f>E2534/D2534</f>
        <v>1.26125</v>
      </c>
      <c r="S2534">
        <f>E2534/O2534</f>
        <v>84.083333333333329</v>
      </c>
      <c r="T2534" t="s">
        <v>8314</v>
      </c>
      <c r="U2534" t="s">
        <v>8354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 s="13">
        <f t="shared" si="78"/>
        <v>41334.750787037039</v>
      </c>
      <c r="K2535" s="13" t="s">
        <v>10540</v>
      </c>
      <c r="L2535">
        <v>1359568911</v>
      </c>
      <c r="M2535" s="13">
        <f t="shared" si="79"/>
        <v>41304.751284722224</v>
      </c>
      <c r="N2535" t="b">
        <v>0</v>
      </c>
      <c r="O2535">
        <v>136</v>
      </c>
      <c r="P2535" t="b">
        <v>1</v>
      </c>
      <c r="Q2535" t="s">
        <v>8300</v>
      </c>
      <c r="R2535" s="9">
        <f>E2535/D2535</f>
        <v>1.1066666666666667</v>
      </c>
      <c r="S2535">
        <f>E2535/O2535</f>
        <v>61.029411764705884</v>
      </c>
      <c r="T2535" t="s">
        <v>8314</v>
      </c>
      <c r="U2535" t="s">
        <v>8354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 s="13">
        <f t="shared" si="78"/>
        <v>40179.25</v>
      </c>
      <c r="K2536" s="13" t="s">
        <v>10037</v>
      </c>
      <c r="L2536">
        <v>1257871712</v>
      </c>
      <c r="M2536" s="13">
        <f t="shared" si="79"/>
        <v>40127.700370370374</v>
      </c>
      <c r="N2536" t="b">
        <v>0</v>
      </c>
      <c r="O2536">
        <v>14</v>
      </c>
      <c r="P2536" t="b">
        <v>1</v>
      </c>
      <c r="Q2536" t="s">
        <v>8300</v>
      </c>
      <c r="R2536" s="9">
        <f>E2536/D2536</f>
        <v>1.05</v>
      </c>
      <c r="S2536">
        <f>E2536/O2536</f>
        <v>150</v>
      </c>
      <c r="T2536" t="s">
        <v>8314</v>
      </c>
      <c r="U2536" t="s">
        <v>8354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 s="13">
        <f t="shared" si="78"/>
        <v>41974.832696759258</v>
      </c>
      <c r="K2537" s="13" t="s">
        <v>10541</v>
      </c>
      <c r="L2537">
        <v>1414781945</v>
      </c>
      <c r="M2537" s="13">
        <f t="shared" si="79"/>
        <v>41943.791030092594</v>
      </c>
      <c r="N2537" t="b">
        <v>0</v>
      </c>
      <c r="O2537">
        <v>78</v>
      </c>
      <c r="P2537" t="b">
        <v>1</v>
      </c>
      <c r="Q2537" t="s">
        <v>8300</v>
      </c>
      <c r="R2537" s="9">
        <f>E2537/D2537</f>
        <v>1.03775</v>
      </c>
      <c r="S2537">
        <f>E2537/O2537</f>
        <v>266.08974358974359</v>
      </c>
      <c r="T2537" t="s">
        <v>8314</v>
      </c>
      <c r="U2537" t="s">
        <v>8354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 s="13">
        <f t="shared" si="78"/>
        <v>41485.106087962966</v>
      </c>
      <c r="K2538" s="13" t="s">
        <v>10542</v>
      </c>
      <c r="L2538">
        <v>1373337166</v>
      </c>
      <c r="M2538" s="13">
        <f t="shared" si="79"/>
        <v>41464.106087962966</v>
      </c>
      <c r="N2538" t="b">
        <v>0</v>
      </c>
      <c r="O2538">
        <v>4</v>
      </c>
      <c r="P2538" t="b">
        <v>1</v>
      </c>
      <c r="Q2538" t="s">
        <v>8300</v>
      </c>
      <c r="R2538" s="9">
        <f>E2538/D2538</f>
        <v>1.1599999999999999</v>
      </c>
      <c r="S2538">
        <f>E2538/O2538</f>
        <v>7.25</v>
      </c>
      <c r="T2538" t="s">
        <v>8314</v>
      </c>
      <c r="U2538" t="s">
        <v>8354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 s="13">
        <f t="shared" si="78"/>
        <v>40756.648784722223</v>
      </c>
      <c r="K2539" s="13" t="s">
        <v>10543</v>
      </c>
      <c r="L2539">
        <v>1307028855</v>
      </c>
      <c r="M2539" s="13">
        <f t="shared" si="79"/>
        <v>40696.648784722223</v>
      </c>
      <c r="N2539" t="b">
        <v>0</v>
      </c>
      <c r="O2539">
        <v>11</v>
      </c>
      <c r="P2539" t="b">
        <v>1</v>
      </c>
      <c r="Q2539" t="s">
        <v>8300</v>
      </c>
      <c r="R2539" s="9">
        <f>E2539/D2539</f>
        <v>1.1000000000000001</v>
      </c>
      <c r="S2539">
        <f>E2539/O2539</f>
        <v>100</v>
      </c>
      <c r="T2539" t="s">
        <v>8314</v>
      </c>
      <c r="U2539" t="s">
        <v>8354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 s="13">
        <f t="shared" si="78"/>
        <v>41329.207638888889</v>
      </c>
      <c r="K2540" s="13" t="s">
        <v>8432</v>
      </c>
      <c r="L2540">
        <v>1359029661</v>
      </c>
      <c r="M2540" s="13">
        <f t="shared" si="79"/>
        <v>41298.509965277779</v>
      </c>
      <c r="N2540" t="b">
        <v>0</v>
      </c>
      <c r="O2540">
        <v>185</v>
      </c>
      <c r="P2540" t="b">
        <v>1</v>
      </c>
      <c r="Q2540" t="s">
        <v>8300</v>
      </c>
      <c r="R2540" s="9">
        <f>E2540/D2540</f>
        <v>1.130176111111111</v>
      </c>
      <c r="S2540">
        <f>E2540/O2540</f>
        <v>109.96308108108107</v>
      </c>
      <c r="T2540" t="s">
        <v>8314</v>
      </c>
      <c r="U2540" t="s">
        <v>8354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 s="13">
        <f t="shared" si="78"/>
        <v>42037.902222222227</v>
      </c>
      <c r="K2541" s="13" t="s">
        <v>10544</v>
      </c>
      <c r="L2541">
        <v>1417729152</v>
      </c>
      <c r="M2541" s="13">
        <f t="shared" si="79"/>
        <v>41977.902222222227</v>
      </c>
      <c r="N2541" t="b">
        <v>0</v>
      </c>
      <c r="O2541">
        <v>59</v>
      </c>
      <c r="P2541" t="b">
        <v>1</v>
      </c>
      <c r="Q2541" t="s">
        <v>8300</v>
      </c>
      <c r="R2541" s="9">
        <f>E2541/D2541</f>
        <v>1.0024999999999999</v>
      </c>
      <c r="S2541">
        <f>E2541/O2541</f>
        <v>169.91525423728814</v>
      </c>
      <c r="T2541" t="s">
        <v>8314</v>
      </c>
      <c r="U2541" t="s">
        <v>8354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 s="13">
        <f t="shared" si="78"/>
        <v>40845.675011574072</v>
      </c>
      <c r="K2542" s="13" t="s">
        <v>10545</v>
      </c>
      <c r="L2542">
        <v>1314720721</v>
      </c>
      <c r="M2542" s="13">
        <f t="shared" si="79"/>
        <v>40785.675011574072</v>
      </c>
      <c r="N2542" t="b">
        <v>0</v>
      </c>
      <c r="O2542">
        <v>27</v>
      </c>
      <c r="P2542" t="b">
        <v>1</v>
      </c>
      <c r="Q2542" t="s">
        <v>8300</v>
      </c>
      <c r="R2542" s="9">
        <f>E2542/D2542</f>
        <v>1.034</v>
      </c>
      <c r="S2542">
        <f>E2542/O2542</f>
        <v>95.740740740740748</v>
      </c>
      <c r="T2542" t="s">
        <v>8314</v>
      </c>
      <c r="U2542" t="s">
        <v>8354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 s="13">
        <f t="shared" si="78"/>
        <v>41543.449282407404</v>
      </c>
      <c r="K2543" s="13" t="s">
        <v>10546</v>
      </c>
      <c r="L2543">
        <v>1375008418</v>
      </c>
      <c r="M2543" s="13">
        <f t="shared" si="79"/>
        <v>41483.449282407404</v>
      </c>
      <c r="N2543" t="b">
        <v>0</v>
      </c>
      <c r="O2543">
        <v>63</v>
      </c>
      <c r="P2543" t="b">
        <v>1</v>
      </c>
      <c r="Q2543" t="s">
        <v>8300</v>
      </c>
      <c r="R2543" s="9">
        <f>E2543/D2543</f>
        <v>1.0702857142857143</v>
      </c>
      <c r="S2543">
        <f>E2543/O2543</f>
        <v>59.460317460317462</v>
      </c>
      <c r="T2543" t="s">
        <v>8314</v>
      </c>
      <c r="U2543" t="s">
        <v>8354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 s="13">
        <f t="shared" si="78"/>
        <v>41548.165972222225</v>
      </c>
      <c r="K2544" s="13" t="s">
        <v>8683</v>
      </c>
      <c r="L2544">
        <v>1377252857</v>
      </c>
      <c r="M2544" s="13">
        <f t="shared" si="79"/>
        <v>41509.426585648151</v>
      </c>
      <c r="N2544" t="b">
        <v>0</v>
      </c>
      <c r="O2544">
        <v>13</v>
      </c>
      <c r="P2544" t="b">
        <v>1</v>
      </c>
      <c r="Q2544" t="s">
        <v>8300</v>
      </c>
      <c r="R2544" s="9">
        <f>E2544/D2544</f>
        <v>1.0357142857142858</v>
      </c>
      <c r="S2544">
        <f>E2544/O2544</f>
        <v>55.769230769230766</v>
      </c>
      <c r="T2544" t="s">
        <v>8314</v>
      </c>
      <c r="U2544" t="s">
        <v>8354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 s="13">
        <f t="shared" si="78"/>
        <v>40545.125</v>
      </c>
      <c r="K2545" s="13" t="s">
        <v>8735</v>
      </c>
      <c r="L2545">
        <v>1291257298</v>
      </c>
      <c r="M2545" s="13">
        <f t="shared" si="79"/>
        <v>40514.107615740737</v>
      </c>
      <c r="N2545" t="b">
        <v>0</v>
      </c>
      <c r="O2545">
        <v>13</v>
      </c>
      <c r="P2545" t="b">
        <v>1</v>
      </c>
      <c r="Q2545" t="s">
        <v>8300</v>
      </c>
      <c r="R2545" s="9">
        <f>E2545/D2545</f>
        <v>1.5640000000000001</v>
      </c>
      <c r="S2545">
        <f>E2545/O2545</f>
        <v>30.076923076923077</v>
      </c>
      <c r="T2545" t="s">
        <v>8314</v>
      </c>
      <c r="U2545" t="s">
        <v>8354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 s="13">
        <f t="shared" si="78"/>
        <v>41098.520474537036</v>
      </c>
      <c r="K2546" s="13" t="s">
        <v>10547</v>
      </c>
      <c r="L2546">
        <v>1339158569</v>
      </c>
      <c r="M2546" s="13">
        <f t="shared" si="79"/>
        <v>41068.520474537036</v>
      </c>
      <c r="N2546" t="b">
        <v>0</v>
      </c>
      <c r="O2546">
        <v>57</v>
      </c>
      <c r="P2546" t="b">
        <v>1</v>
      </c>
      <c r="Q2546" t="s">
        <v>8300</v>
      </c>
      <c r="R2546" s="9">
        <f>E2546/D2546</f>
        <v>1.0082</v>
      </c>
      <c r="S2546">
        <f>E2546/O2546</f>
        <v>88.438596491228068</v>
      </c>
      <c r="T2546" t="s">
        <v>8314</v>
      </c>
      <c r="U2546" t="s">
        <v>8354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 s="13">
        <f t="shared" si="78"/>
        <v>42062.020833333328</v>
      </c>
      <c r="K2547" s="13" t="s">
        <v>10548</v>
      </c>
      <c r="L2547">
        <v>1421983138</v>
      </c>
      <c r="M2547" s="13">
        <f t="shared" si="79"/>
        <v>42027.13817129629</v>
      </c>
      <c r="N2547" t="b">
        <v>0</v>
      </c>
      <c r="O2547">
        <v>61</v>
      </c>
      <c r="P2547" t="b">
        <v>1</v>
      </c>
      <c r="Q2547" t="s">
        <v>8300</v>
      </c>
      <c r="R2547" s="9">
        <f>E2547/D2547</f>
        <v>1.9530000000000001</v>
      </c>
      <c r="S2547">
        <f>E2547/O2547</f>
        <v>64.032786885245898</v>
      </c>
      <c r="T2547" t="s">
        <v>8314</v>
      </c>
      <c r="U2547" t="s">
        <v>8354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 s="13">
        <f t="shared" si="78"/>
        <v>41552.208333333336</v>
      </c>
      <c r="K2548" s="13" t="s">
        <v>8754</v>
      </c>
      <c r="L2548">
        <v>1378586179</v>
      </c>
      <c r="M2548" s="13">
        <f t="shared" si="79"/>
        <v>41524.858553240738</v>
      </c>
      <c r="N2548" t="b">
        <v>0</v>
      </c>
      <c r="O2548">
        <v>65</v>
      </c>
      <c r="P2548" t="b">
        <v>1</v>
      </c>
      <c r="Q2548" t="s">
        <v>8300</v>
      </c>
      <c r="R2548" s="9">
        <f>E2548/D2548</f>
        <v>1.1171428571428572</v>
      </c>
      <c r="S2548">
        <f>E2548/O2548</f>
        <v>60.153846153846153</v>
      </c>
      <c r="T2548" t="s">
        <v>8314</v>
      </c>
      <c r="U2548" t="s">
        <v>8354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 s="13">
        <f t="shared" si="78"/>
        <v>41003.731516203705</v>
      </c>
      <c r="K2549" s="13" t="s">
        <v>10549</v>
      </c>
      <c r="L2549">
        <v>1330972403</v>
      </c>
      <c r="M2549" s="13">
        <f t="shared" si="79"/>
        <v>40973.773182870369</v>
      </c>
      <c r="N2549" t="b">
        <v>0</v>
      </c>
      <c r="O2549">
        <v>134</v>
      </c>
      <c r="P2549" t="b">
        <v>1</v>
      </c>
      <c r="Q2549" t="s">
        <v>8300</v>
      </c>
      <c r="R2549" s="9">
        <f>E2549/D2549</f>
        <v>1.1985454545454546</v>
      </c>
      <c r="S2549">
        <f>E2549/O2549</f>
        <v>49.194029850746269</v>
      </c>
      <c r="T2549" t="s">
        <v>8314</v>
      </c>
      <c r="U2549" t="s">
        <v>8354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 s="13">
        <f t="shared" si="78"/>
        <v>42643.185416666667</v>
      </c>
      <c r="K2550" s="13" t="s">
        <v>10550</v>
      </c>
      <c r="L2550">
        <v>1473087637</v>
      </c>
      <c r="M2550" s="13">
        <f t="shared" si="79"/>
        <v>42618.625428240746</v>
      </c>
      <c r="N2550" t="b">
        <v>0</v>
      </c>
      <c r="O2550">
        <v>37</v>
      </c>
      <c r="P2550" t="b">
        <v>1</v>
      </c>
      <c r="Q2550" t="s">
        <v>8300</v>
      </c>
      <c r="R2550" s="9">
        <f>E2550/D2550</f>
        <v>1.0185</v>
      </c>
      <c r="S2550">
        <f>E2550/O2550</f>
        <v>165.16216216216216</v>
      </c>
      <c r="T2550" t="s">
        <v>8314</v>
      </c>
      <c r="U2550" t="s">
        <v>8354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 s="13">
        <f t="shared" si="78"/>
        <v>41425.708333333336</v>
      </c>
      <c r="K2551" s="13" t="s">
        <v>9698</v>
      </c>
      <c r="L2551">
        <v>1366999870</v>
      </c>
      <c r="M2551" s="13">
        <f t="shared" si="79"/>
        <v>41390.757754629631</v>
      </c>
      <c r="N2551" t="b">
        <v>0</v>
      </c>
      <c r="O2551">
        <v>37</v>
      </c>
      <c r="P2551" t="b">
        <v>1</v>
      </c>
      <c r="Q2551" t="s">
        <v>8300</v>
      </c>
      <c r="R2551" s="9">
        <f>E2551/D2551</f>
        <v>1.0280254777070064</v>
      </c>
      <c r="S2551">
        <f>E2551/O2551</f>
        <v>43.621621621621621</v>
      </c>
      <c r="T2551" t="s">
        <v>8314</v>
      </c>
      <c r="U2551" t="s">
        <v>8354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 s="13">
        <f t="shared" si="78"/>
        <v>42285.165972222225</v>
      </c>
      <c r="K2552" s="13" t="s">
        <v>8651</v>
      </c>
      <c r="L2552">
        <v>1439392406</v>
      </c>
      <c r="M2552" s="13">
        <f t="shared" si="79"/>
        <v>42228.634328703702</v>
      </c>
      <c r="N2552" t="b">
        <v>0</v>
      </c>
      <c r="O2552">
        <v>150</v>
      </c>
      <c r="P2552" t="b">
        <v>1</v>
      </c>
      <c r="Q2552" t="s">
        <v>8300</v>
      </c>
      <c r="R2552" s="9">
        <f>E2552/D2552</f>
        <v>1.0084615384615385</v>
      </c>
      <c r="S2552">
        <f>E2552/O2552</f>
        <v>43.7</v>
      </c>
      <c r="T2552" t="s">
        <v>8314</v>
      </c>
      <c r="U2552" t="s">
        <v>8354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 s="13">
        <f t="shared" si="78"/>
        <v>40989.866666666669</v>
      </c>
      <c r="K2553" s="13" t="s">
        <v>10551</v>
      </c>
      <c r="L2553">
        <v>1329890585</v>
      </c>
      <c r="M2553" s="13">
        <f t="shared" si="79"/>
        <v>40961.252141203702</v>
      </c>
      <c r="N2553" t="b">
        <v>0</v>
      </c>
      <c r="O2553">
        <v>56</v>
      </c>
      <c r="P2553" t="b">
        <v>1</v>
      </c>
      <c r="Q2553" t="s">
        <v>8300</v>
      </c>
      <c r="R2553" s="9">
        <f>E2553/D2553</f>
        <v>1.0273469387755103</v>
      </c>
      <c r="S2553">
        <f>E2553/O2553</f>
        <v>67.419642857142861</v>
      </c>
      <c r="T2553" t="s">
        <v>8314</v>
      </c>
      <c r="U2553" t="s">
        <v>8354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 s="13">
        <f t="shared" si="78"/>
        <v>42799.809965277775</v>
      </c>
      <c r="K2554" s="13" t="s">
        <v>10552</v>
      </c>
      <c r="L2554">
        <v>1486149981</v>
      </c>
      <c r="M2554" s="13">
        <f t="shared" si="79"/>
        <v>42769.809965277775</v>
      </c>
      <c r="N2554" t="b">
        <v>0</v>
      </c>
      <c r="O2554">
        <v>18</v>
      </c>
      <c r="P2554" t="b">
        <v>1</v>
      </c>
      <c r="Q2554" t="s">
        <v>8300</v>
      </c>
      <c r="R2554" s="9">
        <f>E2554/D2554</f>
        <v>1.0649999999999999</v>
      </c>
      <c r="S2554">
        <f>E2554/O2554</f>
        <v>177.5</v>
      </c>
      <c r="T2554" t="s">
        <v>8314</v>
      </c>
      <c r="U2554" t="s">
        <v>8354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 s="13">
        <f t="shared" si="78"/>
        <v>41173.199155092596</v>
      </c>
      <c r="K2555" s="13" t="s">
        <v>10553</v>
      </c>
      <c r="L2555">
        <v>1343018807</v>
      </c>
      <c r="M2555" s="13">
        <f t="shared" si="79"/>
        <v>41113.199155092596</v>
      </c>
      <c r="N2555" t="b">
        <v>0</v>
      </c>
      <c r="O2555">
        <v>60</v>
      </c>
      <c r="P2555" t="b">
        <v>1</v>
      </c>
      <c r="Q2555" t="s">
        <v>8300</v>
      </c>
      <c r="R2555" s="9">
        <f>E2555/D2555</f>
        <v>1.5553333333333332</v>
      </c>
      <c r="S2555">
        <f>E2555/O2555</f>
        <v>38.883333333333333</v>
      </c>
      <c r="T2555" t="s">
        <v>8314</v>
      </c>
      <c r="U2555" t="s">
        <v>8354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 s="13">
        <f t="shared" si="78"/>
        <v>42156.165972222225</v>
      </c>
      <c r="K2556" s="13" t="s">
        <v>8651</v>
      </c>
      <c r="L2556">
        <v>1430445163</v>
      </c>
      <c r="M2556" s="13">
        <f t="shared" si="79"/>
        <v>42125.078275462962</v>
      </c>
      <c r="N2556" t="b">
        <v>0</v>
      </c>
      <c r="O2556">
        <v>67</v>
      </c>
      <c r="P2556" t="b">
        <v>1</v>
      </c>
      <c r="Q2556" t="s">
        <v>8300</v>
      </c>
      <c r="R2556" s="9">
        <f>E2556/D2556</f>
        <v>1.228</v>
      </c>
      <c r="S2556">
        <f>E2556/O2556</f>
        <v>54.985074626865675</v>
      </c>
      <c r="T2556" t="s">
        <v>8314</v>
      </c>
      <c r="U2556" t="s">
        <v>8354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 s="13">
        <f t="shared" si="78"/>
        <v>41057.655011574076</v>
      </c>
      <c r="K2557" s="13" t="s">
        <v>10554</v>
      </c>
      <c r="L2557">
        <v>1335541393</v>
      </c>
      <c r="M2557" s="13">
        <f t="shared" si="79"/>
        <v>41026.655011574076</v>
      </c>
      <c r="N2557" t="b">
        <v>0</v>
      </c>
      <c r="O2557">
        <v>35</v>
      </c>
      <c r="P2557" t="b">
        <v>1</v>
      </c>
      <c r="Q2557" t="s">
        <v>8300</v>
      </c>
      <c r="R2557" s="9">
        <f>E2557/D2557</f>
        <v>1.0734999999999999</v>
      </c>
      <c r="S2557">
        <f>E2557/O2557</f>
        <v>61.342857142857142</v>
      </c>
      <c r="T2557" t="s">
        <v>8314</v>
      </c>
      <c r="U2557" t="s">
        <v>8354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 s="13">
        <f t="shared" si="78"/>
        <v>41267.991400462961</v>
      </c>
      <c r="K2558" s="13" t="s">
        <v>10555</v>
      </c>
      <c r="L2558">
        <v>1352504857</v>
      </c>
      <c r="M2558" s="13">
        <f t="shared" si="79"/>
        <v>41222.991400462961</v>
      </c>
      <c r="N2558" t="b">
        <v>0</v>
      </c>
      <c r="O2558">
        <v>34</v>
      </c>
      <c r="P2558" t="b">
        <v>1</v>
      </c>
      <c r="Q2558" t="s">
        <v>8300</v>
      </c>
      <c r="R2558" s="9">
        <f>E2558/D2558</f>
        <v>1.0550335570469798</v>
      </c>
      <c r="S2558">
        <f>E2558/O2558</f>
        <v>23.117647058823529</v>
      </c>
      <c r="T2558" t="s">
        <v>8314</v>
      </c>
      <c r="U2558" t="s">
        <v>8354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 s="13">
        <f t="shared" si="78"/>
        <v>41774.745208333334</v>
      </c>
      <c r="K2559" s="13" t="s">
        <v>10556</v>
      </c>
      <c r="L2559">
        <v>1397584386</v>
      </c>
      <c r="M2559" s="13">
        <f t="shared" si="79"/>
        <v>41744.745208333334</v>
      </c>
      <c r="N2559" t="b">
        <v>0</v>
      </c>
      <c r="O2559">
        <v>36</v>
      </c>
      <c r="P2559" t="b">
        <v>1</v>
      </c>
      <c r="Q2559" t="s">
        <v>8300</v>
      </c>
      <c r="R2559" s="9">
        <f>E2559/D2559</f>
        <v>1.1844444444444444</v>
      </c>
      <c r="S2559">
        <f>E2559/O2559</f>
        <v>29.611111111111111</v>
      </c>
      <c r="T2559" t="s">
        <v>8314</v>
      </c>
      <c r="U2559" t="s">
        <v>8354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 s="13">
        <f t="shared" si="78"/>
        <v>42125.582638888889</v>
      </c>
      <c r="K2560" s="13" t="s">
        <v>10557</v>
      </c>
      <c r="L2560">
        <v>1427747906</v>
      </c>
      <c r="M2560" s="13">
        <f t="shared" si="79"/>
        <v>42093.860023148154</v>
      </c>
      <c r="N2560" t="b">
        <v>0</v>
      </c>
      <c r="O2560">
        <v>18</v>
      </c>
      <c r="P2560" t="b">
        <v>1</v>
      </c>
      <c r="Q2560" t="s">
        <v>8300</v>
      </c>
      <c r="R2560" s="9">
        <f>E2560/D2560</f>
        <v>1.0888</v>
      </c>
      <c r="S2560">
        <f>E2560/O2560</f>
        <v>75.611111111111114</v>
      </c>
      <c r="T2560" t="s">
        <v>8314</v>
      </c>
      <c r="U2560" t="s">
        <v>8354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 s="13">
        <f t="shared" si="78"/>
        <v>40862.817361111112</v>
      </c>
      <c r="K2561" s="13" t="s">
        <v>10558</v>
      </c>
      <c r="L2561">
        <v>1318539484</v>
      </c>
      <c r="M2561" s="13">
        <f t="shared" si="79"/>
        <v>40829.873657407406</v>
      </c>
      <c r="N2561" t="b">
        <v>0</v>
      </c>
      <c r="O2561">
        <v>25</v>
      </c>
      <c r="P2561" t="b">
        <v>1</v>
      </c>
      <c r="Q2561" t="s">
        <v>8300</v>
      </c>
      <c r="R2561" s="9">
        <f>E2561/D2561</f>
        <v>1.1125</v>
      </c>
      <c r="S2561">
        <f>E2561/O2561</f>
        <v>35.6</v>
      </c>
      <c r="T2561" t="s">
        <v>8314</v>
      </c>
      <c r="U2561" t="s">
        <v>8354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 s="13">
        <f t="shared" si="78"/>
        <v>42069.951087962967</v>
      </c>
      <c r="K2562" s="13" t="s">
        <v>10559</v>
      </c>
      <c r="L2562">
        <v>1423090174</v>
      </c>
      <c r="M2562" s="13">
        <f t="shared" si="79"/>
        <v>42039.951087962967</v>
      </c>
      <c r="N2562" t="b">
        <v>0</v>
      </c>
      <c r="O2562">
        <v>21</v>
      </c>
      <c r="P2562" t="b">
        <v>1</v>
      </c>
      <c r="Q2562" t="s">
        <v>8300</v>
      </c>
      <c r="R2562" s="9">
        <f>E2562/D2562</f>
        <v>1.0009999999999999</v>
      </c>
      <c r="S2562">
        <f>E2562/O2562</f>
        <v>143</v>
      </c>
      <c r="T2562" t="s">
        <v>8314</v>
      </c>
      <c r="U2562" t="s">
        <v>8354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7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80">(((I2563/60)/60)/24)+DATE(1970,1,1)</f>
        <v>42290.528807870374</v>
      </c>
      <c r="K2563" s="13" t="s">
        <v>10560</v>
      </c>
      <c r="L2563">
        <v>1442148089</v>
      </c>
      <c r="M2563" s="13">
        <f t="shared" ref="M2563:M2626" si="81">(((L2563/60)/60)/24)+DATE(1970,1,1)</f>
        <v>42260.528807870374</v>
      </c>
      <c r="N2563" t="b">
        <v>0</v>
      </c>
      <c r="O2563">
        <v>0</v>
      </c>
      <c r="P2563" t="b">
        <v>0</v>
      </c>
      <c r="Q2563" t="s">
        <v>8284</v>
      </c>
      <c r="R2563" s="9">
        <f>E2563/D2563</f>
        <v>0</v>
      </c>
      <c r="S2563" t="e">
        <f>E2563/O2563</f>
        <v>#DIV/0!</v>
      </c>
      <c r="T2563" t="s">
        <v>8317</v>
      </c>
      <c r="U2563" t="s">
        <v>8338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7" t="s">
        <v>8220</v>
      </c>
      <c r="G2564" t="s">
        <v>8236</v>
      </c>
      <c r="H2564" t="s">
        <v>8249</v>
      </c>
      <c r="I2564">
        <v>1476189339</v>
      </c>
      <c r="J2564" s="13">
        <f t="shared" si="80"/>
        <v>42654.524756944447</v>
      </c>
      <c r="K2564" s="13" t="s">
        <v>10561</v>
      </c>
      <c r="L2564">
        <v>1471005339</v>
      </c>
      <c r="M2564" s="13">
        <f t="shared" si="81"/>
        <v>42594.524756944447</v>
      </c>
      <c r="N2564" t="b">
        <v>0</v>
      </c>
      <c r="O2564">
        <v>3</v>
      </c>
      <c r="P2564" t="b">
        <v>0</v>
      </c>
      <c r="Q2564" t="s">
        <v>8284</v>
      </c>
      <c r="R2564" s="9">
        <f>E2564/D2564</f>
        <v>7.4999999999999997E-3</v>
      </c>
      <c r="S2564">
        <f>E2564/O2564</f>
        <v>25</v>
      </c>
      <c r="T2564" t="s">
        <v>8317</v>
      </c>
      <c r="U2564" t="s">
        <v>8338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7" t="s">
        <v>8220</v>
      </c>
      <c r="G2565" t="s">
        <v>8224</v>
      </c>
      <c r="H2565" t="s">
        <v>8246</v>
      </c>
      <c r="I2565">
        <v>1438226451</v>
      </c>
      <c r="J2565" s="13">
        <f t="shared" si="80"/>
        <v>42215.139479166668</v>
      </c>
      <c r="K2565" s="13" t="s">
        <v>10562</v>
      </c>
      <c r="L2565">
        <v>1433042451</v>
      </c>
      <c r="M2565" s="13">
        <f t="shared" si="81"/>
        <v>42155.139479166668</v>
      </c>
      <c r="N2565" t="b">
        <v>0</v>
      </c>
      <c r="O2565">
        <v>0</v>
      </c>
      <c r="P2565" t="b">
        <v>0</v>
      </c>
      <c r="Q2565" t="s">
        <v>8284</v>
      </c>
      <c r="R2565" s="9">
        <f>E2565/D2565</f>
        <v>0</v>
      </c>
      <c r="S2565" t="e">
        <f>E2565/O2565</f>
        <v>#DIV/0!</v>
      </c>
      <c r="T2565" t="s">
        <v>8317</v>
      </c>
      <c r="U2565" t="s">
        <v>8338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7" t="s">
        <v>8220</v>
      </c>
      <c r="G2566" t="s">
        <v>8229</v>
      </c>
      <c r="H2566" t="s">
        <v>8251</v>
      </c>
      <c r="I2566">
        <v>1406854699</v>
      </c>
      <c r="J2566" s="13">
        <f t="shared" si="80"/>
        <v>41852.040497685186</v>
      </c>
      <c r="K2566" s="13" t="s">
        <v>10563</v>
      </c>
      <c r="L2566">
        <v>1404262699</v>
      </c>
      <c r="M2566" s="13">
        <f t="shared" si="81"/>
        <v>41822.040497685186</v>
      </c>
      <c r="N2566" t="b">
        <v>0</v>
      </c>
      <c r="O2566">
        <v>0</v>
      </c>
      <c r="P2566" t="b">
        <v>0</v>
      </c>
      <c r="Q2566" t="s">
        <v>8284</v>
      </c>
      <c r="R2566" s="9">
        <f>E2566/D2566</f>
        <v>0</v>
      </c>
      <c r="S2566" t="e">
        <f>E2566/O2566</f>
        <v>#DIV/0!</v>
      </c>
      <c r="T2566" t="s">
        <v>8317</v>
      </c>
      <c r="U2566" t="s">
        <v>8338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7" t="s">
        <v>8220</v>
      </c>
      <c r="G2567" t="s">
        <v>8224</v>
      </c>
      <c r="H2567" t="s">
        <v>8246</v>
      </c>
      <c r="I2567">
        <v>1462827000</v>
      </c>
      <c r="J2567" s="13">
        <f t="shared" si="80"/>
        <v>42499.868055555555</v>
      </c>
      <c r="K2567" s="13" t="s">
        <v>10564</v>
      </c>
      <c r="L2567">
        <v>1457710589</v>
      </c>
      <c r="M2567" s="13">
        <f t="shared" si="81"/>
        <v>42440.650335648148</v>
      </c>
      <c r="N2567" t="b">
        <v>0</v>
      </c>
      <c r="O2567">
        <v>1</v>
      </c>
      <c r="P2567" t="b">
        <v>0</v>
      </c>
      <c r="Q2567" t="s">
        <v>8284</v>
      </c>
      <c r="R2567" s="9">
        <f>E2567/D2567</f>
        <v>0.01</v>
      </c>
      <c r="S2567">
        <f>E2567/O2567</f>
        <v>100</v>
      </c>
      <c r="T2567" t="s">
        <v>8317</v>
      </c>
      <c r="U2567" t="s">
        <v>8338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7" t="s">
        <v>8220</v>
      </c>
      <c r="G2568" t="s">
        <v>8224</v>
      </c>
      <c r="H2568" t="s">
        <v>8246</v>
      </c>
      <c r="I2568">
        <v>1408663948</v>
      </c>
      <c r="J2568" s="13">
        <f t="shared" si="80"/>
        <v>41872.980879629627</v>
      </c>
      <c r="K2568" s="13" t="s">
        <v>10565</v>
      </c>
      <c r="L2568">
        <v>1406071948</v>
      </c>
      <c r="M2568" s="13">
        <f t="shared" si="81"/>
        <v>41842.980879629627</v>
      </c>
      <c r="N2568" t="b">
        <v>0</v>
      </c>
      <c r="O2568">
        <v>0</v>
      </c>
      <c r="P2568" t="b">
        <v>0</v>
      </c>
      <c r="Q2568" t="s">
        <v>8284</v>
      </c>
      <c r="R2568" s="9">
        <f>E2568/D2568</f>
        <v>0</v>
      </c>
      <c r="S2568" t="e">
        <f>E2568/O2568</f>
        <v>#DIV/0!</v>
      </c>
      <c r="T2568" t="s">
        <v>8317</v>
      </c>
      <c r="U2568" t="s">
        <v>8338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7" t="s">
        <v>8220</v>
      </c>
      <c r="G2569" t="s">
        <v>8224</v>
      </c>
      <c r="H2569" t="s">
        <v>8246</v>
      </c>
      <c r="I2569">
        <v>1429823138</v>
      </c>
      <c r="J2569" s="13">
        <f t="shared" si="80"/>
        <v>42117.878912037035</v>
      </c>
      <c r="K2569" s="13" t="s">
        <v>10566</v>
      </c>
      <c r="L2569">
        <v>1427231138</v>
      </c>
      <c r="M2569" s="13">
        <f t="shared" si="81"/>
        <v>42087.878912037035</v>
      </c>
      <c r="N2569" t="b">
        <v>0</v>
      </c>
      <c r="O2569">
        <v>2</v>
      </c>
      <c r="P2569" t="b">
        <v>0</v>
      </c>
      <c r="Q2569" t="s">
        <v>8284</v>
      </c>
      <c r="R2569" s="9">
        <f>E2569/D2569</f>
        <v>2.6666666666666666E-3</v>
      </c>
      <c r="S2569">
        <f>E2569/O2569</f>
        <v>60</v>
      </c>
      <c r="T2569" t="s">
        <v>8317</v>
      </c>
      <c r="U2569" t="s">
        <v>8338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7" t="s">
        <v>8220</v>
      </c>
      <c r="G2570" t="s">
        <v>8225</v>
      </c>
      <c r="H2570" t="s">
        <v>8247</v>
      </c>
      <c r="I2570">
        <v>1472745594</v>
      </c>
      <c r="J2570" s="13">
        <f t="shared" si="80"/>
        <v>42614.666597222225</v>
      </c>
      <c r="K2570" s="13" t="s">
        <v>10567</v>
      </c>
      <c r="L2570">
        <v>1470153594</v>
      </c>
      <c r="M2570" s="13">
        <f t="shared" si="81"/>
        <v>42584.666597222225</v>
      </c>
      <c r="N2570" t="b">
        <v>0</v>
      </c>
      <c r="O2570">
        <v>1</v>
      </c>
      <c r="P2570" t="b">
        <v>0</v>
      </c>
      <c r="Q2570" t="s">
        <v>8284</v>
      </c>
      <c r="R2570" s="9">
        <f>E2570/D2570</f>
        <v>5.0000000000000001E-3</v>
      </c>
      <c r="S2570">
        <f>E2570/O2570</f>
        <v>50</v>
      </c>
      <c r="T2570" t="s">
        <v>8317</v>
      </c>
      <c r="U2570" t="s">
        <v>8338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7" t="s">
        <v>8220</v>
      </c>
      <c r="G2571" t="s">
        <v>8224</v>
      </c>
      <c r="H2571" t="s">
        <v>8246</v>
      </c>
      <c r="I2571">
        <v>1442457112</v>
      </c>
      <c r="J2571" s="13">
        <f t="shared" si="80"/>
        <v>42264.105462962965</v>
      </c>
      <c r="K2571" s="13" t="s">
        <v>10568</v>
      </c>
      <c r="L2571">
        <v>1439865112</v>
      </c>
      <c r="M2571" s="13">
        <f t="shared" si="81"/>
        <v>42234.105462962965</v>
      </c>
      <c r="N2571" t="b">
        <v>0</v>
      </c>
      <c r="O2571">
        <v>2</v>
      </c>
      <c r="P2571" t="b">
        <v>0</v>
      </c>
      <c r="Q2571" t="s">
        <v>8284</v>
      </c>
      <c r="R2571" s="9">
        <f>E2571/D2571</f>
        <v>2.2307692307692306E-2</v>
      </c>
      <c r="S2571">
        <f>E2571/O2571</f>
        <v>72.5</v>
      </c>
      <c r="T2571" t="s">
        <v>8317</v>
      </c>
      <c r="U2571" t="s">
        <v>8338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7" t="s">
        <v>8220</v>
      </c>
      <c r="G2572" t="s">
        <v>8224</v>
      </c>
      <c r="H2572" t="s">
        <v>8246</v>
      </c>
      <c r="I2572">
        <v>1486590035</v>
      </c>
      <c r="J2572" s="13">
        <f t="shared" si="80"/>
        <v>42774.903182870374</v>
      </c>
      <c r="K2572" s="13" t="s">
        <v>10569</v>
      </c>
      <c r="L2572">
        <v>1483998035</v>
      </c>
      <c r="M2572" s="13">
        <f t="shared" si="81"/>
        <v>42744.903182870374</v>
      </c>
      <c r="N2572" t="b">
        <v>0</v>
      </c>
      <c r="O2572">
        <v>2</v>
      </c>
      <c r="P2572" t="b">
        <v>0</v>
      </c>
      <c r="Q2572" t="s">
        <v>8284</v>
      </c>
      <c r="R2572" s="9">
        <f>E2572/D2572</f>
        <v>8.4285714285714294E-3</v>
      </c>
      <c r="S2572">
        <f>E2572/O2572</f>
        <v>29.5</v>
      </c>
      <c r="T2572" t="s">
        <v>8317</v>
      </c>
      <c r="U2572" t="s">
        <v>8338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7" t="s">
        <v>8220</v>
      </c>
      <c r="G2573" t="s">
        <v>8226</v>
      </c>
      <c r="H2573" t="s">
        <v>8248</v>
      </c>
      <c r="I2573">
        <v>1463645521</v>
      </c>
      <c r="J2573" s="13">
        <f t="shared" si="80"/>
        <v>42509.341678240744</v>
      </c>
      <c r="K2573" s="13" t="s">
        <v>10570</v>
      </c>
      <c r="L2573">
        <v>1458461521</v>
      </c>
      <c r="M2573" s="13">
        <f t="shared" si="81"/>
        <v>42449.341678240744</v>
      </c>
      <c r="N2573" t="b">
        <v>0</v>
      </c>
      <c r="O2573">
        <v>4</v>
      </c>
      <c r="P2573" t="b">
        <v>0</v>
      </c>
      <c r="Q2573" t="s">
        <v>8284</v>
      </c>
      <c r="R2573" s="9">
        <f>E2573/D2573</f>
        <v>2.5000000000000001E-3</v>
      </c>
      <c r="S2573">
        <f>E2573/O2573</f>
        <v>62.5</v>
      </c>
      <c r="T2573" t="s">
        <v>8317</v>
      </c>
      <c r="U2573" t="s">
        <v>8338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7" t="s">
        <v>8220</v>
      </c>
      <c r="G2574" t="s">
        <v>8224</v>
      </c>
      <c r="H2574" t="s">
        <v>8246</v>
      </c>
      <c r="I2574">
        <v>1428893517</v>
      </c>
      <c r="J2574" s="13">
        <f t="shared" si="80"/>
        <v>42107.119409722218</v>
      </c>
      <c r="K2574" s="13" t="s">
        <v>10571</v>
      </c>
      <c r="L2574">
        <v>1426301517</v>
      </c>
      <c r="M2574" s="13">
        <f t="shared" si="81"/>
        <v>42077.119409722218</v>
      </c>
      <c r="N2574" t="b">
        <v>0</v>
      </c>
      <c r="O2574">
        <v>0</v>
      </c>
      <c r="P2574" t="b">
        <v>0</v>
      </c>
      <c r="Q2574" t="s">
        <v>8284</v>
      </c>
      <c r="R2574" s="9">
        <f>E2574/D2574</f>
        <v>0</v>
      </c>
      <c r="S2574" t="e">
        <f>E2574/O2574</f>
        <v>#DIV/0!</v>
      </c>
      <c r="T2574" t="s">
        <v>8317</v>
      </c>
      <c r="U2574" t="s">
        <v>8338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7" t="s">
        <v>8220</v>
      </c>
      <c r="G2575" t="s">
        <v>8224</v>
      </c>
      <c r="H2575" t="s">
        <v>8246</v>
      </c>
      <c r="I2575">
        <v>1408803149</v>
      </c>
      <c r="J2575" s="13">
        <f t="shared" si="80"/>
        <v>41874.592002314814</v>
      </c>
      <c r="K2575" s="13" t="s">
        <v>10572</v>
      </c>
      <c r="L2575">
        <v>1404915149</v>
      </c>
      <c r="M2575" s="13">
        <f t="shared" si="81"/>
        <v>41829.592002314814</v>
      </c>
      <c r="N2575" t="b">
        <v>0</v>
      </c>
      <c r="O2575">
        <v>0</v>
      </c>
      <c r="P2575" t="b">
        <v>0</v>
      </c>
      <c r="Q2575" t="s">
        <v>8284</v>
      </c>
      <c r="R2575" s="9">
        <f>E2575/D2575</f>
        <v>0</v>
      </c>
      <c r="S2575" t="e">
        <f>E2575/O2575</f>
        <v>#DIV/0!</v>
      </c>
      <c r="T2575" t="s">
        <v>8317</v>
      </c>
      <c r="U2575" t="s">
        <v>8338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7" t="s">
        <v>8220</v>
      </c>
      <c r="G2576" t="s">
        <v>8224</v>
      </c>
      <c r="H2576" t="s">
        <v>8246</v>
      </c>
      <c r="I2576">
        <v>1463600945</v>
      </c>
      <c r="J2576" s="13">
        <f t="shared" si="80"/>
        <v>42508.825752314813</v>
      </c>
      <c r="K2576" s="13" t="s">
        <v>10573</v>
      </c>
      <c r="L2576">
        <v>1461786545</v>
      </c>
      <c r="M2576" s="13">
        <f t="shared" si="81"/>
        <v>42487.825752314813</v>
      </c>
      <c r="N2576" t="b">
        <v>0</v>
      </c>
      <c r="O2576">
        <v>0</v>
      </c>
      <c r="P2576" t="b">
        <v>0</v>
      </c>
      <c r="Q2576" t="s">
        <v>8284</v>
      </c>
      <c r="R2576" s="9">
        <f>E2576/D2576</f>
        <v>0</v>
      </c>
      <c r="S2576" t="e">
        <f>E2576/O2576</f>
        <v>#DIV/0!</v>
      </c>
      <c r="T2576" t="s">
        <v>8317</v>
      </c>
      <c r="U2576" t="s">
        <v>8338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7" t="s">
        <v>8220</v>
      </c>
      <c r="G2577" t="s">
        <v>8224</v>
      </c>
      <c r="H2577" t="s">
        <v>8246</v>
      </c>
      <c r="I2577">
        <v>1421030194</v>
      </c>
      <c r="J2577" s="13">
        <f t="shared" si="80"/>
        <v>42016.108726851846</v>
      </c>
      <c r="K2577" s="13" t="s">
        <v>10574</v>
      </c>
      <c r="L2577">
        <v>1418438194</v>
      </c>
      <c r="M2577" s="13">
        <f t="shared" si="81"/>
        <v>41986.108726851846</v>
      </c>
      <c r="N2577" t="b">
        <v>0</v>
      </c>
      <c r="O2577">
        <v>0</v>
      </c>
      <c r="P2577" t="b">
        <v>0</v>
      </c>
      <c r="Q2577" t="s">
        <v>8284</v>
      </c>
      <c r="R2577" s="9">
        <f>E2577/D2577</f>
        <v>0</v>
      </c>
      <c r="S2577" t="e">
        <f>E2577/O2577</f>
        <v>#DIV/0!</v>
      </c>
      <c r="T2577" t="s">
        <v>8317</v>
      </c>
      <c r="U2577" t="s">
        <v>8338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7" t="s">
        <v>8220</v>
      </c>
      <c r="G2578" t="s">
        <v>8224</v>
      </c>
      <c r="H2578" t="s">
        <v>8246</v>
      </c>
      <c r="I2578">
        <v>1428707647</v>
      </c>
      <c r="J2578" s="13">
        <f t="shared" si="80"/>
        <v>42104.968136574069</v>
      </c>
      <c r="K2578" s="13" t="s">
        <v>10575</v>
      </c>
      <c r="L2578">
        <v>1424823247</v>
      </c>
      <c r="M2578" s="13">
        <f t="shared" si="81"/>
        <v>42060.00980324074</v>
      </c>
      <c r="N2578" t="b">
        <v>0</v>
      </c>
      <c r="O2578">
        <v>0</v>
      </c>
      <c r="P2578" t="b">
        <v>0</v>
      </c>
      <c r="Q2578" t="s">
        <v>8284</v>
      </c>
      <c r="R2578" s="9">
        <f>E2578/D2578</f>
        <v>0</v>
      </c>
      <c r="S2578" t="e">
        <f>E2578/O2578</f>
        <v>#DIV/0!</v>
      </c>
      <c r="T2578" t="s">
        <v>8317</v>
      </c>
      <c r="U2578" t="s">
        <v>8338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7" t="s">
        <v>8220</v>
      </c>
      <c r="G2579" t="s">
        <v>8224</v>
      </c>
      <c r="H2579" t="s">
        <v>8246</v>
      </c>
      <c r="I2579">
        <v>1407181297</v>
      </c>
      <c r="J2579" s="13">
        <f t="shared" si="80"/>
        <v>41855.820567129631</v>
      </c>
      <c r="K2579" s="13" t="s">
        <v>10576</v>
      </c>
      <c r="L2579">
        <v>1405021297</v>
      </c>
      <c r="M2579" s="13">
        <f t="shared" si="81"/>
        <v>41830.820567129631</v>
      </c>
      <c r="N2579" t="b">
        <v>0</v>
      </c>
      <c r="O2579">
        <v>0</v>
      </c>
      <c r="P2579" t="b">
        <v>0</v>
      </c>
      <c r="Q2579" t="s">
        <v>8284</v>
      </c>
      <c r="R2579" s="9">
        <f>E2579/D2579</f>
        <v>0</v>
      </c>
      <c r="S2579" t="e">
        <f>E2579/O2579</f>
        <v>#DIV/0!</v>
      </c>
      <c r="T2579" t="s">
        <v>8317</v>
      </c>
      <c r="U2579" t="s">
        <v>8338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7" t="s">
        <v>8220</v>
      </c>
      <c r="G2580" t="s">
        <v>8224</v>
      </c>
      <c r="H2580" t="s">
        <v>8246</v>
      </c>
      <c r="I2580">
        <v>1444410000</v>
      </c>
      <c r="J2580" s="13">
        <f t="shared" si="80"/>
        <v>42286.708333333328</v>
      </c>
      <c r="K2580" s="13" t="s">
        <v>8420</v>
      </c>
      <c r="L2580">
        <v>1440203579</v>
      </c>
      <c r="M2580" s="13">
        <f t="shared" si="81"/>
        <v>42238.022905092599</v>
      </c>
      <c r="N2580" t="b">
        <v>0</v>
      </c>
      <c r="O2580">
        <v>0</v>
      </c>
      <c r="P2580" t="b">
        <v>0</v>
      </c>
      <c r="Q2580" t="s">
        <v>8284</v>
      </c>
      <c r="R2580" s="9">
        <f>E2580/D2580</f>
        <v>0</v>
      </c>
      <c r="S2580" t="e">
        <f>E2580/O2580</f>
        <v>#DIV/0!</v>
      </c>
      <c r="T2580" t="s">
        <v>8317</v>
      </c>
      <c r="U2580" t="s">
        <v>8338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7" t="s">
        <v>8220</v>
      </c>
      <c r="G2581" t="s">
        <v>8224</v>
      </c>
      <c r="H2581" t="s">
        <v>8246</v>
      </c>
      <c r="I2581">
        <v>1410810903</v>
      </c>
      <c r="J2581" s="13">
        <f t="shared" si="80"/>
        <v>41897.829895833333</v>
      </c>
      <c r="K2581" s="13" t="s">
        <v>10577</v>
      </c>
      <c r="L2581">
        <v>1405626903</v>
      </c>
      <c r="M2581" s="13">
        <f t="shared" si="81"/>
        <v>41837.829895833333</v>
      </c>
      <c r="N2581" t="b">
        <v>0</v>
      </c>
      <c r="O2581">
        <v>12</v>
      </c>
      <c r="P2581" t="b">
        <v>0</v>
      </c>
      <c r="Q2581" t="s">
        <v>8284</v>
      </c>
      <c r="R2581" s="9">
        <f>E2581/D2581</f>
        <v>1.3849999999999999E-3</v>
      </c>
      <c r="S2581">
        <f>E2581/O2581</f>
        <v>23.083333333333332</v>
      </c>
      <c r="T2581" t="s">
        <v>8317</v>
      </c>
      <c r="U2581" t="s">
        <v>8338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7" t="s">
        <v>8220</v>
      </c>
      <c r="G2582" t="s">
        <v>8224</v>
      </c>
      <c r="H2582" t="s">
        <v>8246</v>
      </c>
      <c r="I2582">
        <v>1431745200</v>
      </c>
      <c r="J2582" s="13">
        <f t="shared" si="80"/>
        <v>42140.125</v>
      </c>
      <c r="K2582" s="13" t="s">
        <v>8372</v>
      </c>
      <c r="L2582">
        <v>1429170603</v>
      </c>
      <c r="M2582" s="13">
        <f t="shared" si="81"/>
        <v>42110.326423611114</v>
      </c>
      <c r="N2582" t="b">
        <v>0</v>
      </c>
      <c r="O2582">
        <v>2</v>
      </c>
      <c r="P2582" t="b">
        <v>0</v>
      </c>
      <c r="Q2582" t="s">
        <v>8284</v>
      </c>
      <c r="R2582" s="9">
        <f>E2582/D2582</f>
        <v>6.0000000000000001E-3</v>
      </c>
      <c r="S2582">
        <f>E2582/O2582</f>
        <v>25.5</v>
      </c>
      <c r="T2582" t="s">
        <v>8317</v>
      </c>
      <c r="U2582" t="s">
        <v>8338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 s="13">
        <f t="shared" si="80"/>
        <v>42324.670115740737</v>
      </c>
      <c r="K2583" s="13" t="s">
        <v>10578</v>
      </c>
      <c r="L2583">
        <v>1445094298</v>
      </c>
      <c r="M2583" s="13">
        <f t="shared" si="81"/>
        <v>42294.628449074073</v>
      </c>
      <c r="N2583" t="b">
        <v>0</v>
      </c>
      <c r="O2583">
        <v>11</v>
      </c>
      <c r="P2583" t="b">
        <v>0</v>
      </c>
      <c r="Q2583" t="s">
        <v>8284</v>
      </c>
      <c r="R2583" s="9">
        <f>E2583/D2583</f>
        <v>0.106</v>
      </c>
      <c r="S2583">
        <f>E2583/O2583</f>
        <v>48.18181818181818</v>
      </c>
      <c r="T2583" t="s">
        <v>8317</v>
      </c>
      <c r="U2583" t="s">
        <v>8338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 s="13">
        <f t="shared" si="80"/>
        <v>42672.988819444443</v>
      </c>
      <c r="K2584" s="13" t="s">
        <v>10579</v>
      </c>
      <c r="L2584">
        <v>1475192634</v>
      </c>
      <c r="M2584" s="13">
        <f t="shared" si="81"/>
        <v>42642.988819444443</v>
      </c>
      <c r="N2584" t="b">
        <v>0</v>
      </c>
      <c r="O2584">
        <v>1</v>
      </c>
      <c r="P2584" t="b">
        <v>0</v>
      </c>
      <c r="Q2584" t="s">
        <v>8284</v>
      </c>
      <c r="R2584" s="9">
        <f>E2584/D2584</f>
        <v>1.1111111111111112E-5</v>
      </c>
      <c r="S2584">
        <f>E2584/O2584</f>
        <v>1</v>
      </c>
      <c r="T2584" t="s">
        <v>8317</v>
      </c>
      <c r="U2584" t="s">
        <v>8338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 s="13">
        <f t="shared" si="80"/>
        <v>42079.727777777778</v>
      </c>
      <c r="K2585" s="13" t="s">
        <v>10580</v>
      </c>
      <c r="L2585">
        <v>1421346480</v>
      </c>
      <c r="M2585" s="13">
        <f t="shared" si="81"/>
        <v>42019.76944444445</v>
      </c>
      <c r="N2585" t="b">
        <v>0</v>
      </c>
      <c r="O2585">
        <v>5</v>
      </c>
      <c r="P2585" t="b">
        <v>0</v>
      </c>
      <c r="Q2585" t="s">
        <v>8284</v>
      </c>
      <c r="R2585" s="9">
        <f>E2585/D2585</f>
        <v>5.0000000000000001E-3</v>
      </c>
      <c r="S2585">
        <f>E2585/O2585</f>
        <v>1</v>
      </c>
      <c r="T2585" t="s">
        <v>8317</v>
      </c>
      <c r="U2585" t="s">
        <v>8338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 s="13">
        <f t="shared" si="80"/>
        <v>42170.173252314817</v>
      </c>
      <c r="K2586" s="13" t="s">
        <v>10581</v>
      </c>
      <c r="L2586">
        <v>1431749369</v>
      </c>
      <c r="M2586" s="13">
        <f t="shared" si="81"/>
        <v>42140.173252314817</v>
      </c>
      <c r="N2586" t="b">
        <v>0</v>
      </c>
      <c r="O2586">
        <v>0</v>
      </c>
      <c r="P2586" t="b">
        <v>0</v>
      </c>
      <c r="Q2586" t="s">
        <v>8284</v>
      </c>
      <c r="R2586" s="9">
        <f>E2586/D2586</f>
        <v>0</v>
      </c>
      <c r="S2586" t="e">
        <f>E2586/O2586</f>
        <v>#DIV/0!</v>
      </c>
      <c r="T2586" t="s">
        <v>8317</v>
      </c>
      <c r="U2586" t="s">
        <v>8338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 s="13">
        <f t="shared" si="80"/>
        <v>41825.963333333333</v>
      </c>
      <c r="K2587" s="13" t="s">
        <v>10582</v>
      </c>
      <c r="L2587">
        <v>1402009632</v>
      </c>
      <c r="M2587" s="13">
        <f t="shared" si="81"/>
        <v>41795.963333333333</v>
      </c>
      <c r="N2587" t="b">
        <v>0</v>
      </c>
      <c r="O2587">
        <v>1</v>
      </c>
      <c r="P2587" t="b">
        <v>0</v>
      </c>
      <c r="Q2587" t="s">
        <v>8284</v>
      </c>
      <c r="R2587" s="9">
        <f>E2587/D2587</f>
        <v>1.6666666666666668E-3</v>
      </c>
      <c r="S2587">
        <f>E2587/O2587</f>
        <v>50</v>
      </c>
      <c r="T2587" t="s">
        <v>8317</v>
      </c>
      <c r="U2587" t="s">
        <v>8338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 s="13">
        <f t="shared" si="80"/>
        <v>42363.330277777779</v>
      </c>
      <c r="K2588" s="13" t="s">
        <v>10583</v>
      </c>
      <c r="L2588">
        <v>1448438136</v>
      </c>
      <c r="M2588" s="13">
        <f t="shared" si="81"/>
        <v>42333.330277777779</v>
      </c>
      <c r="N2588" t="b">
        <v>0</v>
      </c>
      <c r="O2588">
        <v>1</v>
      </c>
      <c r="P2588" t="b">
        <v>0</v>
      </c>
      <c r="Q2588" t="s">
        <v>8284</v>
      </c>
      <c r="R2588" s="9">
        <f>E2588/D2588</f>
        <v>1.6666666666666668E-3</v>
      </c>
      <c r="S2588">
        <f>E2588/O2588</f>
        <v>5</v>
      </c>
      <c r="T2588" t="s">
        <v>8317</v>
      </c>
      <c r="U2588" t="s">
        <v>8338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 s="13">
        <f t="shared" si="80"/>
        <v>42368.675381944442</v>
      </c>
      <c r="K2589" s="13" t="s">
        <v>10584</v>
      </c>
      <c r="L2589">
        <v>1448899953</v>
      </c>
      <c r="M2589" s="13">
        <f t="shared" si="81"/>
        <v>42338.675381944442</v>
      </c>
      <c r="N2589" t="b">
        <v>0</v>
      </c>
      <c r="O2589">
        <v>6</v>
      </c>
      <c r="P2589" t="b">
        <v>0</v>
      </c>
      <c r="Q2589" t="s">
        <v>8284</v>
      </c>
      <c r="R2589" s="9">
        <f>E2589/D2589</f>
        <v>2.4340000000000001E-2</v>
      </c>
      <c r="S2589">
        <f>E2589/O2589</f>
        <v>202.83333333333334</v>
      </c>
      <c r="T2589" t="s">
        <v>8317</v>
      </c>
      <c r="U2589" t="s">
        <v>8338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 s="13">
        <f t="shared" si="80"/>
        <v>42094.551388888889</v>
      </c>
      <c r="K2590" s="13" t="s">
        <v>10585</v>
      </c>
      <c r="L2590">
        <v>1423325626</v>
      </c>
      <c r="M2590" s="13">
        <f t="shared" si="81"/>
        <v>42042.676226851851</v>
      </c>
      <c r="N2590" t="b">
        <v>0</v>
      </c>
      <c r="O2590">
        <v>8</v>
      </c>
      <c r="P2590" t="b">
        <v>0</v>
      </c>
      <c r="Q2590" t="s">
        <v>8284</v>
      </c>
      <c r="R2590" s="9">
        <f>E2590/D2590</f>
        <v>3.8833333333333331E-2</v>
      </c>
      <c r="S2590">
        <f>E2590/O2590</f>
        <v>29.125</v>
      </c>
      <c r="T2590" t="s">
        <v>8317</v>
      </c>
      <c r="U2590" t="s">
        <v>8338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 s="13">
        <f t="shared" si="80"/>
        <v>42452.494525462964</v>
      </c>
      <c r="K2591" s="13" t="s">
        <v>10586</v>
      </c>
      <c r="L2591">
        <v>1456145527</v>
      </c>
      <c r="M2591" s="13">
        <f t="shared" si="81"/>
        <v>42422.536192129628</v>
      </c>
      <c r="N2591" t="b">
        <v>0</v>
      </c>
      <c r="O2591">
        <v>1</v>
      </c>
      <c r="P2591" t="b">
        <v>0</v>
      </c>
      <c r="Q2591" t="s">
        <v>8284</v>
      </c>
      <c r="R2591" s="9">
        <f>E2591/D2591</f>
        <v>1E-4</v>
      </c>
      <c r="S2591">
        <f>E2591/O2591</f>
        <v>5</v>
      </c>
      <c r="T2591" t="s">
        <v>8317</v>
      </c>
      <c r="U2591" t="s">
        <v>8338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 s="13">
        <f t="shared" si="80"/>
        <v>42395.589085648149</v>
      </c>
      <c r="K2592" s="13" t="s">
        <v>10587</v>
      </c>
      <c r="L2592">
        <v>1453212497</v>
      </c>
      <c r="M2592" s="13">
        <f t="shared" si="81"/>
        <v>42388.589085648149</v>
      </c>
      <c r="N2592" t="b">
        <v>0</v>
      </c>
      <c r="O2592">
        <v>0</v>
      </c>
      <c r="P2592" t="b">
        <v>0</v>
      </c>
      <c r="Q2592" t="s">
        <v>8284</v>
      </c>
      <c r="R2592" s="9">
        <f>E2592/D2592</f>
        <v>0</v>
      </c>
      <c r="S2592" t="e">
        <f>E2592/O2592</f>
        <v>#DIV/0!</v>
      </c>
      <c r="T2592" t="s">
        <v>8317</v>
      </c>
      <c r="U2592" t="s">
        <v>8338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 s="13">
        <f t="shared" si="80"/>
        <v>42442.864861111113</v>
      </c>
      <c r="K2593" s="13" t="s">
        <v>10588</v>
      </c>
      <c r="L2593">
        <v>1452721524</v>
      </c>
      <c r="M2593" s="13">
        <f t="shared" si="81"/>
        <v>42382.906527777777</v>
      </c>
      <c r="N2593" t="b">
        <v>0</v>
      </c>
      <c r="O2593">
        <v>2</v>
      </c>
      <c r="P2593" t="b">
        <v>0</v>
      </c>
      <c r="Q2593" t="s">
        <v>8284</v>
      </c>
      <c r="R2593" s="9">
        <f>E2593/D2593</f>
        <v>1.7333333333333333E-2</v>
      </c>
      <c r="S2593">
        <f>E2593/O2593</f>
        <v>13</v>
      </c>
      <c r="T2593" t="s">
        <v>8317</v>
      </c>
      <c r="U2593" t="s">
        <v>8338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 s="13">
        <f t="shared" si="80"/>
        <v>41917.801168981481</v>
      </c>
      <c r="K2594" s="13" t="s">
        <v>10589</v>
      </c>
      <c r="L2594">
        <v>1409944421</v>
      </c>
      <c r="M2594" s="13">
        <f t="shared" si="81"/>
        <v>41887.801168981481</v>
      </c>
      <c r="N2594" t="b">
        <v>0</v>
      </c>
      <c r="O2594">
        <v>1</v>
      </c>
      <c r="P2594" t="b">
        <v>0</v>
      </c>
      <c r="Q2594" t="s">
        <v>8284</v>
      </c>
      <c r="R2594" s="9">
        <f>E2594/D2594</f>
        <v>1.6666666666666668E-3</v>
      </c>
      <c r="S2594">
        <f>E2594/O2594</f>
        <v>50</v>
      </c>
      <c r="T2594" t="s">
        <v>8317</v>
      </c>
      <c r="U2594" t="s">
        <v>8338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 s="13">
        <f t="shared" si="80"/>
        <v>42119.84520833334</v>
      </c>
      <c r="K2595" s="13" t="s">
        <v>10590</v>
      </c>
      <c r="L2595">
        <v>1427401026</v>
      </c>
      <c r="M2595" s="13">
        <f t="shared" si="81"/>
        <v>42089.84520833334</v>
      </c>
      <c r="N2595" t="b">
        <v>0</v>
      </c>
      <c r="O2595">
        <v>0</v>
      </c>
      <c r="P2595" t="b">
        <v>0</v>
      </c>
      <c r="Q2595" t="s">
        <v>8284</v>
      </c>
      <c r="R2595" s="9">
        <f>E2595/D2595</f>
        <v>0</v>
      </c>
      <c r="S2595" t="e">
        <f>E2595/O2595</f>
        <v>#DIV/0!</v>
      </c>
      <c r="T2595" t="s">
        <v>8317</v>
      </c>
      <c r="U2595" t="s">
        <v>8338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 s="13">
        <f t="shared" si="80"/>
        <v>41858.967916666668</v>
      </c>
      <c r="K2596" s="13" t="s">
        <v>10591</v>
      </c>
      <c r="L2596">
        <v>1404861228</v>
      </c>
      <c r="M2596" s="13">
        <f t="shared" si="81"/>
        <v>41828.967916666668</v>
      </c>
      <c r="N2596" t="b">
        <v>0</v>
      </c>
      <c r="O2596">
        <v>1</v>
      </c>
      <c r="P2596" t="b">
        <v>0</v>
      </c>
      <c r="Q2596" t="s">
        <v>8284</v>
      </c>
      <c r="R2596" s="9">
        <f>E2596/D2596</f>
        <v>1.2500000000000001E-5</v>
      </c>
      <c r="S2596">
        <f>E2596/O2596</f>
        <v>1</v>
      </c>
      <c r="T2596" t="s">
        <v>8317</v>
      </c>
      <c r="U2596" t="s">
        <v>8338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 s="13">
        <f t="shared" si="80"/>
        <v>42790.244212962964</v>
      </c>
      <c r="K2597" s="13" t="s">
        <v>10592</v>
      </c>
      <c r="L2597">
        <v>1485323500</v>
      </c>
      <c r="M2597" s="13">
        <f t="shared" si="81"/>
        <v>42760.244212962964</v>
      </c>
      <c r="N2597" t="b">
        <v>0</v>
      </c>
      <c r="O2597">
        <v>19</v>
      </c>
      <c r="P2597" t="b">
        <v>0</v>
      </c>
      <c r="Q2597" t="s">
        <v>8284</v>
      </c>
      <c r="R2597" s="9">
        <f>E2597/D2597</f>
        <v>0.12166666666666667</v>
      </c>
      <c r="S2597">
        <f>E2597/O2597</f>
        <v>96.05263157894737</v>
      </c>
      <c r="T2597" t="s">
        <v>8317</v>
      </c>
      <c r="U2597" t="s">
        <v>8338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 s="13">
        <f t="shared" si="80"/>
        <v>41858.664456018516</v>
      </c>
      <c r="K2598" s="13" t="s">
        <v>10593</v>
      </c>
      <c r="L2598">
        <v>1404835009</v>
      </c>
      <c r="M2598" s="13">
        <f t="shared" si="81"/>
        <v>41828.664456018516</v>
      </c>
      <c r="N2598" t="b">
        <v>0</v>
      </c>
      <c r="O2598">
        <v>27</v>
      </c>
      <c r="P2598" t="b">
        <v>0</v>
      </c>
      <c r="Q2598" t="s">
        <v>8284</v>
      </c>
      <c r="R2598" s="9">
        <f>E2598/D2598</f>
        <v>0.23588571428571428</v>
      </c>
      <c r="S2598">
        <f>E2598/O2598</f>
        <v>305.77777777777777</v>
      </c>
      <c r="T2598" t="s">
        <v>8317</v>
      </c>
      <c r="U2598" t="s">
        <v>8338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 s="13">
        <f t="shared" si="80"/>
        <v>42540.341631944444</v>
      </c>
      <c r="K2599" s="13" t="s">
        <v>10594</v>
      </c>
      <c r="L2599">
        <v>1463731917</v>
      </c>
      <c r="M2599" s="13">
        <f t="shared" si="81"/>
        <v>42510.341631944444</v>
      </c>
      <c r="N2599" t="b">
        <v>0</v>
      </c>
      <c r="O2599">
        <v>7</v>
      </c>
      <c r="P2599" t="b">
        <v>0</v>
      </c>
      <c r="Q2599" t="s">
        <v>8284</v>
      </c>
      <c r="R2599" s="9">
        <f>E2599/D2599</f>
        <v>5.6666666666666664E-2</v>
      </c>
      <c r="S2599">
        <f>E2599/O2599</f>
        <v>12.142857142857142</v>
      </c>
      <c r="T2599" t="s">
        <v>8317</v>
      </c>
      <c r="U2599" t="s">
        <v>8338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 s="13">
        <f t="shared" si="80"/>
        <v>42270.840289351851</v>
      </c>
      <c r="K2600" s="13" t="s">
        <v>10595</v>
      </c>
      <c r="L2600">
        <v>1440447001</v>
      </c>
      <c r="M2600" s="13">
        <f t="shared" si="81"/>
        <v>42240.840289351851</v>
      </c>
      <c r="N2600" t="b">
        <v>0</v>
      </c>
      <c r="O2600">
        <v>14</v>
      </c>
      <c r="P2600" t="b">
        <v>0</v>
      </c>
      <c r="Q2600" t="s">
        <v>8284</v>
      </c>
      <c r="R2600" s="9">
        <f>E2600/D2600</f>
        <v>0.39</v>
      </c>
      <c r="S2600">
        <f>E2600/O2600</f>
        <v>83.571428571428569</v>
      </c>
      <c r="T2600" t="s">
        <v>8317</v>
      </c>
      <c r="U2600" t="s">
        <v>8338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 s="13">
        <f t="shared" si="80"/>
        <v>41854.754016203704</v>
      </c>
      <c r="K2601" s="13" t="s">
        <v>10596</v>
      </c>
      <c r="L2601">
        <v>1403201147</v>
      </c>
      <c r="M2601" s="13">
        <f t="shared" si="81"/>
        <v>41809.754016203704</v>
      </c>
      <c r="N2601" t="b">
        <v>0</v>
      </c>
      <c r="O2601">
        <v>5</v>
      </c>
      <c r="P2601" t="b">
        <v>0</v>
      </c>
      <c r="Q2601" t="s">
        <v>8284</v>
      </c>
      <c r="R2601" s="9">
        <f>E2601/D2601</f>
        <v>9.9546510341776348E-3</v>
      </c>
      <c r="S2601">
        <f>E2601/O2601</f>
        <v>18</v>
      </c>
      <c r="T2601" t="s">
        <v>8317</v>
      </c>
      <c r="U2601" t="s">
        <v>8338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 s="13">
        <f t="shared" si="80"/>
        <v>42454.858796296292</v>
      </c>
      <c r="K2602" s="13" t="s">
        <v>10597</v>
      </c>
      <c r="L2602">
        <v>1453757800</v>
      </c>
      <c r="M2602" s="13">
        <f t="shared" si="81"/>
        <v>42394.900462962964</v>
      </c>
      <c r="N2602" t="b">
        <v>0</v>
      </c>
      <c r="O2602">
        <v>30</v>
      </c>
      <c r="P2602" t="b">
        <v>0</v>
      </c>
      <c r="Q2602" t="s">
        <v>8284</v>
      </c>
      <c r="R2602" s="9">
        <f>E2602/D2602</f>
        <v>6.9320000000000007E-2</v>
      </c>
      <c r="S2602">
        <f>E2602/O2602</f>
        <v>115.53333333333333</v>
      </c>
      <c r="T2602" t="s">
        <v>8317</v>
      </c>
      <c r="U2602" t="s">
        <v>8338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 s="13">
        <f t="shared" si="80"/>
        <v>41165.165972222225</v>
      </c>
      <c r="K2603" s="13" t="s">
        <v>9057</v>
      </c>
      <c r="L2603">
        <v>1346276349</v>
      </c>
      <c r="M2603" s="13">
        <f t="shared" si="81"/>
        <v>41150.902187499996</v>
      </c>
      <c r="N2603" t="b">
        <v>1</v>
      </c>
      <c r="O2603">
        <v>151</v>
      </c>
      <c r="P2603" t="b">
        <v>1</v>
      </c>
      <c r="Q2603" t="s">
        <v>8301</v>
      </c>
      <c r="R2603" s="9">
        <f>E2603/D2603</f>
        <v>6.6139999999999999</v>
      </c>
      <c r="S2603">
        <f>E2603/O2603</f>
        <v>21.900662251655628</v>
      </c>
      <c r="T2603" t="s">
        <v>8312</v>
      </c>
      <c r="U2603" t="s">
        <v>8355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 s="13">
        <f t="shared" si="80"/>
        <v>41955.888888888891</v>
      </c>
      <c r="K2604" s="13" t="s">
        <v>10598</v>
      </c>
      <c r="L2604">
        <v>1412358968</v>
      </c>
      <c r="M2604" s="13">
        <f t="shared" si="81"/>
        <v>41915.747314814813</v>
      </c>
      <c r="N2604" t="b">
        <v>1</v>
      </c>
      <c r="O2604">
        <v>489</v>
      </c>
      <c r="P2604" t="b">
        <v>1</v>
      </c>
      <c r="Q2604" t="s">
        <v>8301</v>
      </c>
      <c r="R2604" s="9">
        <f>E2604/D2604</f>
        <v>3.2609166666666667</v>
      </c>
      <c r="S2604">
        <f>E2604/O2604</f>
        <v>80.022494887525568</v>
      </c>
      <c r="T2604" t="s">
        <v>8312</v>
      </c>
      <c r="U2604" t="s">
        <v>8355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 s="13">
        <f t="shared" si="80"/>
        <v>41631.912662037037</v>
      </c>
      <c r="K2605" s="13" t="s">
        <v>10599</v>
      </c>
      <c r="L2605">
        <v>1386626054</v>
      </c>
      <c r="M2605" s="13">
        <f t="shared" si="81"/>
        <v>41617.912662037037</v>
      </c>
      <c r="N2605" t="b">
        <v>1</v>
      </c>
      <c r="O2605">
        <v>50</v>
      </c>
      <c r="P2605" t="b">
        <v>1</v>
      </c>
      <c r="Q2605" t="s">
        <v>8301</v>
      </c>
      <c r="R2605" s="9">
        <f>E2605/D2605</f>
        <v>1.0148571428571429</v>
      </c>
      <c r="S2605">
        <f>E2605/O2605</f>
        <v>35.520000000000003</v>
      </c>
      <c r="T2605" t="s">
        <v>8312</v>
      </c>
      <c r="U2605" t="s">
        <v>8355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 s="13">
        <f t="shared" si="80"/>
        <v>41028.051192129627</v>
      </c>
      <c r="K2606" s="13" t="s">
        <v>10600</v>
      </c>
      <c r="L2606">
        <v>1333070023</v>
      </c>
      <c r="M2606" s="13">
        <f t="shared" si="81"/>
        <v>40998.051192129627</v>
      </c>
      <c r="N2606" t="b">
        <v>1</v>
      </c>
      <c r="O2606">
        <v>321</v>
      </c>
      <c r="P2606" t="b">
        <v>1</v>
      </c>
      <c r="Q2606" t="s">
        <v>8301</v>
      </c>
      <c r="R2606" s="9">
        <f>E2606/D2606</f>
        <v>1.0421799999999999</v>
      </c>
      <c r="S2606">
        <f>E2606/O2606</f>
        <v>64.933333333333323</v>
      </c>
      <c r="T2606" t="s">
        <v>8312</v>
      </c>
      <c r="U2606" t="s">
        <v>8355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 s="13">
        <f t="shared" si="80"/>
        <v>42538.541550925926</v>
      </c>
      <c r="K2607" s="13" t="s">
        <v>10601</v>
      </c>
      <c r="L2607">
        <v>1463576390</v>
      </c>
      <c r="M2607" s="13">
        <f t="shared" si="81"/>
        <v>42508.541550925926</v>
      </c>
      <c r="N2607" t="b">
        <v>1</v>
      </c>
      <c r="O2607">
        <v>1762</v>
      </c>
      <c r="P2607" t="b">
        <v>1</v>
      </c>
      <c r="Q2607" t="s">
        <v>8301</v>
      </c>
      <c r="R2607" s="9">
        <f>E2607/D2607</f>
        <v>1.0742157000000001</v>
      </c>
      <c r="S2607">
        <f>E2607/O2607</f>
        <v>60.965703745743475</v>
      </c>
      <c r="T2607" t="s">
        <v>8312</v>
      </c>
      <c r="U2607" t="s">
        <v>8355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 s="13">
        <f t="shared" si="80"/>
        <v>41758.712754629632</v>
      </c>
      <c r="K2608" s="13" t="s">
        <v>10602</v>
      </c>
      <c r="L2608">
        <v>1396026382</v>
      </c>
      <c r="M2608" s="13">
        <f t="shared" si="81"/>
        <v>41726.712754629632</v>
      </c>
      <c r="N2608" t="b">
        <v>1</v>
      </c>
      <c r="O2608">
        <v>385</v>
      </c>
      <c r="P2608" t="b">
        <v>1</v>
      </c>
      <c r="Q2608" t="s">
        <v>8301</v>
      </c>
      <c r="R2608" s="9">
        <f>E2608/D2608</f>
        <v>1.1005454545454545</v>
      </c>
      <c r="S2608">
        <f>E2608/O2608</f>
        <v>31.444155844155844</v>
      </c>
      <c r="T2608" t="s">
        <v>8312</v>
      </c>
      <c r="U2608" t="s">
        <v>8355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 s="13">
        <f t="shared" si="80"/>
        <v>42228.083333333328</v>
      </c>
      <c r="K2609" s="13" t="s">
        <v>8492</v>
      </c>
      <c r="L2609">
        <v>1435611572</v>
      </c>
      <c r="M2609" s="13">
        <f t="shared" si="81"/>
        <v>42184.874675925923</v>
      </c>
      <c r="N2609" t="b">
        <v>1</v>
      </c>
      <c r="O2609">
        <v>398</v>
      </c>
      <c r="P2609" t="b">
        <v>1</v>
      </c>
      <c r="Q2609" t="s">
        <v>8301</v>
      </c>
      <c r="R2609" s="9">
        <f>E2609/D2609</f>
        <v>4.077</v>
      </c>
      <c r="S2609">
        <f>E2609/O2609</f>
        <v>81.949748743718587</v>
      </c>
      <c r="T2609" t="s">
        <v>8312</v>
      </c>
      <c r="U2609" t="s">
        <v>8355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 s="13">
        <f t="shared" si="80"/>
        <v>42809</v>
      </c>
      <c r="K2610" s="13">
        <v>17</v>
      </c>
      <c r="L2610">
        <v>1485976468</v>
      </c>
      <c r="M2610" s="13">
        <f t="shared" si="81"/>
        <v>42767.801712962959</v>
      </c>
      <c r="N2610" t="b">
        <v>1</v>
      </c>
      <c r="O2610">
        <v>304</v>
      </c>
      <c r="P2610" t="b">
        <v>1</v>
      </c>
      <c r="Q2610" t="s">
        <v>8301</v>
      </c>
      <c r="R2610" s="9">
        <f>E2610/D2610</f>
        <v>2.2392500000000002</v>
      </c>
      <c r="S2610">
        <f>E2610/O2610</f>
        <v>58.92763157894737</v>
      </c>
      <c r="T2610" t="s">
        <v>8312</v>
      </c>
      <c r="U2610" t="s">
        <v>8355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 s="13">
        <f t="shared" si="80"/>
        <v>41105.237858796296</v>
      </c>
      <c r="K2611" s="13" t="s">
        <v>10603</v>
      </c>
      <c r="L2611">
        <v>1339738951</v>
      </c>
      <c r="M2611" s="13">
        <f t="shared" si="81"/>
        <v>41075.237858796296</v>
      </c>
      <c r="N2611" t="b">
        <v>1</v>
      </c>
      <c r="O2611">
        <v>676</v>
      </c>
      <c r="P2611" t="b">
        <v>1</v>
      </c>
      <c r="Q2611" t="s">
        <v>8301</v>
      </c>
      <c r="R2611" s="9">
        <f>E2611/D2611</f>
        <v>3.038011142857143</v>
      </c>
      <c r="S2611">
        <f>E2611/O2611</f>
        <v>157.29347633136095</v>
      </c>
      <c r="T2611" t="s">
        <v>8312</v>
      </c>
      <c r="U2611" t="s">
        <v>8355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 s="13">
        <f t="shared" si="80"/>
        <v>42604.290972222225</v>
      </c>
      <c r="K2612" s="13" t="s">
        <v>8580</v>
      </c>
      <c r="L2612">
        <v>1468444125</v>
      </c>
      <c r="M2612" s="13">
        <f t="shared" si="81"/>
        <v>42564.881076388891</v>
      </c>
      <c r="N2612" t="b">
        <v>1</v>
      </c>
      <c r="O2612">
        <v>577</v>
      </c>
      <c r="P2612" t="b">
        <v>1</v>
      </c>
      <c r="Q2612" t="s">
        <v>8301</v>
      </c>
      <c r="R2612" s="9">
        <f>E2612/D2612</f>
        <v>1.4132510432681749</v>
      </c>
      <c r="S2612">
        <f>E2612/O2612</f>
        <v>55.758509532062391</v>
      </c>
      <c r="T2612" t="s">
        <v>8312</v>
      </c>
      <c r="U2612" t="s">
        <v>8355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 s="13">
        <f t="shared" si="80"/>
        <v>42737.957638888889</v>
      </c>
      <c r="K2613" s="13" t="s">
        <v>9726</v>
      </c>
      <c r="L2613">
        <v>1480493014</v>
      </c>
      <c r="M2613" s="13">
        <f t="shared" si="81"/>
        <v>42704.335810185185</v>
      </c>
      <c r="N2613" t="b">
        <v>1</v>
      </c>
      <c r="O2613">
        <v>3663</v>
      </c>
      <c r="P2613" t="b">
        <v>1</v>
      </c>
      <c r="Q2613" t="s">
        <v>8301</v>
      </c>
      <c r="R2613" s="9">
        <f>E2613/D2613</f>
        <v>27.906363636363636</v>
      </c>
      <c r="S2613">
        <f>E2613/O2613</f>
        <v>83.802893802893806</v>
      </c>
      <c r="T2613" t="s">
        <v>8312</v>
      </c>
      <c r="U2613" t="s">
        <v>8355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 s="13">
        <f t="shared" si="80"/>
        <v>42013.143171296295</v>
      </c>
      <c r="K2614" s="13" t="s">
        <v>10604</v>
      </c>
      <c r="L2614">
        <v>1418095570</v>
      </c>
      <c r="M2614" s="13">
        <f t="shared" si="81"/>
        <v>41982.143171296295</v>
      </c>
      <c r="N2614" t="b">
        <v>1</v>
      </c>
      <c r="O2614">
        <v>294</v>
      </c>
      <c r="P2614" t="b">
        <v>1</v>
      </c>
      <c r="Q2614" t="s">
        <v>8301</v>
      </c>
      <c r="R2614" s="9">
        <f>E2614/D2614</f>
        <v>1.7176130000000001</v>
      </c>
      <c r="S2614">
        <f>E2614/O2614</f>
        <v>58.422210884353746</v>
      </c>
      <c r="T2614" t="s">
        <v>8312</v>
      </c>
      <c r="U2614" t="s">
        <v>8355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 s="13">
        <f t="shared" si="80"/>
        <v>41173.81821759259</v>
      </c>
      <c r="K2615" s="13" t="s">
        <v>10605</v>
      </c>
      <c r="L2615">
        <v>1345664294</v>
      </c>
      <c r="M2615" s="13">
        <f t="shared" si="81"/>
        <v>41143.81821759259</v>
      </c>
      <c r="N2615" t="b">
        <v>1</v>
      </c>
      <c r="O2615">
        <v>28</v>
      </c>
      <c r="P2615" t="b">
        <v>1</v>
      </c>
      <c r="Q2615" t="s">
        <v>8301</v>
      </c>
      <c r="R2615" s="9">
        <f>E2615/D2615</f>
        <v>1.0101333333333333</v>
      </c>
      <c r="S2615">
        <f>E2615/O2615</f>
        <v>270.57142857142856</v>
      </c>
      <c r="T2615" t="s">
        <v>8312</v>
      </c>
      <c r="U2615" t="s">
        <v>8355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 s="13">
        <f t="shared" si="80"/>
        <v>41759.208333333336</v>
      </c>
      <c r="K2616" s="13" t="s">
        <v>8834</v>
      </c>
      <c r="L2616">
        <v>1396371612</v>
      </c>
      <c r="M2616" s="13">
        <f t="shared" si="81"/>
        <v>41730.708472222221</v>
      </c>
      <c r="N2616" t="b">
        <v>1</v>
      </c>
      <c r="O2616">
        <v>100</v>
      </c>
      <c r="P2616" t="b">
        <v>1</v>
      </c>
      <c r="Q2616" t="s">
        <v>8301</v>
      </c>
      <c r="R2616" s="9">
        <f>E2616/D2616</f>
        <v>1.02</v>
      </c>
      <c r="S2616">
        <f>E2616/O2616</f>
        <v>107.1</v>
      </c>
      <c r="T2616" t="s">
        <v>8312</v>
      </c>
      <c r="U2616" t="s">
        <v>8355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 s="13">
        <f t="shared" si="80"/>
        <v>42490.5</v>
      </c>
      <c r="K2617" s="13" t="s">
        <v>8742</v>
      </c>
      <c r="L2617">
        <v>1458820564</v>
      </c>
      <c r="M2617" s="13">
        <f t="shared" si="81"/>
        <v>42453.49726851852</v>
      </c>
      <c r="N2617" t="b">
        <v>0</v>
      </c>
      <c r="O2617">
        <v>72</v>
      </c>
      <c r="P2617" t="b">
        <v>1</v>
      </c>
      <c r="Q2617" t="s">
        <v>8301</v>
      </c>
      <c r="R2617" s="9">
        <f>E2617/D2617</f>
        <v>1.6976511744127936</v>
      </c>
      <c r="S2617">
        <f>E2617/O2617</f>
        <v>47.180555555555557</v>
      </c>
      <c r="T2617" t="s">
        <v>8312</v>
      </c>
      <c r="U2617" t="s">
        <v>8355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 s="13">
        <f t="shared" si="80"/>
        <v>42241.99454861111</v>
      </c>
      <c r="K2618" s="13" t="s">
        <v>10606</v>
      </c>
      <c r="L2618">
        <v>1437954729</v>
      </c>
      <c r="M2618" s="13">
        <f t="shared" si="81"/>
        <v>42211.99454861111</v>
      </c>
      <c r="N2618" t="b">
        <v>1</v>
      </c>
      <c r="O2618">
        <v>238</v>
      </c>
      <c r="P2618" t="b">
        <v>1</v>
      </c>
      <c r="Q2618" t="s">
        <v>8301</v>
      </c>
      <c r="R2618" s="9">
        <f>E2618/D2618</f>
        <v>1.14534</v>
      </c>
      <c r="S2618">
        <f>E2618/O2618</f>
        <v>120.30882352941177</v>
      </c>
      <c r="T2618" t="s">
        <v>8312</v>
      </c>
      <c r="U2618" t="s">
        <v>8355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 s="13">
        <f t="shared" si="80"/>
        <v>41932.874432870369</v>
      </c>
      <c r="K2619" s="13" t="s">
        <v>10607</v>
      </c>
      <c r="L2619">
        <v>1411246751</v>
      </c>
      <c r="M2619" s="13">
        <f t="shared" si="81"/>
        <v>41902.874432870369</v>
      </c>
      <c r="N2619" t="b">
        <v>1</v>
      </c>
      <c r="O2619">
        <v>159</v>
      </c>
      <c r="P2619" t="b">
        <v>1</v>
      </c>
      <c r="Q2619" t="s">
        <v>8301</v>
      </c>
      <c r="R2619" s="9">
        <f>E2619/D2619</f>
        <v>8.7759999999999998</v>
      </c>
      <c r="S2619">
        <f>E2619/O2619</f>
        <v>27.59748427672956</v>
      </c>
      <c r="T2619" t="s">
        <v>8312</v>
      </c>
      <c r="U2619" t="s">
        <v>8355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 s="13">
        <f t="shared" si="80"/>
        <v>42339.834039351852</v>
      </c>
      <c r="K2620" s="13" t="s">
        <v>10608</v>
      </c>
      <c r="L2620">
        <v>1443812461</v>
      </c>
      <c r="M2620" s="13">
        <f t="shared" si="81"/>
        <v>42279.792372685188</v>
      </c>
      <c r="N2620" t="b">
        <v>1</v>
      </c>
      <c r="O2620">
        <v>77</v>
      </c>
      <c r="P2620" t="b">
        <v>1</v>
      </c>
      <c r="Q2620" t="s">
        <v>8301</v>
      </c>
      <c r="R2620" s="9">
        <f>E2620/D2620</f>
        <v>1.0538666666666667</v>
      </c>
      <c r="S2620">
        <f>E2620/O2620</f>
        <v>205.2987012987013</v>
      </c>
      <c r="T2620" t="s">
        <v>8312</v>
      </c>
      <c r="U2620" t="s">
        <v>8355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 s="13">
        <f t="shared" si="80"/>
        <v>42300.458333333328</v>
      </c>
      <c r="K2621" s="13" t="s">
        <v>9539</v>
      </c>
      <c r="L2621">
        <v>1443302004</v>
      </c>
      <c r="M2621" s="13">
        <f t="shared" si="81"/>
        <v>42273.884305555555</v>
      </c>
      <c r="N2621" t="b">
        <v>1</v>
      </c>
      <c r="O2621">
        <v>53</v>
      </c>
      <c r="P2621" t="b">
        <v>1</v>
      </c>
      <c r="Q2621" t="s">
        <v>8301</v>
      </c>
      <c r="R2621" s="9">
        <f>E2621/D2621</f>
        <v>1.8839999999999999</v>
      </c>
      <c r="S2621">
        <f>E2621/O2621</f>
        <v>35.547169811320757</v>
      </c>
      <c r="T2621" t="s">
        <v>8312</v>
      </c>
      <c r="U2621" t="s">
        <v>8355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 s="13">
        <f t="shared" si="80"/>
        <v>42288.041666666672</v>
      </c>
      <c r="K2622" s="13" t="s">
        <v>9474</v>
      </c>
      <c r="L2622">
        <v>1441339242</v>
      </c>
      <c r="M2622" s="13">
        <f t="shared" si="81"/>
        <v>42251.16715277778</v>
      </c>
      <c r="N2622" t="b">
        <v>1</v>
      </c>
      <c r="O2622">
        <v>1251</v>
      </c>
      <c r="P2622" t="b">
        <v>1</v>
      </c>
      <c r="Q2622" t="s">
        <v>8301</v>
      </c>
      <c r="R2622" s="9">
        <f>E2622/D2622</f>
        <v>1.436523076923077</v>
      </c>
      <c r="S2622">
        <f>E2622/O2622</f>
        <v>74.639488409272587</v>
      </c>
      <c r="T2622" t="s">
        <v>8312</v>
      </c>
      <c r="U2622" t="s">
        <v>8355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 s="13">
        <f t="shared" si="80"/>
        <v>42145.74754629629</v>
      </c>
      <c r="K2623" s="13" t="s">
        <v>10609</v>
      </c>
      <c r="L2623">
        <v>1429638988</v>
      </c>
      <c r="M2623" s="13">
        <f t="shared" si="81"/>
        <v>42115.74754629629</v>
      </c>
      <c r="N2623" t="b">
        <v>1</v>
      </c>
      <c r="O2623">
        <v>465</v>
      </c>
      <c r="P2623" t="b">
        <v>1</v>
      </c>
      <c r="Q2623" t="s">
        <v>8301</v>
      </c>
      <c r="R2623" s="9">
        <f>E2623/D2623</f>
        <v>1.4588000000000001</v>
      </c>
      <c r="S2623">
        <f>E2623/O2623</f>
        <v>47.058064516129029</v>
      </c>
      <c r="T2623" t="s">
        <v>8312</v>
      </c>
      <c r="U2623" t="s">
        <v>8355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 s="13">
        <f t="shared" si="80"/>
        <v>42734.74324074074</v>
      </c>
      <c r="K2624" s="13" t="s">
        <v>10610</v>
      </c>
      <c r="L2624">
        <v>1479232216</v>
      </c>
      <c r="M2624" s="13">
        <f t="shared" si="81"/>
        <v>42689.74324074074</v>
      </c>
      <c r="N2624" t="b">
        <v>0</v>
      </c>
      <c r="O2624">
        <v>74</v>
      </c>
      <c r="P2624" t="b">
        <v>1</v>
      </c>
      <c r="Q2624" t="s">
        <v>8301</v>
      </c>
      <c r="R2624" s="9">
        <f>E2624/D2624</f>
        <v>1.3118399999999999</v>
      </c>
      <c r="S2624">
        <f>E2624/O2624</f>
        <v>26.591351351351353</v>
      </c>
      <c r="T2624" t="s">
        <v>8312</v>
      </c>
      <c r="U2624" t="s">
        <v>8355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 s="13">
        <f t="shared" si="80"/>
        <v>42706.256550925929</v>
      </c>
      <c r="K2625" s="13" t="s">
        <v>10611</v>
      </c>
      <c r="L2625">
        <v>1479449366</v>
      </c>
      <c r="M2625" s="13">
        <f t="shared" si="81"/>
        <v>42692.256550925929</v>
      </c>
      <c r="N2625" t="b">
        <v>0</v>
      </c>
      <c r="O2625">
        <v>62</v>
      </c>
      <c r="P2625" t="b">
        <v>1</v>
      </c>
      <c r="Q2625" t="s">
        <v>8301</v>
      </c>
      <c r="R2625" s="9">
        <f>E2625/D2625</f>
        <v>1.1399999999999999</v>
      </c>
      <c r="S2625">
        <f>E2625/O2625</f>
        <v>36.774193548387096</v>
      </c>
      <c r="T2625" t="s">
        <v>8312</v>
      </c>
      <c r="U2625" t="s">
        <v>8355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 s="13">
        <f t="shared" si="80"/>
        <v>41165.42155092593</v>
      </c>
      <c r="K2626" s="13" t="s">
        <v>10612</v>
      </c>
      <c r="L2626">
        <v>1345716422</v>
      </c>
      <c r="M2626" s="13">
        <f t="shared" si="81"/>
        <v>41144.42155092593</v>
      </c>
      <c r="N2626" t="b">
        <v>0</v>
      </c>
      <c r="O2626">
        <v>3468</v>
      </c>
      <c r="P2626" t="b">
        <v>1</v>
      </c>
      <c r="Q2626" t="s">
        <v>8301</v>
      </c>
      <c r="R2626" s="9">
        <f>E2626/D2626</f>
        <v>13.794206249999998</v>
      </c>
      <c r="S2626">
        <f>E2626/O2626</f>
        <v>31.820544982698959</v>
      </c>
      <c r="T2626" t="s">
        <v>8312</v>
      </c>
      <c r="U2626" t="s">
        <v>8355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82">(((I2627/60)/60)/24)+DATE(1970,1,1)</f>
        <v>42683.851944444439</v>
      </c>
      <c r="K2627" s="13" t="s">
        <v>10613</v>
      </c>
      <c r="L2627">
        <v>1476559608</v>
      </c>
      <c r="M2627" s="13">
        <f t="shared" ref="M2627:M2690" si="83">(((L2627/60)/60)/24)+DATE(1970,1,1)</f>
        <v>42658.810277777782</v>
      </c>
      <c r="N2627" t="b">
        <v>0</v>
      </c>
      <c r="O2627">
        <v>52</v>
      </c>
      <c r="P2627" t="b">
        <v>1</v>
      </c>
      <c r="Q2627" t="s">
        <v>8301</v>
      </c>
      <c r="R2627" s="9">
        <f>E2627/D2627</f>
        <v>9.56</v>
      </c>
      <c r="S2627">
        <f>E2627/O2627</f>
        <v>27.576923076923077</v>
      </c>
      <c r="T2627" t="s">
        <v>8312</v>
      </c>
      <c r="U2627" t="s">
        <v>8355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 s="13">
        <f t="shared" si="82"/>
        <v>42158.628113425926</v>
      </c>
      <c r="K2628" s="13" t="s">
        <v>10614</v>
      </c>
      <c r="L2628">
        <v>1430751869</v>
      </c>
      <c r="M2628" s="13">
        <f t="shared" si="83"/>
        <v>42128.628113425926</v>
      </c>
      <c r="N2628" t="b">
        <v>0</v>
      </c>
      <c r="O2628">
        <v>50</v>
      </c>
      <c r="P2628" t="b">
        <v>1</v>
      </c>
      <c r="Q2628" t="s">
        <v>8301</v>
      </c>
      <c r="R2628" s="9">
        <f>E2628/D2628</f>
        <v>1.1200000000000001</v>
      </c>
      <c r="S2628">
        <f>E2628/O2628</f>
        <v>56</v>
      </c>
      <c r="T2628" t="s">
        <v>8312</v>
      </c>
      <c r="U2628" t="s">
        <v>8355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 s="13">
        <f t="shared" si="82"/>
        <v>42334.871076388896</v>
      </c>
      <c r="K2629" s="13" t="s">
        <v>10615</v>
      </c>
      <c r="L2629">
        <v>1445975661</v>
      </c>
      <c r="M2629" s="13">
        <f t="shared" si="83"/>
        <v>42304.829409722224</v>
      </c>
      <c r="N2629" t="b">
        <v>0</v>
      </c>
      <c r="O2629">
        <v>45</v>
      </c>
      <c r="P2629" t="b">
        <v>1</v>
      </c>
      <c r="Q2629" t="s">
        <v>8301</v>
      </c>
      <c r="R2629" s="9">
        <f>E2629/D2629</f>
        <v>6.4666666666666668</v>
      </c>
      <c r="S2629">
        <f>E2629/O2629</f>
        <v>21.555555555555557</v>
      </c>
      <c r="T2629" t="s">
        <v>8312</v>
      </c>
      <c r="U2629" t="s">
        <v>8355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 s="13">
        <f t="shared" si="82"/>
        <v>41973.966053240743</v>
      </c>
      <c r="K2630" s="13" t="s">
        <v>10616</v>
      </c>
      <c r="L2630">
        <v>1415661067</v>
      </c>
      <c r="M2630" s="13">
        <f t="shared" si="83"/>
        <v>41953.966053240743</v>
      </c>
      <c r="N2630" t="b">
        <v>0</v>
      </c>
      <c r="O2630">
        <v>21</v>
      </c>
      <c r="P2630" t="b">
        <v>1</v>
      </c>
      <c r="Q2630" t="s">
        <v>8301</v>
      </c>
      <c r="R2630" s="9">
        <f>E2630/D2630</f>
        <v>1.1036948748510131</v>
      </c>
      <c r="S2630">
        <f>E2630/O2630</f>
        <v>44.095238095238095</v>
      </c>
      <c r="T2630" t="s">
        <v>8312</v>
      </c>
      <c r="U2630" t="s">
        <v>8355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 s="13">
        <f t="shared" si="82"/>
        <v>42138.538449074069</v>
      </c>
      <c r="K2631" s="13" t="s">
        <v>10617</v>
      </c>
      <c r="L2631">
        <v>1429016122</v>
      </c>
      <c r="M2631" s="13">
        <f t="shared" si="83"/>
        <v>42108.538449074069</v>
      </c>
      <c r="N2631" t="b">
        <v>0</v>
      </c>
      <c r="O2631">
        <v>100</v>
      </c>
      <c r="P2631" t="b">
        <v>1</v>
      </c>
      <c r="Q2631" t="s">
        <v>8301</v>
      </c>
      <c r="R2631" s="9">
        <f>E2631/D2631</f>
        <v>1.2774000000000001</v>
      </c>
      <c r="S2631">
        <f>E2631/O2631</f>
        <v>63.87</v>
      </c>
      <c r="T2631" t="s">
        <v>8312</v>
      </c>
      <c r="U2631" t="s">
        <v>8355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 s="13">
        <f t="shared" si="82"/>
        <v>42551.416666666672</v>
      </c>
      <c r="K2632" s="13" t="s">
        <v>9470</v>
      </c>
      <c r="L2632">
        <v>1464921112</v>
      </c>
      <c r="M2632" s="13">
        <f t="shared" si="83"/>
        <v>42524.105462962965</v>
      </c>
      <c r="N2632" t="b">
        <v>0</v>
      </c>
      <c r="O2632">
        <v>81</v>
      </c>
      <c r="P2632" t="b">
        <v>1</v>
      </c>
      <c r="Q2632" t="s">
        <v>8301</v>
      </c>
      <c r="R2632" s="9">
        <f>E2632/D2632</f>
        <v>1.579</v>
      </c>
      <c r="S2632">
        <f>E2632/O2632</f>
        <v>38.987654320987652</v>
      </c>
      <c r="T2632" t="s">
        <v>8312</v>
      </c>
      <c r="U2632" t="s">
        <v>8355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 s="13">
        <f t="shared" si="82"/>
        <v>42246.169293981482</v>
      </c>
      <c r="K2633" s="13" t="s">
        <v>10618</v>
      </c>
      <c r="L2633">
        <v>1438488227</v>
      </c>
      <c r="M2633" s="13">
        <f t="shared" si="83"/>
        <v>42218.169293981482</v>
      </c>
      <c r="N2633" t="b">
        <v>0</v>
      </c>
      <c r="O2633">
        <v>286</v>
      </c>
      <c r="P2633" t="b">
        <v>1</v>
      </c>
      <c r="Q2633" t="s">
        <v>8301</v>
      </c>
      <c r="R2633" s="9">
        <f>E2633/D2633</f>
        <v>1.1466525000000001</v>
      </c>
      <c r="S2633">
        <f>E2633/O2633</f>
        <v>80.185489510489504</v>
      </c>
      <c r="T2633" t="s">
        <v>8312</v>
      </c>
      <c r="U2633" t="s">
        <v>8355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 s="13">
        <f t="shared" si="82"/>
        <v>42519.061793981484</v>
      </c>
      <c r="K2634" s="13" t="s">
        <v>10619</v>
      </c>
      <c r="L2634">
        <v>1462325339</v>
      </c>
      <c r="M2634" s="13">
        <f t="shared" si="83"/>
        <v>42494.061793981484</v>
      </c>
      <c r="N2634" t="b">
        <v>0</v>
      </c>
      <c r="O2634">
        <v>42</v>
      </c>
      <c r="P2634" t="b">
        <v>1</v>
      </c>
      <c r="Q2634" t="s">
        <v>8301</v>
      </c>
      <c r="R2634" s="9">
        <f>E2634/D2634</f>
        <v>1.3700934579439252</v>
      </c>
      <c r="S2634">
        <f>E2634/O2634</f>
        <v>34.904761904761905</v>
      </c>
      <c r="T2634" t="s">
        <v>8312</v>
      </c>
      <c r="U2634" t="s">
        <v>8355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 s="13">
        <f t="shared" si="82"/>
        <v>41697.958333333336</v>
      </c>
      <c r="K2635" s="13" t="s">
        <v>10276</v>
      </c>
      <c r="L2635">
        <v>1390938332</v>
      </c>
      <c r="M2635" s="13">
        <f t="shared" si="83"/>
        <v>41667.823287037041</v>
      </c>
      <c r="N2635" t="b">
        <v>0</v>
      </c>
      <c r="O2635">
        <v>199</v>
      </c>
      <c r="P2635" t="b">
        <v>1</v>
      </c>
      <c r="Q2635" t="s">
        <v>8301</v>
      </c>
      <c r="R2635" s="9">
        <f>E2635/D2635</f>
        <v>3.5461999999999998</v>
      </c>
      <c r="S2635">
        <f>E2635/O2635</f>
        <v>89.100502512562812</v>
      </c>
      <c r="T2635" t="s">
        <v>8312</v>
      </c>
      <c r="U2635" t="s">
        <v>8355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 s="13">
        <f t="shared" si="82"/>
        <v>42642.656493055561</v>
      </c>
      <c r="K2636" s="13" t="s">
        <v>10620</v>
      </c>
      <c r="L2636">
        <v>1472571921</v>
      </c>
      <c r="M2636" s="13">
        <f t="shared" si="83"/>
        <v>42612.656493055561</v>
      </c>
      <c r="N2636" t="b">
        <v>0</v>
      </c>
      <c r="O2636">
        <v>25</v>
      </c>
      <c r="P2636" t="b">
        <v>1</v>
      </c>
      <c r="Q2636" t="s">
        <v>8301</v>
      </c>
      <c r="R2636" s="9">
        <f>E2636/D2636</f>
        <v>1.0602150537634409</v>
      </c>
      <c r="S2636">
        <f>E2636/O2636</f>
        <v>39.44</v>
      </c>
      <c r="T2636" t="s">
        <v>8312</v>
      </c>
      <c r="U2636" t="s">
        <v>8355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 s="13">
        <f t="shared" si="82"/>
        <v>42072.909270833334</v>
      </c>
      <c r="K2637" s="13" t="s">
        <v>10621</v>
      </c>
      <c r="L2637">
        <v>1422917361</v>
      </c>
      <c r="M2637" s="13">
        <f t="shared" si="83"/>
        <v>42037.950937500005</v>
      </c>
      <c r="N2637" t="b">
        <v>0</v>
      </c>
      <c r="O2637">
        <v>84</v>
      </c>
      <c r="P2637" t="b">
        <v>1</v>
      </c>
      <c r="Q2637" t="s">
        <v>8301</v>
      </c>
      <c r="R2637" s="9">
        <f>E2637/D2637</f>
        <v>1</v>
      </c>
      <c r="S2637">
        <f>E2637/O2637</f>
        <v>136.9047619047619</v>
      </c>
      <c r="T2637" t="s">
        <v>8312</v>
      </c>
      <c r="U2637" t="s">
        <v>8355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 s="13">
        <f t="shared" si="82"/>
        <v>42659.041666666672</v>
      </c>
      <c r="K2638" s="13" t="s">
        <v>8689</v>
      </c>
      <c r="L2638">
        <v>1474641914</v>
      </c>
      <c r="M2638" s="13">
        <f t="shared" si="83"/>
        <v>42636.614745370374</v>
      </c>
      <c r="N2638" t="b">
        <v>0</v>
      </c>
      <c r="O2638">
        <v>50</v>
      </c>
      <c r="P2638" t="b">
        <v>1</v>
      </c>
      <c r="Q2638" t="s">
        <v>8301</v>
      </c>
      <c r="R2638" s="9">
        <f>E2638/D2638</f>
        <v>1.873</v>
      </c>
      <c r="S2638">
        <f>E2638/O2638</f>
        <v>37.46</v>
      </c>
      <c r="T2638" t="s">
        <v>8312</v>
      </c>
      <c r="U2638" t="s">
        <v>8355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 s="13">
        <f t="shared" si="82"/>
        <v>42655.549479166672</v>
      </c>
      <c r="K2639" s="13" t="s">
        <v>10622</v>
      </c>
      <c r="L2639">
        <v>1474895475</v>
      </c>
      <c r="M2639" s="13">
        <f t="shared" si="83"/>
        <v>42639.549479166672</v>
      </c>
      <c r="N2639" t="b">
        <v>0</v>
      </c>
      <c r="O2639">
        <v>26</v>
      </c>
      <c r="P2639" t="b">
        <v>1</v>
      </c>
      <c r="Q2639" t="s">
        <v>8301</v>
      </c>
      <c r="R2639" s="9">
        <f>E2639/D2639</f>
        <v>1.6619999999999999</v>
      </c>
      <c r="S2639">
        <f>E2639/O2639</f>
        <v>31.96153846153846</v>
      </c>
      <c r="T2639" t="s">
        <v>8312</v>
      </c>
      <c r="U2639" t="s">
        <v>8355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 s="13">
        <f t="shared" si="82"/>
        <v>42019.913136574076</v>
      </c>
      <c r="K2640" s="13" t="s">
        <v>10623</v>
      </c>
      <c r="L2640">
        <v>1418766895</v>
      </c>
      <c r="M2640" s="13">
        <f t="shared" si="83"/>
        <v>41989.913136574076</v>
      </c>
      <c r="N2640" t="b">
        <v>0</v>
      </c>
      <c r="O2640">
        <v>14</v>
      </c>
      <c r="P2640" t="b">
        <v>1</v>
      </c>
      <c r="Q2640" t="s">
        <v>8301</v>
      </c>
      <c r="R2640" s="9">
        <f>E2640/D2640</f>
        <v>1.0172910662824208</v>
      </c>
      <c r="S2640">
        <f>E2640/O2640</f>
        <v>25.214285714285715</v>
      </c>
      <c r="T2640" t="s">
        <v>8312</v>
      </c>
      <c r="U2640" t="s">
        <v>8355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 s="13">
        <f t="shared" si="82"/>
        <v>42054.86513888889</v>
      </c>
      <c r="K2641" s="13" t="s">
        <v>10624</v>
      </c>
      <c r="L2641">
        <v>1421786748</v>
      </c>
      <c r="M2641" s="13">
        <f t="shared" si="83"/>
        <v>42024.86513888889</v>
      </c>
      <c r="N2641" t="b">
        <v>0</v>
      </c>
      <c r="O2641">
        <v>49</v>
      </c>
      <c r="P2641" t="b">
        <v>1</v>
      </c>
      <c r="Q2641" t="s">
        <v>8301</v>
      </c>
      <c r="R2641" s="9">
        <f>E2641/D2641</f>
        <v>1.64</v>
      </c>
      <c r="S2641">
        <f>E2641/O2641</f>
        <v>10.040816326530612</v>
      </c>
      <c r="T2641" t="s">
        <v>8312</v>
      </c>
      <c r="U2641" t="s">
        <v>8355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 s="13">
        <f t="shared" si="82"/>
        <v>42163.160578703704</v>
      </c>
      <c r="K2642" s="13" t="s">
        <v>10625</v>
      </c>
      <c r="L2642">
        <v>1428551474</v>
      </c>
      <c r="M2642" s="13">
        <f t="shared" si="83"/>
        <v>42103.160578703704</v>
      </c>
      <c r="N2642" t="b">
        <v>0</v>
      </c>
      <c r="O2642">
        <v>69</v>
      </c>
      <c r="P2642" t="b">
        <v>1</v>
      </c>
      <c r="Q2642" t="s">
        <v>8301</v>
      </c>
      <c r="R2642" s="9">
        <f>E2642/D2642</f>
        <v>1.0566666666666666</v>
      </c>
      <c r="S2642">
        <f>E2642/O2642</f>
        <v>45.94202898550725</v>
      </c>
      <c r="T2642" t="s">
        <v>8312</v>
      </c>
      <c r="U2642" t="s">
        <v>8355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 s="13">
        <f t="shared" si="82"/>
        <v>41897.839583333334</v>
      </c>
      <c r="K2643" s="13" t="s">
        <v>10626</v>
      </c>
      <c r="L2643">
        <v>1409341863</v>
      </c>
      <c r="M2643" s="13">
        <f t="shared" si="83"/>
        <v>41880.827118055553</v>
      </c>
      <c r="N2643" t="b">
        <v>0</v>
      </c>
      <c r="O2643">
        <v>1</v>
      </c>
      <c r="P2643" t="b">
        <v>0</v>
      </c>
      <c r="Q2643" t="s">
        <v>8301</v>
      </c>
      <c r="R2643" s="9">
        <f>E2643/D2643</f>
        <v>0.01</v>
      </c>
      <c r="S2643">
        <f>E2643/O2643</f>
        <v>15</v>
      </c>
      <c r="T2643" t="s">
        <v>8312</v>
      </c>
      <c r="U2643" t="s">
        <v>8355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 s="13">
        <f t="shared" si="82"/>
        <v>42566.289583333331</v>
      </c>
      <c r="K2644" s="13" t="s">
        <v>10627</v>
      </c>
      <c r="L2644">
        <v>1465970108</v>
      </c>
      <c r="M2644" s="13">
        <f t="shared" si="83"/>
        <v>42536.246620370366</v>
      </c>
      <c r="N2644" t="b">
        <v>0</v>
      </c>
      <c r="O2644">
        <v>0</v>
      </c>
      <c r="P2644" t="b">
        <v>0</v>
      </c>
      <c r="Q2644" t="s">
        <v>8301</v>
      </c>
      <c r="R2644" s="9">
        <f>E2644/D2644</f>
        <v>0</v>
      </c>
      <c r="S2644" t="e">
        <f>E2644/O2644</f>
        <v>#DIV/0!</v>
      </c>
      <c r="T2644" t="s">
        <v>8312</v>
      </c>
      <c r="U2644" t="s">
        <v>8355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 s="13">
        <f t="shared" si="82"/>
        <v>42725.332638888889</v>
      </c>
      <c r="K2645" s="13" t="s">
        <v>8677</v>
      </c>
      <c r="L2645">
        <v>1479218315</v>
      </c>
      <c r="M2645" s="13">
        <f t="shared" si="83"/>
        <v>42689.582349537035</v>
      </c>
      <c r="N2645" t="b">
        <v>1</v>
      </c>
      <c r="O2645">
        <v>1501</v>
      </c>
      <c r="P2645" t="b">
        <v>0</v>
      </c>
      <c r="Q2645" t="s">
        <v>8301</v>
      </c>
      <c r="R2645" s="9">
        <f>E2645/D2645</f>
        <v>0.33559730999999998</v>
      </c>
      <c r="S2645">
        <f>E2645/O2645</f>
        <v>223.58248500999335</v>
      </c>
      <c r="T2645" t="s">
        <v>8312</v>
      </c>
      <c r="U2645" t="s">
        <v>8355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7" t="s">
        <v>8220</v>
      </c>
      <c r="G2646" t="s">
        <v>8224</v>
      </c>
      <c r="H2646" t="s">
        <v>8246</v>
      </c>
      <c r="I2646">
        <v>1489172435</v>
      </c>
      <c r="J2646" s="13">
        <f t="shared" si="82"/>
        <v>42804.792071759264</v>
      </c>
      <c r="K2646" s="13" t="s">
        <v>10628</v>
      </c>
      <c r="L2646">
        <v>1486580435</v>
      </c>
      <c r="M2646" s="13">
        <f t="shared" si="83"/>
        <v>42774.792071759264</v>
      </c>
      <c r="N2646" t="b">
        <v>1</v>
      </c>
      <c r="O2646">
        <v>52</v>
      </c>
      <c r="P2646" t="b">
        <v>0</v>
      </c>
      <c r="Q2646" t="s">
        <v>8301</v>
      </c>
      <c r="R2646" s="9">
        <f>E2646/D2646</f>
        <v>2.053E-2</v>
      </c>
      <c r="S2646">
        <f>E2646/O2646</f>
        <v>39.480769230769234</v>
      </c>
      <c r="T2646" t="s">
        <v>8312</v>
      </c>
      <c r="U2646" t="s">
        <v>8355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7" t="s">
        <v>8220</v>
      </c>
      <c r="G2647" t="s">
        <v>8226</v>
      </c>
      <c r="H2647" t="s">
        <v>8248</v>
      </c>
      <c r="I2647">
        <v>1415481203</v>
      </c>
      <c r="J2647" s="13">
        <f t="shared" si="82"/>
        <v>41951.884293981479</v>
      </c>
      <c r="K2647" s="13" t="s">
        <v>10629</v>
      </c>
      <c r="L2647">
        <v>1412885603</v>
      </c>
      <c r="M2647" s="13">
        <f t="shared" si="83"/>
        <v>41921.842627314814</v>
      </c>
      <c r="N2647" t="b">
        <v>1</v>
      </c>
      <c r="O2647">
        <v>23</v>
      </c>
      <c r="P2647" t="b">
        <v>0</v>
      </c>
      <c r="Q2647" t="s">
        <v>8301</v>
      </c>
      <c r="R2647" s="9">
        <f>E2647/D2647</f>
        <v>0.105</v>
      </c>
      <c r="S2647">
        <f>E2647/O2647</f>
        <v>91.304347826086953</v>
      </c>
      <c r="T2647" t="s">
        <v>8312</v>
      </c>
      <c r="U2647" t="s">
        <v>8355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7" t="s">
        <v>8220</v>
      </c>
      <c r="G2648" t="s">
        <v>8224</v>
      </c>
      <c r="H2648" t="s">
        <v>8246</v>
      </c>
      <c r="I2648">
        <v>1441783869</v>
      </c>
      <c r="J2648" s="13">
        <f t="shared" si="82"/>
        <v>42256.313298611116</v>
      </c>
      <c r="K2648" s="13" t="s">
        <v>10630</v>
      </c>
      <c r="L2648">
        <v>1439191869</v>
      </c>
      <c r="M2648" s="13">
        <f t="shared" si="83"/>
        <v>42226.313298611116</v>
      </c>
      <c r="N2648" t="b">
        <v>1</v>
      </c>
      <c r="O2648">
        <v>535</v>
      </c>
      <c r="P2648" t="b">
        <v>0</v>
      </c>
      <c r="Q2648" t="s">
        <v>8301</v>
      </c>
      <c r="R2648" s="9">
        <f>E2648/D2648</f>
        <v>8.4172839999999999E-2</v>
      </c>
      <c r="S2648">
        <f>E2648/O2648</f>
        <v>78.666205607476627</v>
      </c>
      <c r="T2648" t="s">
        <v>8312</v>
      </c>
      <c r="U2648" t="s">
        <v>8355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7" t="s">
        <v>8220</v>
      </c>
      <c r="G2649" t="s">
        <v>8229</v>
      </c>
      <c r="H2649" t="s">
        <v>8251</v>
      </c>
      <c r="I2649">
        <v>1439533019</v>
      </c>
      <c r="J2649" s="13">
        <f t="shared" si="82"/>
        <v>42230.261793981481</v>
      </c>
      <c r="K2649" s="13" t="s">
        <v>10631</v>
      </c>
      <c r="L2649">
        <v>1436941019</v>
      </c>
      <c r="M2649" s="13">
        <f t="shared" si="83"/>
        <v>42200.261793981481</v>
      </c>
      <c r="N2649" t="b">
        <v>0</v>
      </c>
      <c r="O2649">
        <v>3</v>
      </c>
      <c r="P2649" t="b">
        <v>0</v>
      </c>
      <c r="Q2649" t="s">
        <v>8301</v>
      </c>
      <c r="R2649" s="9">
        <f>E2649/D2649</f>
        <v>1.44E-2</v>
      </c>
      <c r="S2649">
        <f>E2649/O2649</f>
        <v>12</v>
      </c>
      <c r="T2649" t="s">
        <v>8312</v>
      </c>
      <c r="U2649" t="s">
        <v>8355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7" t="s">
        <v>8220</v>
      </c>
      <c r="G2650" t="s">
        <v>8224</v>
      </c>
      <c r="H2650" t="s">
        <v>8246</v>
      </c>
      <c r="I2650">
        <v>1457543360</v>
      </c>
      <c r="J2650" s="13">
        <f t="shared" si="82"/>
        <v>42438.714814814812</v>
      </c>
      <c r="K2650" s="13" t="s">
        <v>10632</v>
      </c>
      <c r="L2650">
        <v>1454951360</v>
      </c>
      <c r="M2650" s="13">
        <f t="shared" si="83"/>
        <v>42408.714814814812</v>
      </c>
      <c r="N2650" t="b">
        <v>0</v>
      </c>
      <c r="O2650">
        <v>6</v>
      </c>
      <c r="P2650" t="b">
        <v>0</v>
      </c>
      <c r="Q2650" t="s">
        <v>8301</v>
      </c>
      <c r="R2650" s="9">
        <f>E2650/D2650</f>
        <v>8.8333333333333337E-3</v>
      </c>
      <c r="S2650">
        <f>E2650/O2650</f>
        <v>17.666666666666668</v>
      </c>
      <c r="T2650" t="s">
        <v>8312</v>
      </c>
      <c r="U2650" t="s">
        <v>8355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7" t="s">
        <v>8220</v>
      </c>
      <c r="G2651" t="s">
        <v>8224</v>
      </c>
      <c r="H2651" t="s">
        <v>8246</v>
      </c>
      <c r="I2651">
        <v>1454370941</v>
      </c>
      <c r="J2651" s="13">
        <f t="shared" si="82"/>
        <v>42401.99700231482</v>
      </c>
      <c r="K2651" s="13" t="s">
        <v>10633</v>
      </c>
      <c r="L2651">
        <v>1449186941</v>
      </c>
      <c r="M2651" s="13">
        <f t="shared" si="83"/>
        <v>42341.99700231482</v>
      </c>
      <c r="N2651" t="b">
        <v>0</v>
      </c>
      <c r="O2651">
        <v>3</v>
      </c>
      <c r="P2651" t="b">
        <v>0</v>
      </c>
      <c r="Q2651" t="s">
        <v>8301</v>
      </c>
      <c r="R2651" s="9">
        <f>E2651/D2651</f>
        <v>9.9200000000000004E-4</v>
      </c>
      <c r="S2651">
        <f>E2651/O2651</f>
        <v>41.333333333333336</v>
      </c>
      <c r="T2651" t="s">
        <v>8312</v>
      </c>
      <c r="U2651" t="s">
        <v>8355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7" t="s">
        <v>8220</v>
      </c>
      <c r="G2652" t="s">
        <v>8224</v>
      </c>
      <c r="H2652" t="s">
        <v>8246</v>
      </c>
      <c r="I2652">
        <v>1482332343</v>
      </c>
      <c r="J2652" s="13">
        <f t="shared" si="82"/>
        <v>42725.624340277776</v>
      </c>
      <c r="K2652" s="13" t="s">
        <v>10634</v>
      </c>
      <c r="L2652">
        <v>1479740343</v>
      </c>
      <c r="M2652" s="13">
        <f t="shared" si="83"/>
        <v>42695.624340277776</v>
      </c>
      <c r="N2652" t="b">
        <v>0</v>
      </c>
      <c r="O2652">
        <v>5</v>
      </c>
      <c r="P2652" t="b">
        <v>0</v>
      </c>
      <c r="Q2652" t="s">
        <v>8301</v>
      </c>
      <c r="R2652" s="9">
        <f>E2652/D2652</f>
        <v>5.966666666666667E-3</v>
      </c>
      <c r="S2652">
        <f>E2652/O2652</f>
        <v>71.599999999999994</v>
      </c>
      <c r="T2652" t="s">
        <v>8312</v>
      </c>
      <c r="U2652" t="s">
        <v>8355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7" t="s">
        <v>8220</v>
      </c>
      <c r="G2653" t="s">
        <v>8224</v>
      </c>
      <c r="H2653" t="s">
        <v>8246</v>
      </c>
      <c r="I2653">
        <v>1450380009</v>
      </c>
      <c r="J2653" s="13">
        <f t="shared" si="82"/>
        <v>42355.805659722217</v>
      </c>
      <c r="K2653" s="13" t="s">
        <v>10635</v>
      </c>
      <c r="L2653">
        <v>1447960809</v>
      </c>
      <c r="M2653" s="13">
        <f t="shared" si="83"/>
        <v>42327.805659722217</v>
      </c>
      <c r="N2653" t="b">
        <v>0</v>
      </c>
      <c r="O2653">
        <v>17</v>
      </c>
      <c r="P2653" t="b">
        <v>0</v>
      </c>
      <c r="Q2653" t="s">
        <v>8301</v>
      </c>
      <c r="R2653" s="9">
        <f>E2653/D2653</f>
        <v>1.8689285714285714E-2</v>
      </c>
      <c r="S2653">
        <f>E2653/O2653</f>
        <v>307.8235294117647</v>
      </c>
      <c r="T2653" t="s">
        <v>8312</v>
      </c>
      <c r="U2653" t="s">
        <v>8355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7" t="s">
        <v>8220</v>
      </c>
      <c r="G2654" t="s">
        <v>8226</v>
      </c>
      <c r="H2654" t="s">
        <v>8248</v>
      </c>
      <c r="I2654">
        <v>1418183325</v>
      </c>
      <c r="J2654" s="13">
        <f t="shared" si="82"/>
        <v>41983.158854166672</v>
      </c>
      <c r="K2654" s="13" t="s">
        <v>10636</v>
      </c>
      <c r="L2654">
        <v>1415591325</v>
      </c>
      <c r="M2654" s="13">
        <f t="shared" si="83"/>
        <v>41953.158854166672</v>
      </c>
      <c r="N2654" t="b">
        <v>0</v>
      </c>
      <c r="O2654">
        <v>11</v>
      </c>
      <c r="P2654" t="b">
        <v>0</v>
      </c>
      <c r="Q2654" t="s">
        <v>8301</v>
      </c>
      <c r="R2654" s="9">
        <f>E2654/D2654</f>
        <v>8.8500000000000002E-3</v>
      </c>
      <c r="S2654">
        <f>E2654/O2654</f>
        <v>80.454545454545453</v>
      </c>
      <c r="T2654" t="s">
        <v>8312</v>
      </c>
      <c r="U2654" t="s">
        <v>8355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7" t="s">
        <v>8220</v>
      </c>
      <c r="G2655" t="s">
        <v>8224</v>
      </c>
      <c r="H2655" t="s">
        <v>8246</v>
      </c>
      <c r="I2655">
        <v>1402632000</v>
      </c>
      <c r="J2655" s="13">
        <f t="shared" si="82"/>
        <v>41803.166666666664</v>
      </c>
      <c r="K2655" s="13" t="s">
        <v>8411</v>
      </c>
      <c r="L2655">
        <v>1399909127</v>
      </c>
      <c r="M2655" s="13">
        <f t="shared" si="83"/>
        <v>41771.651932870373</v>
      </c>
      <c r="N2655" t="b">
        <v>0</v>
      </c>
      <c r="O2655">
        <v>70</v>
      </c>
      <c r="P2655" t="b">
        <v>0</v>
      </c>
      <c r="Q2655" t="s">
        <v>8301</v>
      </c>
      <c r="R2655" s="9">
        <f>E2655/D2655</f>
        <v>0.1152156862745098</v>
      </c>
      <c r="S2655">
        <f>E2655/O2655</f>
        <v>83.942857142857136</v>
      </c>
      <c r="T2655" t="s">
        <v>8312</v>
      </c>
      <c r="U2655" t="s">
        <v>8355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7" t="s">
        <v>8220</v>
      </c>
      <c r="G2656" t="s">
        <v>8224</v>
      </c>
      <c r="H2656" t="s">
        <v>8246</v>
      </c>
      <c r="I2656">
        <v>1429622726</v>
      </c>
      <c r="J2656" s="13">
        <f t="shared" si="82"/>
        <v>42115.559328703705</v>
      </c>
      <c r="K2656" s="13" t="s">
        <v>10637</v>
      </c>
      <c r="L2656">
        <v>1424442326</v>
      </c>
      <c r="M2656" s="13">
        <f t="shared" si="83"/>
        <v>42055.600995370376</v>
      </c>
      <c r="N2656" t="b">
        <v>0</v>
      </c>
      <c r="O2656">
        <v>6</v>
      </c>
      <c r="P2656" t="b">
        <v>0</v>
      </c>
      <c r="Q2656" t="s">
        <v>8301</v>
      </c>
      <c r="R2656" s="9">
        <f>E2656/D2656</f>
        <v>5.1000000000000004E-4</v>
      </c>
      <c r="S2656">
        <f>E2656/O2656</f>
        <v>8.5</v>
      </c>
      <c r="T2656" t="s">
        <v>8312</v>
      </c>
      <c r="U2656" t="s">
        <v>8355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7" t="s">
        <v>8220</v>
      </c>
      <c r="G2657" t="s">
        <v>8224</v>
      </c>
      <c r="H2657" t="s">
        <v>8246</v>
      </c>
      <c r="I2657">
        <v>1455048000</v>
      </c>
      <c r="J2657" s="13">
        <f t="shared" si="82"/>
        <v>42409.833333333328</v>
      </c>
      <c r="K2657" s="13" t="s">
        <v>10638</v>
      </c>
      <c r="L2657">
        <v>1452631647</v>
      </c>
      <c r="M2657" s="13">
        <f t="shared" si="83"/>
        <v>42381.866284722222</v>
      </c>
      <c r="N2657" t="b">
        <v>0</v>
      </c>
      <c r="O2657">
        <v>43</v>
      </c>
      <c r="P2657" t="b">
        <v>0</v>
      </c>
      <c r="Q2657" t="s">
        <v>8301</v>
      </c>
      <c r="R2657" s="9">
        <f>E2657/D2657</f>
        <v>0.21033333333333334</v>
      </c>
      <c r="S2657">
        <f>E2657/O2657</f>
        <v>73.372093023255815</v>
      </c>
      <c r="T2657" t="s">
        <v>8312</v>
      </c>
      <c r="U2657" t="s">
        <v>8355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7" t="s">
        <v>8220</v>
      </c>
      <c r="G2658" t="s">
        <v>8224</v>
      </c>
      <c r="H2658" t="s">
        <v>8246</v>
      </c>
      <c r="I2658">
        <v>1489345200</v>
      </c>
      <c r="J2658" s="13">
        <f t="shared" si="82"/>
        <v>42806.791666666672</v>
      </c>
      <c r="K2658" s="13" t="s">
        <v>9244</v>
      </c>
      <c r="L2658">
        <v>1485966688</v>
      </c>
      <c r="M2658" s="13">
        <f t="shared" si="83"/>
        <v>42767.688518518517</v>
      </c>
      <c r="N2658" t="b">
        <v>0</v>
      </c>
      <c r="O2658">
        <v>152</v>
      </c>
      <c r="P2658" t="b">
        <v>0</v>
      </c>
      <c r="Q2658" t="s">
        <v>8301</v>
      </c>
      <c r="R2658" s="9">
        <f>E2658/D2658</f>
        <v>0.11436666666666667</v>
      </c>
      <c r="S2658">
        <f>E2658/O2658</f>
        <v>112.86184210526316</v>
      </c>
      <c r="T2658" t="s">
        <v>8312</v>
      </c>
      <c r="U2658" t="s">
        <v>8355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7" t="s">
        <v>8220</v>
      </c>
      <c r="G2659" t="s">
        <v>8224</v>
      </c>
      <c r="H2659" t="s">
        <v>8246</v>
      </c>
      <c r="I2659">
        <v>1470187800</v>
      </c>
      <c r="J2659" s="13">
        <f t="shared" si="82"/>
        <v>42585.0625</v>
      </c>
      <c r="K2659" s="13" t="s">
        <v>10639</v>
      </c>
      <c r="L2659">
        <v>1467325053</v>
      </c>
      <c r="M2659" s="13">
        <f t="shared" si="83"/>
        <v>42551.928854166668</v>
      </c>
      <c r="N2659" t="b">
        <v>0</v>
      </c>
      <c r="O2659">
        <v>59</v>
      </c>
      <c r="P2659" t="b">
        <v>0</v>
      </c>
      <c r="Q2659" t="s">
        <v>8301</v>
      </c>
      <c r="R2659" s="9">
        <f>E2659/D2659</f>
        <v>0.18737933333333334</v>
      </c>
      <c r="S2659">
        <f>E2659/O2659</f>
        <v>95.277627118644077</v>
      </c>
      <c r="T2659" t="s">
        <v>8312</v>
      </c>
      <c r="U2659" t="s">
        <v>8355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7" t="s">
        <v>8220</v>
      </c>
      <c r="G2660" t="s">
        <v>8224</v>
      </c>
      <c r="H2660" t="s">
        <v>8246</v>
      </c>
      <c r="I2660">
        <v>1469913194</v>
      </c>
      <c r="J2660" s="13">
        <f t="shared" si="82"/>
        <v>42581.884189814817</v>
      </c>
      <c r="K2660" s="13" t="s">
        <v>10640</v>
      </c>
      <c r="L2660">
        <v>1467321194</v>
      </c>
      <c r="M2660" s="13">
        <f t="shared" si="83"/>
        <v>42551.884189814817</v>
      </c>
      <c r="N2660" t="b">
        <v>0</v>
      </c>
      <c r="O2660">
        <v>4</v>
      </c>
      <c r="P2660" t="b">
        <v>0</v>
      </c>
      <c r="Q2660" t="s">
        <v>8301</v>
      </c>
      <c r="R2660" s="9">
        <f>E2660/D2660</f>
        <v>9.2857142857142856E-4</v>
      </c>
      <c r="S2660">
        <f>E2660/O2660</f>
        <v>22.75</v>
      </c>
      <c r="T2660" t="s">
        <v>8312</v>
      </c>
      <c r="U2660" t="s">
        <v>8355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7" t="s">
        <v>8220</v>
      </c>
      <c r="G2661" t="s">
        <v>8224</v>
      </c>
      <c r="H2661" t="s">
        <v>8246</v>
      </c>
      <c r="I2661">
        <v>1429321210</v>
      </c>
      <c r="J2661" s="13">
        <f t="shared" si="82"/>
        <v>42112.069560185191</v>
      </c>
      <c r="K2661" s="13" t="s">
        <v>10641</v>
      </c>
      <c r="L2661">
        <v>1426729210</v>
      </c>
      <c r="M2661" s="13">
        <f t="shared" si="83"/>
        <v>42082.069560185191</v>
      </c>
      <c r="N2661" t="b">
        <v>0</v>
      </c>
      <c r="O2661">
        <v>10</v>
      </c>
      <c r="P2661" t="b">
        <v>0</v>
      </c>
      <c r="Q2661" t="s">
        <v>8301</v>
      </c>
      <c r="R2661" s="9">
        <f>E2661/D2661</f>
        <v>2.720408163265306E-2</v>
      </c>
      <c r="S2661">
        <f>E2661/O2661</f>
        <v>133.30000000000001</v>
      </c>
      <c r="T2661" t="s">
        <v>8312</v>
      </c>
      <c r="U2661" t="s">
        <v>8355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7" t="s">
        <v>8220</v>
      </c>
      <c r="G2662" t="s">
        <v>8224</v>
      </c>
      <c r="H2662" t="s">
        <v>8246</v>
      </c>
      <c r="I2662">
        <v>1448388418</v>
      </c>
      <c r="J2662" s="13">
        <f t="shared" si="82"/>
        <v>42332.754837962959</v>
      </c>
      <c r="K2662" s="13" t="s">
        <v>10642</v>
      </c>
      <c r="L2662">
        <v>1443200818</v>
      </c>
      <c r="M2662" s="13">
        <f t="shared" si="83"/>
        <v>42272.713171296295</v>
      </c>
      <c r="N2662" t="b">
        <v>0</v>
      </c>
      <c r="O2662">
        <v>5</v>
      </c>
      <c r="P2662" t="b">
        <v>0</v>
      </c>
      <c r="Q2662" t="s">
        <v>8301</v>
      </c>
      <c r="R2662" s="9">
        <f>E2662/D2662</f>
        <v>9.5E-4</v>
      </c>
      <c r="S2662">
        <f>E2662/O2662</f>
        <v>3.8</v>
      </c>
      <c r="T2662" t="s">
        <v>8312</v>
      </c>
      <c r="U2662" t="s">
        <v>8355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 s="13">
        <f t="shared" si="82"/>
        <v>41572.958449074074</v>
      </c>
      <c r="K2663" s="13" t="s">
        <v>10643</v>
      </c>
      <c r="L2663">
        <v>1380150010</v>
      </c>
      <c r="M2663" s="13">
        <f t="shared" si="83"/>
        <v>41542.958449074074</v>
      </c>
      <c r="N2663" t="b">
        <v>0</v>
      </c>
      <c r="O2663">
        <v>60</v>
      </c>
      <c r="P2663" t="b">
        <v>1</v>
      </c>
      <c r="Q2663" t="s">
        <v>8302</v>
      </c>
      <c r="R2663" s="9">
        <f>E2663/D2663</f>
        <v>1.0289999999999999</v>
      </c>
      <c r="S2663">
        <f>E2663/O2663</f>
        <v>85.75</v>
      </c>
      <c r="T2663" t="s">
        <v>8312</v>
      </c>
      <c r="U2663" t="s">
        <v>8356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 s="13">
        <f t="shared" si="82"/>
        <v>42237.746678240743</v>
      </c>
      <c r="K2664" s="13" t="s">
        <v>10644</v>
      </c>
      <c r="L2664">
        <v>1437587713</v>
      </c>
      <c r="M2664" s="13">
        <f t="shared" si="83"/>
        <v>42207.746678240743</v>
      </c>
      <c r="N2664" t="b">
        <v>0</v>
      </c>
      <c r="O2664">
        <v>80</v>
      </c>
      <c r="P2664" t="b">
        <v>1</v>
      </c>
      <c r="Q2664" t="s">
        <v>8302</v>
      </c>
      <c r="R2664" s="9">
        <f>E2664/D2664</f>
        <v>1.0680000000000001</v>
      </c>
      <c r="S2664">
        <f>E2664/O2664</f>
        <v>267</v>
      </c>
      <c r="T2664" t="s">
        <v>8312</v>
      </c>
      <c r="U2664" t="s">
        <v>8356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 s="13">
        <f t="shared" si="82"/>
        <v>42251.625</v>
      </c>
      <c r="K2665" s="13" t="s">
        <v>8933</v>
      </c>
      <c r="L2665">
        <v>1438873007</v>
      </c>
      <c r="M2665" s="13">
        <f t="shared" si="83"/>
        <v>42222.622766203705</v>
      </c>
      <c r="N2665" t="b">
        <v>0</v>
      </c>
      <c r="O2665">
        <v>56</v>
      </c>
      <c r="P2665" t="b">
        <v>1</v>
      </c>
      <c r="Q2665" t="s">
        <v>8302</v>
      </c>
      <c r="R2665" s="9">
        <f>E2665/D2665</f>
        <v>1.0459624999999999</v>
      </c>
      <c r="S2665">
        <f>E2665/O2665</f>
        <v>373.55803571428572</v>
      </c>
      <c r="T2665" t="s">
        <v>8312</v>
      </c>
      <c r="U2665" t="s">
        <v>8356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 s="13">
        <f t="shared" si="82"/>
        <v>42347.290972222225</v>
      </c>
      <c r="K2666" s="13" t="s">
        <v>8549</v>
      </c>
      <c r="L2666">
        <v>1446683797</v>
      </c>
      <c r="M2666" s="13">
        <f t="shared" si="83"/>
        <v>42313.02542824074</v>
      </c>
      <c r="N2666" t="b">
        <v>0</v>
      </c>
      <c r="O2666">
        <v>104</v>
      </c>
      <c r="P2666" t="b">
        <v>1</v>
      </c>
      <c r="Q2666" t="s">
        <v>8302</v>
      </c>
      <c r="R2666" s="9">
        <f>E2666/D2666</f>
        <v>1.0342857142857143</v>
      </c>
      <c r="S2666">
        <f>E2666/O2666</f>
        <v>174.03846153846155</v>
      </c>
      <c r="T2666" t="s">
        <v>8312</v>
      </c>
      <c r="U2666" t="s">
        <v>8356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 s="13">
        <f t="shared" si="82"/>
        <v>42128.895532407405</v>
      </c>
      <c r="K2667" s="13" t="s">
        <v>10645</v>
      </c>
      <c r="L2667">
        <v>1426886974</v>
      </c>
      <c r="M2667" s="13">
        <f t="shared" si="83"/>
        <v>42083.895532407405</v>
      </c>
      <c r="N2667" t="b">
        <v>0</v>
      </c>
      <c r="O2667">
        <v>46</v>
      </c>
      <c r="P2667" t="b">
        <v>1</v>
      </c>
      <c r="Q2667" t="s">
        <v>8302</v>
      </c>
      <c r="R2667" s="9">
        <f>E2667/D2667</f>
        <v>1.2314285714285715</v>
      </c>
      <c r="S2667">
        <f>E2667/O2667</f>
        <v>93.695652173913047</v>
      </c>
      <c r="T2667" t="s">
        <v>8312</v>
      </c>
      <c r="U2667" t="s">
        <v>8356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 s="13">
        <f t="shared" si="82"/>
        <v>42272.875</v>
      </c>
      <c r="K2668" s="13" t="s">
        <v>8429</v>
      </c>
      <c r="L2668">
        <v>1440008439</v>
      </c>
      <c r="M2668" s="13">
        <f t="shared" si="83"/>
        <v>42235.764340277776</v>
      </c>
      <c r="N2668" t="b">
        <v>0</v>
      </c>
      <c r="O2668">
        <v>206</v>
      </c>
      <c r="P2668" t="b">
        <v>1</v>
      </c>
      <c r="Q2668" t="s">
        <v>8302</v>
      </c>
      <c r="R2668" s="9">
        <f>E2668/D2668</f>
        <v>1.592951</v>
      </c>
      <c r="S2668">
        <f>E2668/O2668</f>
        <v>77.327718446601949</v>
      </c>
      <c r="T2668" t="s">
        <v>8312</v>
      </c>
      <c r="U2668" t="s">
        <v>8356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 s="13">
        <f t="shared" si="82"/>
        <v>42410.926111111112</v>
      </c>
      <c r="K2669" s="13" t="s">
        <v>10646</v>
      </c>
      <c r="L2669">
        <v>1452550416</v>
      </c>
      <c r="M2669" s="13">
        <f t="shared" si="83"/>
        <v>42380.926111111112</v>
      </c>
      <c r="N2669" t="b">
        <v>0</v>
      </c>
      <c r="O2669">
        <v>18</v>
      </c>
      <c r="P2669" t="b">
        <v>1</v>
      </c>
      <c r="Q2669" t="s">
        <v>8302</v>
      </c>
      <c r="R2669" s="9">
        <f>E2669/D2669</f>
        <v>1.1066666666666667</v>
      </c>
      <c r="S2669">
        <f>E2669/O2669</f>
        <v>92.222222222222229</v>
      </c>
      <c r="T2669" t="s">
        <v>8312</v>
      </c>
      <c r="U2669" t="s">
        <v>8356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 s="13">
        <f t="shared" si="82"/>
        <v>42317.60555555555</v>
      </c>
      <c r="K2670" s="13" t="s">
        <v>10647</v>
      </c>
      <c r="L2670">
        <v>1443449265</v>
      </c>
      <c r="M2670" s="13">
        <f t="shared" si="83"/>
        <v>42275.588715277772</v>
      </c>
      <c r="N2670" t="b">
        <v>0</v>
      </c>
      <c r="O2670">
        <v>28</v>
      </c>
      <c r="P2670" t="b">
        <v>1</v>
      </c>
      <c r="Q2670" t="s">
        <v>8302</v>
      </c>
      <c r="R2670" s="9">
        <f>E2670/D2670</f>
        <v>1.7070000000000001</v>
      </c>
      <c r="S2670">
        <f>E2670/O2670</f>
        <v>60.964285714285715</v>
      </c>
      <c r="T2670" t="s">
        <v>8312</v>
      </c>
      <c r="U2670" t="s">
        <v>8356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 s="13">
        <f t="shared" si="82"/>
        <v>42379.035833333335</v>
      </c>
      <c r="K2671" s="13" t="s">
        <v>10648</v>
      </c>
      <c r="L2671">
        <v>1447203096</v>
      </c>
      <c r="M2671" s="13">
        <f t="shared" si="83"/>
        <v>42319.035833333335</v>
      </c>
      <c r="N2671" t="b">
        <v>0</v>
      </c>
      <c r="O2671">
        <v>11</v>
      </c>
      <c r="P2671" t="b">
        <v>1</v>
      </c>
      <c r="Q2671" t="s">
        <v>8302</v>
      </c>
      <c r="R2671" s="9">
        <f>E2671/D2671</f>
        <v>1.25125</v>
      </c>
      <c r="S2671">
        <f>E2671/O2671</f>
        <v>91</v>
      </c>
      <c r="T2671" t="s">
        <v>8312</v>
      </c>
      <c r="U2671" t="s">
        <v>8356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 s="13">
        <f t="shared" si="82"/>
        <v>41849.020601851851</v>
      </c>
      <c r="K2672" s="13" t="s">
        <v>10649</v>
      </c>
      <c r="L2672">
        <v>1404174580</v>
      </c>
      <c r="M2672" s="13">
        <f t="shared" si="83"/>
        <v>41821.020601851851</v>
      </c>
      <c r="N2672" t="b">
        <v>1</v>
      </c>
      <c r="O2672">
        <v>60</v>
      </c>
      <c r="P2672" t="b">
        <v>0</v>
      </c>
      <c r="Q2672" t="s">
        <v>8302</v>
      </c>
      <c r="R2672" s="9">
        <f>E2672/D2672</f>
        <v>6.4158609339642042E-2</v>
      </c>
      <c r="S2672">
        <f>E2672/O2672</f>
        <v>41.583333333333336</v>
      </c>
      <c r="T2672" t="s">
        <v>8312</v>
      </c>
      <c r="U2672" t="s">
        <v>8356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 s="13">
        <f t="shared" si="82"/>
        <v>41992.818055555559</v>
      </c>
      <c r="K2673" s="13" t="s">
        <v>10650</v>
      </c>
      <c r="L2673">
        <v>1416419916</v>
      </c>
      <c r="M2673" s="13">
        <f t="shared" si="83"/>
        <v>41962.749027777783</v>
      </c>
      <c r="N2673" t="b">
        <v>1</v>
      </c>
      <c r="O2673">
        <v>84</v>
      </c>
      <c r="P2673" t="b">
        <v>0</v>
      </c>
      <c r="Q2673" t="s">
        <v>8302</v>
      </c>
      <c r="R2673" s="9">
        <f>E2673/D2673</f>
        <v>0.11344</v>
      </c>
      <c r="S2673">
        <f>E2673/O2673</f>
        <v>33.761904761904759</v>
      </c>
      <c r="T2673" t="s">
        <v>8312</v>
      </c>
      <c r="U2673" t="s">
        <v>8356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 s="13">
        <f t="shared" si="82"/>
        <v>42366.25</v>
      </c>
      <c r="K2674" s="13" t="s">
        <v>8731</v>
      </c>
      <c r="L2674">
        <v>1449436390</v>
      </c>
      <c r="M2674" s="13">
        <f t="shared" si="83"/>
        <v>42344.884143518517</v>
      </c>
      <c r="N2674" t="b">
        <v>1</v>
      </c>
      <c r="O2674">
        <v>47</v>
      </c>
      <c r="P2674" t="b">
        <v>0</v>
      </c>
      <c r="Q2674" t="s">
        <v>8302</v>
      </c>
      <c r="R2674" s="9">
        <f>E2674/D2674</f>
        <v>0.33189999999999997</v>
      </c>
      <c r="S2674">
        <f>E2674/O2674</f>
        <v>70.61702127659575</v>
      </c>
      <c r="T2674" t="s">
        <v>8312</v>
      </c>
      <c r="U2674" t="s">
        <v>8356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 s="13">
        <f t="shared" si="82"/>
        <v>41941.947916666664</v>
      </c>
      <c r="K2675" s="13" t="s">
        <v>10651</v>
      </c>
      <c r="L2675">
        <v>1412081999</v>
      </c>
      <c r="M2675" s="13">
        <f t="shared" si="83"/>
        <v>41912.541655092595</v>
      </c>
      <c r="N2675" t="b">
        <v>1</v>
      </c>
      <c r="O2675">
        <v>66</v>
      </c>
      <c r="P2675" t="b">
        <v>0</v>
      </c>
      <c r="Q2675" t="s">
        <v>8302</v>
      </c>
      <c r="R2675" s="9">
        <f>E2675/D2675</f>
        <v>0.27579999999999999</v>
      </c>
      <c r="S2675">
        <f>E2675/O2675</f>
        <v>167.15151515151516</v>
      </c>
      <c r="T2675" t="s">
        <v>8312</v>
      </c>
      <c r="U2675" t="s">
        <v>8356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 s="13">
        <f t="shared" si="82"/>
        <v>42556.207638888889</v>
      </c>
      <c r="K2676" s="13" t="s">
        <v>8858</v>
      </c>
      <c r="L2676">
        <v>1465398670</v>
      </c>
      <c r="M2676" s="13">
        <f t="shared" si="83"/>
        <v>42529.632754629631</v>
      </c>
      <c r="N2676" t="b">
        <v>1</v>
      </c>
      <c r="O2676">
        <v>171</v>
      </c>
      <c r="P2676" t="b">
        <v>0</v>
      </c>
      <c r="Q2676" t="s">
        <v>8302</v>
      </c>
      <c r="R2676" s="9">
        <f>E2676/D2676</f>
        <v>0.62839999999999996</v>
      </c>
      <c r="S2676">
        <f>E2676/O2676</f>
        <v>128.61988304093566</v>
      </c>
      <c r="T2676" t="s">
        <v>8312</v>
      </c>
      <c r="U2676" t="s">
        <v>8356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 s="13">
        <f t="shared" si="82"/>
        <v>41953.899178240739</v>
      </c>
      <c r="K2677" s="13" t="s">
        <v>10652</v>
      </c>
      <c r="L2677">
        <v>1413059689</v>
      </c>
      <c r="M2677" s="13">
        <f t="shared" si="83"/>
        <v>41923.857511574075</v>
      </c>
      <c r="N2677" t="b">
        <v>1</v>
      </c>
      <c r="O2677">
        <v>29</v>
      </c>
      <c r="P2677" t="b">
        <v>0</v>
      </c>
      <c r="Q2677" t="s">
        <v>8302</v>
      </c>
      <c r="R2677" s="9">
        <f>E2677/D2677</f>
        <v>7.5880000000000003E-2</v>
      </c>
      <c r="S2677">
        <f>E2677/O2677</f>
        <v>65.41379310344827</v>
      </c>
      <c r="T2677" t="s">
        <v>8312</v>
      </c>
      <c r="U2677" t="s">
        <v>8356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 s="13">
        <f t="shared" si="82"/>
        <v>42512.624699074076</v>
      </c>
      <c r="K2678" s="13" t="s">
        <v>10653</v>
      </c>
      <c r="L2678">
        <v>1461337174</v>
      </c>
      <c r="M2678" s="13">
        <f t="shared" si="83"/>
        <v>42482.624699074076</v>
      </c>
      <c r="N2678" t="b">
        <v>0</v>
      </c>
      <c r="O2678">
        <v>9</v>
      </c>
      <c r="P2678" t="b">
        <v>0</v>
      </c>
      <c r="Q2678" t="s">
        <v>8302</v>
      </c>
      <c r="R2678" s="9">
        <f>E2678/D2678</f>
        <v>0.50380952380952382</v>
      </c>
      <c r="S2678">
        <f>E2678/O2678</f>
        <v>117.55555555555556</v>
      </c>
      <c r="T2678" t="s">
        <v>8312</v>
      </c>
      <c r="U2678" t="s">
        <v>8356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 s="13">
        <f t="shared" si="82"/>
        <v>41823.029432870368</v>
      </c>
      <c r="K2679" s="13" t="s">
        <v>10654</v>
      </c>
      <c r="L2679">
        <v>1401756143</v>
      </c>
      <c r="M2679" s="13">
        <f t="shared" si="83"/>
        <v>41793.029432870368</v>
      </c>
      <c r="N2679" t="b">
        <v>0</v>
      </c>
      <c r="O2679">
        <v>27</v>
      </c>
      <c r="P2679" t="b">
        <v>0</v>
      </c>
      <c r="Q2679" t="s">
        <v>8302</v>
      </c>
      <c r="R2679" s="9">
        <f>E2679/D2679</f>
        <v>0.17512820512820512</v>
      </c>
      <c r="S2679">
        <f>E2679/O2679</f>
        <v>126.48148148148148</v>
      </c>
      <c r="T2679" t="s">
        <v>8312</v>
      </c>
      <c r="U2679" t="s">
        <v>8356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 s="13">
        <f t="shared" si="82"/>
        <v>42271.798206018517</v>
      </c>
      <c r="K2680" s="13" t="s">
        <v>10655</v>
      </c>
      <c r="L2680">
        <v>1440529765</v>
      </c>
      <c r="M2680" s="13">
        <f t="shared" si="83"/>
        <v>42241.798206018517</v>
      </c>
      <c r="N2680" t="b">
        <v>0</v>
      </c>
      <c r="O2680">
        <v>2</v>
      </c>
      <c r="P2680" t="b">
        <v>0</v>
      </c>
      <c r="Q2680" t="s">
        <v>8302</v>
      </c>
      <c r="R2680" s="9">
        <f>E2680/D2680</f>
        <v>1.3750000000000001E-4</v>
      </c>
      <c r="S2680">
        <f>E2680/O2680</f>
        <v>550</v>
      </c>
      <c r="T2680" t="s">
        <v>8312</v>
      </c>
      <c r="U2680" t="s">
        <v>8356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 s="13">
        <f t="shared" si="82"/>
        <v>42063.001087962963</v>
      </c>
      <c r="K2681" s="13" t="s">
        <v>10656</v>
      </c>
      <c r="L2681">
        <v>1422489694</v>
      </c>
      <c r="M2681" s="13">
        <f t="shared" si="83"/>
        <v>42033.001087962963</v>
      </c>
      <c r="N2681" t="b">
        <v>0</v>
      </c>
      <c r="O2681">
        <v>3</v>
      </c>
      <c r="P2681" t="b">
        <v>0</v>
      </c>
      <c r="Q2681" t="s">
        <v>8302</v>
      </c>
      <c r="R2681" s="9">
        <f>E2681/D2681</f>
        <v>3.3E-3</v>
      </c>
      <c r="S2681">
        <f>E2681/O2681</f>
        <v>44</v>
      </c>
      <c r="T2681" t="s">
        <v>8312</v>
      </c>
      <c r="U2681" t="s">
        <v>8356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 s="13">
        <f t="shared" si="82"/>
        <v>42466.170034722221</v>
      </c>
      <c r="K2682" s="13" t="s">
        <v>10657</v>
      </c>
      <c r="L2682">
        <v>1457327091</v>
      </c>
      <c r="M2682" s="13">
        <f t="shared" si="83"/>
        <v>42436.211701388893</v>
      </c>
      <c r="N2682" t="b">
        <v>0</v>
      </c>
      <c r="O2682">
        <v>4</v>
      </c>
      <c r="P2682" t="b">
        <v>0</v>
      </c>
      <c r="Q2682" t="s">
        <v>8302</v>
      </c>
      <c r="R2682" s="9">
        <f>E2682/D2682</f>
        <v>8.6250000000000007E-3</v>
      </c>
      <c r="S2682">
        <f>E2682/O2682</f>
        <v>69</v>
      </c>
      <c r="T2682" t="s">
        <v>8312</v>
      </c>
      <c r="U2682" t="s">
        <v>8356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 s="13">
        <f t="shared" si="82"/>
        <v>41830.895254629628</v>
      </c>
      <c r="K2683" s="13" t="s">
        <v>10658</v>
      </c>
      <c r="L2683">
        <v>1402867750</v>
      </c>
      <c r="M2683" s="13">
        <f t="shared" si="83"/>
        <v>41805.895254629628</v>
      </c>
      <c r="N2683" t="b">
        <v>0</v>
      </c>
      <c r="O2683">
        <v>2</v>
      </c>
      <c r="P2683" t="b">
        <v>0</v>
      </c>
      <c r="Q2683" t="s">
        <v>8284</v>
      </c>
      <c r="R2683" s="9">
        <f>E2683/D2683</f>
        <v>6.875E-3</v>
      </c>
      <c r="S2683">
        <f>E2683/O2683</f>
        <v>27.5</v>
      </c>
      <c r="T2683" t="s">
        <v>8317</v>
      </c>
      <c r="U2683" t="s">
        <v>8338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 s="13">
        <f t="shared" si="82"/>
        <v>41965.249305555553</v>
      </c>
      <c r="K2684" s="13" t="s">
        <v>8434</v>
      </c>
      <c r="L2684">
        <v>1413838540</v>
      </c>
      <c r="M2684" s="13">
        <f t="shared" si="83"/>
        <v>41932.871990740743</v>
      </c>
      <c r="N2684" t="b">
        <v>0</v>
      </c>
      <c r="O2684">
        <v>20</v>
      </c>
      <c r="P2684" t="b">
        <v>0</v>
      </c>
      <c r="Q2684" t="s">
        <v>8284</v>
      </c>
      <c r="R2684" s="9">
        <f>E2684/D2684</f>
        <v>0.28299999999999997</v>
      </c>
      <c r="S2684">
        <f>E2684/O2684</f>
        <v>84.9</v>
      </c>
      <c r="T2684" t="s">
        <v>8317</v>
      </c>
      <c r="U2684" t="s">
        <v>8338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 s="13">
        <f t="shared" si="82"/>
        <v>42064.75509259259</v>
      </c>
      <c r="K2685" s="13" t="s">
        <v>10659</v>
      </c>
      <c r="L2685">
        <v>1422641240</v>
      </c>
      <c r="M2685" s="13">
        <f t="shared" si="83"/>
        <v>42034.75509259259</v>
      </c>
      <c r="N2685" t="b">
        <v>0</v>
      </c>
      <c r="O2685">
        <v>3</v>
      </c>
      <c r="P2685" t="b">
        <v>0</v>
      </c>
      <c r="Q2685" t="s">
        <v>8284</v>
      </c>
      <c r="R2685" s="9">
        <f>E2685/D2685</f>
        <v>2.3999999999999998E-3</v>
      </c>
      <c r="S2685">
        <f>E2685/O2685</f>
        <v>12</v>
      </c>
      <c r="T2685" t="s">
        <v>8317</v>
      </c>
      <c r="U2685" t="s">
        <v>8338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 s="13">
        <f t="shared" si="82"/>
        <v>41860.914641203701</v>
      </c>
      <c r="K2686" s="13" t="s">
        <v>10660</v>
      </c>
      <c r="L2686">
        <v>1404165425</v>
      </c>
      <c r="M2686" s="13">
        <f t="shared" si="83"/>
        <v>41820.914641203701</v>
      </c>
      <c r="N2686" t="b">
        <v>0</v>
      </c>
      <c r="O2686">
        <v>4</v>
      </c>
      <c r="P2686" t="b">
        <v>0</v>
      </c>
      <c r="Q2686" t="s">
        <v>8284</v>
      </c>
      <c r="R2686" s="9">
        <f>E2686/D2686</f>
        <v>1.1428571428571429E-2</v>
      </c>
      <c r="S2686">
        <f>E2686/O2686</f>
        <v>200</v>
      </c>
      <c r="T2686" t="s">
        <v>8317</v>
      </c>
      <c r="U2686" t="s">
        <v>8338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 s="13">
        <f t="shared" si="82"/>
        <v>42121.654282407413</v>
      </c>
      <c r="K2687" s="13" t="s">
        <v>10661</v>
      </c>
      <c r="L2687">
        <v>1424968930</v>
      </c>
      <c r="M2687" s="13">
        <f t="shared" si="83"/>
        <v>42061.69594907407</v>
      </c>
      <c r="N2687" t="b">
        <v>0</v>
      </c>
      <c r="O2687">
        <v>1</v>
      </c>
      <c r="P2687" t="b">
        <v>0</v>
      </c>
      <c r="Q2687" t="s">
        <v>8284</v>
      </c>
      <c r="R2687" s="9">
        <f>E2687/D2687</f>
        <v>2.0000000000000001E-4</v>
      </c>
      <c r="S2687">
        <f>E2687/O2687</f>
        <v>10</v>
      </c>
      <c r="T2687" t="s">
        <v>8317</v>
      </c>
      <c r="U2687" t="s">
        <v>8338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 s="13">
        <f t="shared" si="82"/>
        <v>41912.974803240737</v>
      </c>
      <c r="K2688" s="13" t="s">
        <v>10662</v>
      </c>
      <c r="L2688">
        <v>1410391423</v>
      </c>
      <c r="M2688" s="13">
        <f t="shared" si="83"/>
        <v>41892.974803240737</v>
      </c>
      <c r="N2688" t="b">
        <v>0</v>
      </c>
      <c r="O2688">
        <v>0</v>
      </c>
      <c r="P2688" t="b">
        <v>0</v>
      </c>
      <c r="Q2688" t="s">
        <v>8284</v>
      </c>
      <c r="R2688" s="9">
        <f>E2688/D2688</f>
        <v>0</v>
      </c>
      <c r="S2688" t="e">
        <f>E2688/O2688</f>
        <v>#DIV/0!</v>
      </c>
      <c r="T2688" t="s">
        <v>8317</v>
      </c>
      <c r="U2688" t="s">
        <v>8338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 s="13">
        <f t="shared" si="82"/>
        <v>42184.64025462963</v>
      </c>
      <c r="K2689" s="13" t="s">
        <v>10663</v>
      </c>
      <c r="L2689">
        <v>1432999318</v>
      </c>
      <c r="M2689" s="13">
        <f t="shared" si="83"/>
        <v>42154.64025462963</v>
      </c>
      <c r="N2689" t="b">
        <v>0</v>
      </c>
      <c r="O2689">
        <v>0</v>
      </c>
      <c r="P2689" t="b">
        <v>0</v>
      </c>
      <c r="Q2689" t="s">
        <v>8284</v>
      </c>
      <c r="R2689" s="9">
        <f>E2689/D2689</f>
        <v>0</v>
      </c>
      <c r="S2689" t="e">
        <f>E2689/O2689</f>
        <v>#DIV/0!</v>
      </c>
      <c r="T2689" t="s">
        <v>8317</v>
      </c>
      <c r="U2689" t="s">
        <v>8338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 s="13">
        <f t="shared" si="82"/>
        <v>42059.125</v>
      </c>
      <c r="K2690" s="13" t="s">
        <v>8372</v>
      </c>
      <c r="L2690">
        <v>1422067870</v>
      </c>
      <c r="M2690" s="13">
        <f t="shared" si="83"/>
        <v>42028.118865740747</v>
      </c>
      <c r="N2690" t="b">
        <v>0</v>
      </c>
      <c r="O2690">
        <v>14</v>
      </c>
      <c r="P2690" t="b">
        <v>0</v>
      </c>
      <c r="Q2690" t="s">
        <v>8284</v>
      </c>
      <c r="R2690" s="9">
        <f>E2690/D2690</f>
        <v>1.48E-3</v>
      </c>
      <c r="S2690">
        <f>E2690/O2690</f>
        <v>5.2857142857142856</v>
      </c>
      <c r="T2690" t="s">
        <v>8317</v>
      </c>
      <c r="U2690" t="s">
        <v>8338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84">(((I2691/60)/60)/24)+DATE(1970,1,1)</f>
        <v>42581.961689814809</v>
      </c>
      <c r="K2691" s="13" t="s">
        <v>10664</v>
      </c>
      <c r="L2691">
        <v>1467327890</v>
      </c>
      <c r="M2691" s="13">
        <f t="shared" ref="M2691:M2754" si="85">(((L2691/60)/60)/24)+DATE(1970,1,1)</f>
        <v>42551.961689814809</v>
      </c>
      <c r="N2691" t="b">
        <v>0</v>
      </c>
      <c r="O2691">
        <v>1</v>
      </c>
      <c r="P2691" t="b">
        <v>0</v>
      </c>
      <c r="Q2691" t="s">
        <v>8284</v>
      </c>
      <c r="R2691" s="9">
        <f>E2691/D2691</f>
        <v>2.8571428571428571E-5</v>
      </c>
      <c r="S2691">
        <f>E2691/O2691</f>
        <v>1</v>
      </c>
      <c r="T2691" t="s">
        <v>8317</v>
      </c>
      <c r="U2691" t="s">
        <v>8338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 s="13">
        <f t="shared" si="84"/>
        <v>42158.105046296296</v>
      </c>
      <c r="K2692" s="13" t="s">
        <v>10665</v>
      </c>
      <c r="L2692">
        <v>1429410676</v>
      </c>
      <c r="M2692" s="13">
        <f t="shared" si="85"/>
        <v>42113.105046296296</v>
      </c>
      <c r="N2692" t="b">
        <v>0</v>
      </c>
      <c r="O2692">
        <v>118</v>
      </c>
      <c r="P2692" t="b">
        <v>0</v>
      </c>
      <c r="Q2692" t="s">
        <v>8284</v>
      </c>
      <c r="R2692" s="9">
        <f>E2692/D2692</f>
        <v>0.107325</v>
      </c>
      <c r="S2692">
        <f>E2692/O2692</f>
        <v>72.762711864406782</v>
      </c>
      <c r="T2692" t="s">
        <v>8317</v>
      </c>
      <c r="U2692" t="s">
        <v>8338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 s="13">
        <f t="shared" si="84"/>
        <v>42134.724039351851</v>
      </c>
      <c r="K2693" s="13" t="s">
        <v>10666</v>
      </c>
      <c r="L2693">
        <v>1427390557</v>
      </c>
      <c r="M2693" s="13">
        <f t="shared" si="85"/>
        <v>42089.724039351851</v>
      </c>
      <c r="N2693" t="b">
        <v>0</v>
      </c>
      <c r="O2693">
        <v>2</v>
      </c>
      <c r="P2693" t="b">
        <v>0</v>
      </c>
      <c r="Q2693" t="s">
        <v>8284</v>
      </c>
      <c r="R2693" s="9">
        <f>E2693/D2693</f>
        <v>5.3846153846153844E-4</v>
      </c>
      <c r="S2693">
        <f>E2693/O2693</f>
        <v>17.5</v>
      </c>
      <c r="T2693" t="s">
        <v>8317</v>
      </c>
      <c r="U2693" t="s">
        <v>8338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 s="13">
        <f t="shared" si="84"/>
        <v>42088.292361111111</v>
      </c>
      <c r="K2694" s="13" t="s">
        <v>8721</v>
      </c>
      <c r="L2694">
        <v>1424678460</v>
      </c>
      <c r="M2694" s="13">
        <f t="shared" si="85"/>
        <v>42058.334027777775</v>
      </c>
      <c r="N2694" t="b">
        <v>0</v>
      </c>
      <c r="O2694">
        <v>1</v>
      </c>
      <c r="P2694" t="b">
        <v>0</v>
      </c>
      <c r="Q2694" t="s">
        <v>8284</v>
      </c>
      <c r="R2694" s="9">
        <f>E2694/D2694</f>
        <v>7.1428571428571426E-3</v>
      </c>
      <c r="S2694">
        <f>E2694/O2694</f>
        <v>25</v>
      </c>
      <c r="T2694" t="s">
        <v>8317</v>
      </c>
      <c r="U2694" t="s">
        <v>8338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 s="13">
        <f t="shared" si="84"/>
        <v>41864.138495370367</v>
      </c>
      <c r="K2695" s="13" t="s">
        <v>10667</v>
      </c>
      <c r="L2695">
        <v>1405307966</v>
      </c>
      <c r="M2695" s="13">
        <f t="shared" si="85"/>
        <v>41834.138495370367</v>
      </c>
      <c r="N2695" t="b">
        <v>0</v>
      </c>
      <c r="O2695">
        <v>3</v>
      </c>
      <c r="P2695" t="b">
        <v>0</v>
      </c>
      <c r="Q2695" t="s">
        <v>8284</v>
      </c>
      <c r="R2695" s="9">
        <f>E2695/D2695</f>
        <v>8.0000000000000002E-3</v>
      </c>
      <c r="S2695">
        <f>E2695/O2695</f>
        <v>13.333333333333334</v>
      </c>
      <c r="T2695" t="s">
        <v>8317</v>
      </c>
      <c r="U2695" t="s">
        <v>8338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 s="13">
        <f t="shared" si="84"/>
        <v>41908.140497685185</v>
      </c>
      <c r="K2696" s="13" t="s">
        <v>10668</v>
      </c>
      <c r="L2696">
        <v>1409109739</v>
      </c>
      <c r="M2696" s="13">
        <f t="shared" si="85"/>
        <v>41878.140497685185</v>
      </c>
      <c r="N2696" t="b">
        <v>0</v>
      </c>
      <c r="O2696">
        <v>1</v>
      </c>
      <c r="P2696" t="b">
        <v>0</v>
      </c>
      <c r="Q2696" t="s">
        <v>8284</v>
      </c>
      <c r="R2696" s="9">
        <f>E2696/D2696</f>
        <v>3.3333333333333335E-5</v>
      </c>
      <c r="S2696">
        <f>E2696/O2696</f>
        <v>1</v>
      </c>
      <c r="T2696" t="s">
        <v>8317</v>
      </c>
      <c r="U2696" t="s">
        <v>8338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 s="13">
        <f t="shared" si="84"/>
        <v>42108.14025462963</v>
      </c>
      <c r="K2697" s="13" t="s">
        <v>10669</v>
      </c>
      <c r="L2697">
        <v>1423801318</v>
      </c>
      <c r="M2697" s="13">
        <f t="shared" si="85"/>
        <v>42048.181921296295</v>
      </c>
      <c r="N2697" t="b">
        <v>0</v>
      </c>
      <c r="O2697">
        <v>3</v>
      </c>
      <c r="P2697" t="b">
        <v>0</v>
      </c>
      <c r="Q2697" t="s">
        <v>8284</v>
      </c>
      <c r="R2697" s="9">
        <f>E2697/D2697</f>
        <v>4.7333333333333333E-3</v>
      </c>
      <c r="S2697">
        <f>E2697/O2697</f>
        <v>23.666666666666668</v>
      </c>
      <c r="T2697" t="s">
        <v>8317</v>
      </c>
      <c r="U2697" t="s">
        <v>8338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 s="13">
        <f t="shared" si="84"/>
        <v>41998.844444444447</v>
      </c>
      <c r="K2698" s="13" t="s">
        <v>8496</v>
      </c>
      <c r="L2698">
        <v>1416600960</v>
      </c>
      <c r="M2698" s="13">
        <f t="shared" si="85"/>
        <v>41964.844444444447</v>
      </c>
      <c r="N2698" t="b">
        <v>0</v>
      </c>
      <c r="O2698">
        <v>38</v>
      </c>
      <c r="P2698" t="b">
        <v>0</v>
      </c>
      <c r="Q2698" t="s">
        <v>8284</v>
      </c>
      <c r="R2698" s="9">
        <f>E2698/D2698</f>
        <v>5.6500000000000002E-2</v>
      </c>
      <c r="S2698">
        <f>E2698/O2698</f>
        <v>89.21052631578948</v>
      </c>
      <c r="T2698" t="s">
        <v>8317</v>
      </c>
      <c r="U2698" t="s">
        <v>8338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 s="13">
        <f t="shared" si="84"/>
        <v>42218.916666666672</v>
      </c>
      <c r="K2699" s="13" t="s">
        <v>8686</v>
      </c>
      <c r="L2699">
        <v>1435876423</v>
      </c>
      <c r="M2699" s="13">
        <f t="shared" si="85"/>
        <v>42187.940081018518</v>
      </c>
      <c r="N2699" t="b">
        <v>0</v>
      </c>
      <c r="O2699">
        <v>52</v>
      </c>
      <c r="P2699" t="b">
        <v>0</v>
      </c>
      <c r="Q2699" t="s">
        <v>8284</v>
      </c>
      <c r="R2699" s="9">
        <f>E2699/D2699</f>
        <v>0.26352173913043481</v>
      </c>
      <c r="S2699">
        <f>E2699/O2699</f>
        <v>116.55769230769231</v>
      </c>
      <c r="T2699" t="s">
        <v>8317</v>
      </c>
      <c r="U2699" t="s">
        <v>8338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 s="13">
        <f t="shared" si="84"/>
        <v>41817.898240740738</v>
      </c>
      <c r="K2700" s="13" t="s">
        <v>10670</v>
      </c>
      <c r="L2700">
        <v>1401312808</v>
      </c>
      <c r="M2700" s="13">
        <f t="shared" si="85"/>
        <v>41787.898240740738</v>
      </c>
      <c r="N2700" t="b">
        <v>0</v>
      </c>
      <c r="O2700">
        <v>2</v>
      </c>
      <c r="P2700" t="b">
        <v>0</v>
      </c>
      <c r="Q2700" t="s">
        <v>8284</v>
      </c>
      <c r="R2700" s="9">
        <f>E2700/D2700</f>
        <v>3.2512500000000002E-3</v>
      </c>
      <c r="S2700">
        <f>E2700/O2700</f>
        <v>13.005000000000001</v>
      </c>
      <c r="T2700" t="s">
        <v>8317</v>
      </c>
      <c r="U2700" t="s">
        <v>8338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 s="13">
        <f t="shared" si="84"/>
        <v>41859.896562499998</v>
      </c>
      <c r="K2701" s="13" t="s">
        <v>10671</v>
      </c>
      <c r="L2701">
        <v>1404941463</v>
      </c>
      <c r="M2701" s="13">
        <f t="shared" si="85"/>
        <v>41829.896562499998</v>
      </c>
      <c r="N2701" t="b">
        <v>0</v>
      </c>
      <c r="O2701">
        <v>0</v>
      </c>
      <c r="P2701" t="b">
        <v>0</v>
      </c>
      <c r="Q2701" t="s">
        <v>8284</v>
      </c>
      <c r="R2701" s="9">
        <f>E2701/D2701</f>
        <v>0</v>
      </c>
      <c r="S2701" t="e">
        <f>E2701/O2701</f>
        <v>#DIV/0!</v>
      </c>
      <c r="T2701" t="s">
        <v>8317</v>
      </c>
      <c r="U2701" t="s">
        <v>8338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 s="13">
        <f t="shared" si="84"/>
        <v>41900.87467592593</v>
      </c>
      <c r="K2702" s="13" t="s">
        <v>10672</v>
      </c>
      <c r="L2702">
        <v>1408481972</v>
      </c>
      <c r="M2702" s="13">
        <f t="shared" si="85"/>
        <v>41870.87467592593</v>
      </c>
      <c r="N2702" t="b">
        <v>0</v>
      </c>
      <c r="O2702">
        <v>4</v>
      </c>
      <c r="P2702" t="b">
        <v>0</v>
      </c>
      <c r="Q2702" t="s">
        <v>8284</v>
      </c>
      <c r="R2702" s="9">
        <f>E2702/D2702</f>
        <v>7.0007000700070005E-3</v>
      </c>
      <c r="S2702">
        <f>E2702/O2702</f>
        <v>17.5</v>
      </c>
      <c r="T2702" t="s">
        <v>8317</v>
      </c>
      <c r="U2702" t="s">
        <v>8338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 s="13">
        <f t="shared" si="84"/>
        <v>42832.733032407406</v>
      </c>
      <c r="K2703" s="13" t="s">
        <v>10673</v>
      </c>
      <c r="L2703">
        <v>1488911734</v>
      </c>
      <c r="M2703" s="13">
        <f t="shared" si="85"/>
        <v>42801.774699074071</v>
      </c>
      <c r="N2703" t="b">
        <v>0</v>
      </c>
      <c r="O2703">
        <v>46</v>
      </c>
      <c r="P2703" t="b">
        <v>0</v>
      </c>
      <c r="Q2703" t="s">
        <v>8303</v>
      </c>
      <c r="R2703" s="9">
        <f>E2703/D2703</f>
        <v>0.46176470588235297</v>
      </c>
      <c r="S2703">
        <f>E2703/O2703</f>
        <v>34.130434782608695</v>
      </c>
      <c r="T2703" t="s">
        <v>8311</v>
      </c>
      <c r="U2703" t="s">
        <v>8357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 s="13">
        <f t="shared" si="84"/>
        <v>42830.760150462964</v>
      </c>
      <c r="K2704" s="13" t="s">
        <v>10674</v>
      </c>
      <c r="L2704">
        <v>1488827677</v>
      </c>
      <c r="M2704" s="13">
        <f t="shared" si="85"/>
        <v>42800.801817129628</v>
      </c>
      <c r="N2704" t="b">
        <v>1</v>
      </c>
      <c r="O2704">
        <v>26</v>
      </c>
      <c r="P2704" t="b">
        <v>0</v>
      </c>
      <c r="Q2704" t="s">
        <v>8303</v>
      </c>
      <c r="R2704" s="9">
        <f>E2704/D2704</f>
        <v>0.34410000000000002</v>
      </c>
      <c r="S2704">
        <f>E2704/O2704</f>
        <v>132.34615384615384</v>
      </c>
      <c r="T2704" t="s">
        <v>8311</v>
      </c>
      <c r="U2704" t="s">
        <v>8357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 s="13">
        <f t="shared" si="84"/>
        <v>42816.648495370369</v>
      </c>
      <c r="K2705" s="13" t="s">
        <v>10675</v>
      </c>
      <c r="L2705">
        <v>1485016430</v>
      </c>
      <c r="M2705" s="13">
        <f t="shared" si="85"/>
        <v>42756.690162037034</v>
      </c>
      <c r="N2705" t="b">
        <v>0</v>
      </c>
      <c r="O2705">
        <v>45</v>
      </c>
      <c r="P2705" t="b">
        <v>0</v>
      </c>
      <c r="Q2705" t="s">
        <v>8303</v>
      </c>
      <c r="R2705" s="9">
        <f>E2705/D2705</f>
        <v>1.0375000000000001</v>
      </c>
      <c r="S2705">
        <f>E2705/O2705</f>
        <v>922.22222222222217</v>
      </c>
      <c r="T2705" t="s">
        <v>8311</v>
      </c>
      <c r="U2705" t="s">
        <v>8357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 s="13">
        <f t="shared" si="84"/>
        <v>42830.820763888885</v>
      </c>
      <c r="K2706" s="13" t="s">
        <v>10676</v>
      </c>
      <c r="L2706">
        <v>1487709714</v>
      </c>
      <c r="M2706" s="13">
        <f t="shared" si="85"/>
        <v>42787.862430555557</v>
      </c>
      <c r="N2706" t="b">
        <v>0</v>
      </c>
      <c r="O2706">
        <v>7</v>
      </c>
      <c r="P2706" t="b">
        <v>0</v>
      </c>
      <c r="Q2706" t="s">
        <v>8303</v>
      </c>
      <c r="R2706" s="9">
        <f>E2706/D2706</f>
        <v>6.0263157894736845E-2</v>
      </c>
      <c r="S2706">
        <f>E2706/O2706</f>
        <v>163.57142857142858</v>
      </c>
      <c r="T2706" t="s">
        <v>8311</v>
      </c>
      <c r="U2706" t="s">
        <v>8357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 s="13">
        <f t="shared" si="84"/>
        <v>42818.874513888892</v>
      </c>
      <c r="K2707" s="13" t="s">
        <v>10677</v>
      </c>
      <c r="L2707">
        <v>1486504758</v>
      </c>
      <c r="M2707" s="13">
        <f t="shared" si="85"/>
        <v>42773.916180555556</v>
      </c>
      <c r="N2707" t="b">
        <v>0</v>
      </c>
      <c r="O2707">
        <v>8</v>
      </c>
      <c r="P2707" t="b">
        <v>0</v>
      </c>
      <c r="Q2707" t="s">
        <v>8303</v>
      </c>
      <c r="R2707" s="9">
        <f>E2707/D2707</f>
        <v>0.10539393939393939</v>
      </c>
      <c r="S2707">
        <f>E2707/O2707</f>
        <v>217.375</v>
      </c>
      <c r="T2707" t="s">
        <v>8311</v>
      </c>
      <c r="U2707" t="s">
        <v>8357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 s="13">
        <f t="shared" si="84"/>
        <v>41928.290972222225</v>
      </c>
      <c r="K2708" s="13" t="s">
        <v>9254</v>
      </c>
      <c r="L2708">
        <v>1410937483</v>
      </c>
      <c r="M2708" s="13">
        <f t="shared" si="85"/>
        <v>41899.294942129629</v>
      </c>
      <c r="N2708" t="b">
        <v>1</v>
      </c>
      <c r="O2708">
        <v>263</v>
      </c>
      <c r="P2708" t="b">
        <v>1</v>
      </c>
      <c r="Q2708" t="s">
        <v>8303</v>
      </c>
      <c r="R2708" s="9">
        <f>E2708/D2708</f>
        <v>1.1229714285714285</v>
      </c>
      <c r="S2708">
        <f>E2708/O2708</f>
        <v>149.44486692015209</v>
      </c>
      <c r="T2708" t="s">
        <v>8311</v>
      </c>
      <c r="U2708" t="s">
        <v>8357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 s="13">
        <f t="shared" si="84"/>
        <v>41421.290972222225</v>
      </c>
      <c r="K2709" s="13" t="s">
        <v>10678</v>
      </c>
      <c r="L2709">
        <v>1367088443</v>
      </c>
      <c r="M2709" s="13">
        <f t="shared" si="85"/>
        <v>41391.782905092594</v>
      </c>
      <c r="N2709" t="b">
        <v>1</v>
      </c>
      <c r="O2709">
        <v>394</v>
      </c>
      <c r="P2709" t="b">
        <v>1</v>
      </c>
      <c r="Q2709" t="s">
        <v>8303</v>
      </c>
      <c r="R2709" s="9">
        <f>E2709/D2709</f>
        <v>3.50844625</v>
      </c>
      <c r="S2709">
        <f>E2709/O2709</f>
        <v>71.237487309644663</v>
      </c>
      <c r="T2709" t="s">
        <v>8311</v>
      </c>
      <c r="U2709" t="s">
        <v>8357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 s="13">
        <f t="shared" si="84"/>
        <v>42572.698217592595</v>
      </c>
      <c r="K2710" s="13" t="s">
        <v>10679</v>
      </c>
      <c r="L2710">
        <v>1463935526</v>
      </c>
      <c r="M2710" s="13">
        <f t="shared" si="85"/>
        <v>42512.698217592595</v>
      </c>
      <c r="N2710" t="b">
        <v>1</v>
      </c>
      <c r="O2710">
        <v>1049</v>
      </c>
      <c r="P2710" t="b">
        <v>1</v>
      </c>
      <c r="Q2710" t="s">
        <v>8303</v>
      </c>
      <c r="R2710" s="9">
        <f>E2710/D2710</f>
        <v>2.3321535</v>
      </c>
      <c r="S2710">
        <f>E2710/O2710</f>
        <v>44.464318398474738</v>
      </c>
      <c r="T2710" t="s">
        <v>8311</v>
      </c>
      <c r="U2710" t="s">
        <v>8357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 s="13">
        <f t="shared" si="84"/>
        <v>42647.165972222225</v>
      </c>
      <c r="K2711" s="13" t="s">
        <v>8404</v>
      </c>
      <c r="L2711">
        <v>1472528141</v>
      </c>
      <c r="M2711" s="13">
        <f t="shared" si="85"/>
        <v>42612.149780092594</v>
      </c>
      <c r="N2711" t="b">
        <v>1</v>
      </c>
      <c r="O2711">
        <v>308</v>
      </c>
      <c r="P2711" t="b">
        <v>1</v>
      </c>
      <c r="Q2711" t="s">
        <v>8303</v>
      </c>
      <c r="R2711" s="9">
        <f>E2711/D2711</f>
        <v>1.01606</v>
      </c>
      <c r="S2711">
        <f>E2711/O2711</f>
        <v>164.94480519480518</v>
      </c>
      <c r="T2711" t="s">
        <v>8311</v>
      </c>
      <c r="U2711" t="s">
        <v>8357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 s="13">
        <f t="shared" si="84"/>
        <v>41860.083333333336</v>
      </c>
      <c r="K2712" s="13" t="s">
        <v>8479</v>
      </c>
      <c r="L2712">
        <v>1404797428</v>
      </c>
      <c r="M2712" s="13">
        <f t="shared" si="85"/>
        <v>41828.229490740741</v>
      </c>
      <c r="N2712" t="b">
        <v>1</v>
      </c>
      <c r="O2712">
        <v>1088</v>
      </c>
      <c r="P2712" t="b">
        <v>1</v>
      </c>
      <c r="Q2712" t="s">
        <v>8303</v>
      </c>
      <c r="R2712" s="9">
        <f>E2712/D2712</f>
        <v>1.5390035000000002</v>
      </c>
      <c r="S2712">
        <f>E2712/O2712</f>
        <v>84.871516544117654</v>
      </c>
      <c r="T2712" t="s">
        <v>8311</v>
      </c>
      <c r="U2712" t="s">
        <v>8357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 s="13">
        <f t="shared" si="84"/>
        <v>41810.917361111111</v>
      </c>
      <c r="K2713" s="13" t="s">
        <v>10680</v>
      </c>
      <c r="L2713">
        <v>1400694790</v>
      </c>
      <c r="M2713" s="13">
        <f t="shared" si="85"/>
        <v>41780.745254629634</v>
      </c>
      <c r="N2713" t="b">
        <v>1</v>
      </c>
      <c r="O2713">
        <v>73</v>
      </c>
      <c r="P2713" t="b">
        <v>1</v>
      </c>
      <c r="Q2713" t="s">
        <v>8303</v>
      </c>
      <c r="R2713" s="9">
        <f>E2713/D2713</f>
        <v>1.007161125319693</v>
      </c>
      <c r="S2713">
        <f>E2713/O2713</f>
        <v>53.945205479452056</v>
      </c>
      <c r="T2713" t="s">
        <v>8311</v>
      </c>
      <c r="U2713" t="s">
        <v>8357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 s="13">
        <f t="shared" si="84"/>
        <v>41468.75</v>
      </c>
      <c r="K2714" s="13" t="s">
        <v>10149</v>
      </c>
      <c r="L2714">
        <v>1370568560</v>
      </c>
      <c r="M2714" s="13">
        <f t="shared" si="85"/>
        <v>41432.062037037038</v>
      </c>
      <c r="N2714" t="b">
        <v>1</v>
      </c>
      <c r="O2714">
        <v>143</v>
      </c>
      <c r="P2714" t="b">
        <v>1</v>
      </c>
      <c r="Q2714" t="s">
        <v>8303</v>
      </c>
      <c r="R2714" s="9">
        <f>E2714/D2714</f>
        <v>1.3138181818181818</v>
      </c>
      <c r="S2714">
        <f>E2714/O2714</f>
        <v>50.531468531468533</v>
      </c>
      <c r="T2714" t="s">
        <v>8311</v>
      </c>
      <c r="U2714" t="s">
        <v>8357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 s="13">
        <f t="shared" si="84"/>
        <v>42362.653749999998</v>
      </c>
      <c r="K2715" s="13" t="s">
        <v>10681</v>
      </c>
      <c r="L2715">
        <v>1447515684</v>
      </c>
      <c r="M2715" s="13">
        <f t="shared" si="85"/>
        <v>42322.653749999998</v>
      </c>
      <c r="N2715" t="b">
        <v>1</v>
      </c>
      <c r="O2715">
        <v>1420</v>
      </c>
      <c r="P2715" t="b">
        <v>1</v>
      </c>
      <c r="Q2715" t="s">
        <v>8303</v>
      </c>
      <c r="R2715" s="9">
        <f>E2715/D2715</f>
        <v>1.0224133333333334</v>
      </c>
      <c r="S2715">
        <f>E2715/O2715</f>
        <v>108.00140845070422</v>
      </c>
      <c r="T2715" t="s">
        <v>8311</v>
      </c>
      <c r="U2715" t="s">
        <v>8357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 s="13">
        <f t="shared" si="84"/>
        <v>42657.958333333328</v>
      </c>
      <c r="K2716" s="13" t="s">
        <v>8953</v>
      </c>
      <c r="L2716">
        <v>1474040596</v>
      </c>
      <c r="M2716" s="13">
        <f t="shared" si="85"/>
        <v>42629.655046296291</v>
      </c>
      <c r="N2716" t="b">
        <v>1</v>
      </c>
      <c r="O2716">
        <v>305</v>
      </c>
      <c r="P2716" t="b">
        <v>1</v>
      </c>
      <c r="Q2716" t="s">
        <v>8303</v>
      </c>
      <c r="R2716" s="9">
        <f>E2716/D2716</f>
        <v>1.1635599999999999</v>
      </c>
      <c r="S2716">
        <f>E2716/O2716</f>
        <v>95.373770491803285</v>
      </c>
      <c r="T2716" t="s">
        <v>8311</v>
      </c>
      <c r="U2716" t="s">
        <v>8357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 s="13">
        <f t="shared" si="84"/>
        <v>42421.398472222223</v>
      </c>
      <c r="K2717" s="13" t="s">
        <v>10682</v>
      </c>
      <c r="L2717">
        <v>1453109628</v>
      </c>
      <c r="M2717" s="13">
        <f t="shared" si="85"/>
        <v>42387.398472222223</v>
      </c>
      <c r="N2717" t="b">
        <v>1</v>
      </c>
      <c r="O2717">
        <v>551</v>
      </c>
      <c r="P2717" t="b">
        <v>1</v>
      </c>
      <c r="Q2717" t="s">
        <v>8303</v>
      </c>
      <c r="R2717" s="9">
        <f>E2717/D2717</f>
        <v>2.6462241666666664</v>
      </c>
      <c r="S2717">
        <f>E2717/O2717</f>
        <v>57.631016333938291</v>
      </c>
      <c r="T2717" t="s">
        <v>8311</v>
      </c>
      <c r="U2717" t="s">
        <v>8357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 s="13">
        <f t="shared" si="84"/>
        <v>42285.333252314813</v>
      </c>
      <c r="K2718" s="13" t="s">
        <v>10683</v>
      </c>
      <c r="L2718">
        <v>1441699193</v>
      </c>
      <c r="M2718" s="13">
        <f t="shared" si="85"/>
        <v>42255.333252314813</v>
      </c>
      <c r="N2718" t="b">
        <v>1</v>
      </c>
      <c r="O2718">
        <v>187</v>
      </c>
      <c r="P2718" t="b">
        <v>1</v>
      </c>
      <c r="Q2718" t="s">
        <v>8303</v>
      </c>
      <c r="R2718" s="9">
        <f>E2718/D2718</f>
        <v>1.1998010000000001</v>
      </c>
      <c r="S2718">
        <f>E2718/O2718</f>
        <v>64.160481283422456</v>
      </c>
      <c r="T2718" t="s">
        <v>8311</v>
      </c>
      <c r="U2718" t="s">
        <v>8357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 s="13">
        <f t="shared" si="84"/>
        <v>41979.956585648149</v>
      </c>
      <c r="K2719" s="13" t="s">
        <v>10684</v>
      </c>
      <c r="L2719">
        <v>1414015049</v>
      </c>
      <c r="M2719" s="13">
        <f t="shared" si="85"/>
        <v>41934.914918981485</v>
      </c>
      <c r="N2719" t="b">
        <v>1</v>
      </c>
      <c r="O2719">
        <v>325</v>
      </c>
      <c r="P2719" t="b">
        <v>1</v>
      </c>
      <c r="Q2719" t="s">
        <v>8303</v>
      </c>
      <c r="R2719" s="9">
        <f>E2719/D2719</f>
        <v>1.2010400000000001</v>
      </c>
      <c r="S2719">
        <f>E2719/O2719</f>
        <v>92.387692307692305</v>
      </c>
      <c r="T2719" t="s">
        <v>8311</v>
      </c>
      <c r="U2719" t="s">
        <v>8357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 s="13">
        <f t="shared" si="84"/>
        <v>42493.958333333328</v>
      </c>
      <c r="K2720" s="13" t="s">
        <v>8953</v>
      </c>
      <c r="L2720">
        <v>1459865945</v>
      </c>
      <c r="M2720" s="13">
        <f t="shared" si="85"/>
        <v>42465.596585648149</v>
      </c>
      <c r="N2720" t="b">
        <v>1</v>
      </c>
      <c r="O2720">
        <v>148</v>
      </c>
      <c r="P2720" t="b">
        <v>1</v>
      </c>
      <c r="Q2720" t="s">
        <v>8303</v>
      </c>
      <c r="R2720" s="9">
        <f>E2720/D2720</f>
        <v>1.0358333333333334</v>
      </c>
      <c r="S2720">
        <f>E2720/O2720</f>
        <v>125.97972972972973</v>
      </c>
      <c r="T2720" t="s">
        <v>8311</v>
      </c>
      <c r="U2720" t="s">
        <v>8357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 s="13">
        <f t="shared" si="84"/>
        <v>42477.989513888882</v>
      </c>
      <c r="K2721" s="13" t="s">
        <v>9404</v>
      </c>
      <c r="L2721">
        <v>1455756294</v>
      </c>
      <c r="M2721" s="13">
        <f t="shared" si="85"/>
        <v>42418.031180555554</v>
      </c>
      <c r="N2721" t="b">
        <v>0</v>
      </c>
      <c r="O2721">
        <v>69</v>
      </c>
      <c r="P2721" t="b">
        <v>1</v>
      </c>
      <c r="Q2721" t="s">
        <v>8303</v>
      </c>
      <c r="R2721" s="9">
        <f>E2721/D2721</f>
        <v>1.0883333333333334</v>
      </c>
      <c r="S2721">
        <f>E2721/O2721</f>
        <v>94.637681159420296</v>
      </c>
      <c r="T2721" t="s">
        <v>8311</v>
      </c>
      <c r="U2721" t="s">
        <v>8357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 s="13">
        <f t="shared" si="84"/>
        <v>42685.507557870369</v>
      </c>
      <c r="K2722" s="13" t="s">
        <v>10685</v>
      </c>
      <c r="L2722">
        <v>1476270653</v>
      </c>
      <c r="M2722" s="13">
        <f t="shared" si="85"/>
        <v>42655.465891203698</v>
      </c>
      <c r="N2722" t="b">
        <v>0</v>
      </c>
      <c r="O2722">
        <v>173</v>
      </c>
      <c r="P2722" t="b">
        <v>1</v>
      </c>
      <c r="Q2722" t="s">
        <v>8303</v>
      </c>
      <c r="R2722" s="9">
        <f>E2722/D2722</f>
        <v>1.1812400000000001</v>
      </c>
      <c r="S2722">
        <f>E2722/O2722</f>
        <v>170.69942196531792</v>
      </c>
      <c r="T2722" t="s">
        <v>8311</v>
      </c>
      <c r="U2722" t="s">
        <v>8357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 s="13">
        <f t="shared" si="84"/>
        <v>41523.791666666664</v>
      </c>
      <c r="K2723" s="13" t="s">
        <v>9816</v>
      </c>
      <c r="L2723">
        <v>1375880598</v>
      </c>
      <c r="M2723" s="13">
        <f t="shared" si="85"/>
        <v>41493.543958333335</v>
      </c>
      <c r="N2723" t="b">
        <v>0</v>
      </c>
      <c r="O2723">
        <v>269</v>
      </c>
      <c r="P2723" t="b">
        <v>1</v>
      </c>
      <c r="Q2723" t="s">
        <v>8295</v>
      </c>
      <c r="R2723" s="9">
        <f>E2723/D2723</f>
        <v>14.62</v>
      </c>
      <c r="S2723">
        <f>E2723/O2723</f>
        <v>40.762081784386616</v>
      </c>
      <c r="T2723" t="s">
        <v>8312</v>
      </c>
      <c r="U2723" t="s">
        <v>8349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 s="13">
        <f t="shared" si="84"/>
        <v>42764.857094907406</v>
      </c>
      <c r="K2724" s="13" t="s">
        <v>10686</v>
      </c>
      <c r="L2724">
        <v>1480538053</v>
      </c>
      <c r="M2724" s="13">
        <f t="shared" si="85"/>
        <v>42704.857094907406</v>
      </c>
      <c r="N2724" t="b">
        <v>0</v>
      </c>
      <c r="O2724">
        <v>185</v>
      </c>
      <c r="P2724" t="b">
        <v>1</v>
      </c>
      <c r="Q2724" t="s">
        <v>8295</v>
      </c>
      <c r="R2724" s="9">
        <f>E2724/D2724</f>
        <v>2.5253999999999999</v>
      </c>
      <c r="S2724">
        <f>E2724/O2724</f>
        <v>68.254054054054052</v>
      </c>
      <c r="T2724" t="s">
        <v>8312</v>
      </c>
      <c r="U2724" t="s">
        <v>8349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 s="13">
        <f t="shared" si="84"/>
        <v>42004.880648148144</v>
      </c>
      <c r="K2725" s="13" t="s">
        <v>10687</v>
      </c>
      <c r="L2725">
        <v>1414872488</v>
      </c>
      <c r="M2725" s="13">
        <f t="shared" si="85"/>
        <v>41944.83898148148</v>
      </c>
      <c r="N2725" t="b">
        <v>0</v>
      </c>
      <c r="O2725">
        <v>176</v>
      </c>
      <c r="P2725" t="b">
        <v>1</v>
      </c>
      <c r="Q2725" t="s">
        <v>8295</v>
      </c>
      <c r="R2725" s="9">
        <f>E2725/D2725</f>
        <v>1.4005000000000001</v>
      </c>
      <c r="S2725">
        <f>E2725/O2725</f>
        <v>95.48863636363636</v>
      </c>
      <c r="T2725" t="s">
        <v>8312</v>
      </c>
      <c r="U2725" t="s">
        <v>8349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 s="13">
        <f t="shared" si="84"/>
        <v>42231.32707175926</v>
      </c>
      <c r="K2726" s="13" t="s">
        <v>10688</v>
      </c>
      <c r="L2726">
        <v>1436860259</v>
      </c>
      <c r="M2726" s="13">
        <f t="shared" si="85"/>
        <v>42199.32707175926</v>
      </c>
      <c r="N2726" t="b">
        <v>0</v>
      </c>
      <c r="O2726">
        <v>1019</v>
      </c>
      <c r="P2726" t="b">
        <v>1</v>
      </c>
      <c r="Q2726" t="s">
        <v>8295</v>
      </c>
      <c r="R2726" s="9">
        <f>E2726/D2726</f>
        <v>2.9687520259319289</v>
      </c>
      <c r="S2726">
        <f>E2726/O2726</f>
        <v>7.1902649656526005</v>
      </c>
      <c r="T2726" t="s">
        <v>8312</v>
      </c>
      <c r="U2726" t="s">
        <v>8349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 s="13">
        <f t="shared" si="84"/>
        <v>42795.744618055556</v>
      </c>
      <c r="K2727" s="13" t="s">
        <v>10689</v>
      </c>
      <c r="L2727">
        <v>1484070735</v>
      </c>
      <c r="M2727" s="13">
        <f t="shared" si="85"/>
        <v>42745.744618055556</v>
      </c>
      <c r="N2727" t="b">
        <v>0</v>
      </c>
      <c r="O2727">
        <v>113</v>
      </c>
      <c r="P2727" t="b">
        <v>1</v>
      </c>
      <c r="Q2727" t="s">
        <v>8295</v>
      </c>
      <c r="R2727" s="9">
        <f>E2727/D2727</f>
        <v>1.445425</v>
      </c>
      <c r="S2727">
        <f>E2727/O2727</f>
        <v>511.65486725663715</v>
      </c>
      <c r="T2727" t="s">
        <v>8312</v>
      </c>
      <c r="U2727" t="s">
        <v>8349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 s="13">
        <f t="shared" si="84"/>
        <v>42482.579988425925</v>
      </c>
      <c r="K2728" s="13" t="s">
        <v>10690</v>
      </c>
      <c r="L2728">
        <v>1458741311</v>
      </c>
      <c r="M2728" s="13">
        <f t="shared" si="85"/>
        <v>42452.579988425925</v>
      </c>
      <c r="N2728" t="b">
        <v>0</v>
      </c>
      <c r="O2728">
        <v>404</v>
      </c>
      <c r="P2728" t="b">
        <v>1</v>
      </c>
      <c r="Q2728" t="s">
        <v>8295</v>
      </c>
      <c r="R2728" s="9">
        <f>E2728/D2728</f>
        <v>1.05745</v>
      </c>
      <c r="S2728">
        <f>E2728/O2728</f>
        <v>261.74504950495049</v>
      </c>
      <c r="T2728" t="s">
        <v>8312</v>
      </c>
      <c r="U2728" t="s">
        <v>8349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 s="13">
        <f t="shared" si="84"/>
        <v>42223.676655092597</v>
      </c>
      <c r="K2729" s="13" t="s">
        <v>10691</v>
      </c>
      <c r="L2729">
        <v>1436804063</v>
      </c>
      <c r="M2729" s="13">
        <f t="shared" si="85"/>
        <v>42198.676655092597</v>
      </c>
      <c r="N2729" t="b">
        <v>0</v>
      </c>
      <c r="O2729">
        <v>707</v>
      </c>
      <c r="P2729" t="b">
        <v>1</v>
      </c>
      <c r="Q2729" t="s">
        <v>8295</v>
      </c>
      <c r="R2729" s="9">
        <f>E2729/D2729</f>
        <v>4.9321000000000002</v>
      </c>
      <c r="S2729">
        <f>E2729/O2729</f>
        <v>69.760961810466767</v>
      </c>
      <c r="T2729" t="s">
        <v>8312</v>
      </c>
      <c r="U2729" t="s">
        <v>8349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 s="13">
        <f t="shared" si="84"/>
        <v>42368.59993055556</v>
      </c>
      <c r="K2730" s="13" t="s">
        <v>10692</v>
      </c>
      <c r="L2730">
        <v>1448461434</v>
      </c>
      <c r="M2730" s="13">
        <f t="shared" si="85"/>
        <v>42333.59993055556</v>
      </c>
      <c r="N2730" t="b">
        <v>0</v>
      </c>
      <c r="O2730">
        <v>392</v>
      </c>
      <c r="P2730" t="b">
        <v>1</v>
      </c>
      <c r="Q2730" t="s">
        <v>8295</v>
      </c>
      <c r="R2730" s="9">
        <f>E2730/D2730</f>
        <v>2.0182666666666669</v>
      </c>
      <c r="S2730">
        <f>E2730/O2730</f>
        <v>77.229591836734699</v>
      </c>
      <c r="T2730" t="s">
        <v>8312</v>
      </c>
      <c r="U2730" t="s">
        <v>8349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 s="13">
        <f t="shared" si="84"/>
        <v>42125.240706018521</v>
      </c>
      <c r="K2731" s="13" t="s">
        <v>10693</v>
      </c>
      <c r="L2731">
        <v>1427867197</v>
      </c>
      <c r="M2731" s="13">
        <f t="shared" si="85"/>
        <v>42095.240706018521</v>
      </c>
      <c r="N2731" t="b">
        <v>0</v>
      </c>
      <c r="O2731">
        <v>23</v>
      </c>
      <c r="P2731" t="b">
        <v>1</v>
      </c>
      <c r="Q2731" t="s">
        <v>8295</v>
      </c>
      <c r="R2731" s="9">
        <f>E2731/D2731</f>
        <v>1.0444</v>
      </c>
      <c r="S2731">
        <f>E2731/O2731</f>
        <v>340.56521739130437</v>
      </c>
      <c r="T2731" t="s">
        <v>8312</v>
      </c>
      <c r="U2731" t="s">
        <v>8349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 s="13">
        <f t="shared" si="84"/>
        <v>41386.541377314818</v>
      </c>
      <c r="K2732" s="13" t="s">
        <v>10694</v>
      </c>
      <c r="L2732">
        <v>1363611575</v>
      </c>
      <c r="M2732" s="13">
        <f t="shared" si="85"/>
        <v>41351.541377314818</v>
      </c>
      <c r="N2732" t="b">
        <v>0</v>
      </c>
      <c r="O2732">
        <v>682</v>
      </c>
      <c r="P2732" t="b">
        <v>1</v>
      </c>
      <c r="Q2732" t="s">
        <v>8295</v>
      </c>
      <c r="R2732" s="9">
        <f>E2732/D2732</f>
        <v>1.7029262962962963</v>
      </c>
      <c r="S2732">
        <f>E2732/O2732</f>
        <v>67.417903225806455</v>
      </c>
      <c r="T2732" t="s">
        <v>8312</v>
      </c>
      <c r="U2732" t="s">
        <v>8349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 s="13">
        <f t="shared" si="84"/>
        <v>41930.166666666664</v>
      </c>
      <c r="K2733" s="13" t="s">
        <v>8411</v>
      </c>
      <c r="L2733">
        <v>1408624622</v>
      </c>
      <c r="M2733" s="13">
        <f t="shared" si="85"/>
        <v>41872.525717592594</v>
      </c>
      <c r="N2733" t="b">
        <v>0</v>
      </c>
      <c r="O2733">
        <v>37</v>
      </c>
      <c r="P2733" t="b">
        <v>1</v>
      </c>
      <c r="Q2733" t="s">
        <v>8295</v>
      </c>
      <c r="R2733" s="9">
        <f>E2733/D2733</f>
        <v>1.0430333333333333</v>
      </c>
      <c r="S2733">
        <f>E2733/O2733</f>
        <v>845.70270270270271</v>
      </c>
      <c r="T2733" t="s">
        <v>8312</v>
      </c>
      <c r="U2733" t="s">
        <v>8349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 s="13">
        <f t="shared" si="84"/>
        <v>41422</v>
      </c>
      <c r="K2734" s="13">
        <v>13</v>
      </c>
      <c r="L2734">
        <v>1366917828</v>
      </c>
      <c r="M2734" s="13">
        <f t="shared" si="85"/>
        <v>41389.808194444442</v>
      </c>
      <c r="N2734" t="b">
        <v>0</v>
      </c>
      <c r="O2734">
        <v>146</v>
      </c>
      <c r="P2734" t="b">
        <v>1</v>
      </c>
      <c r="Q2734" t="s">
        <v>8295</v>
      </c>
      <c r="R2734" s="9">
        <f>E2734/D2734</f>
        <v>1.1825000000000001</v>
      </c>
      <c r="S2734">
        <f>E2734/O2734</f>
        <v>97.191780821917803</v>
      </c>
      <c r="T2734" t="s">
        <v>8312</v>
      </c>
      <c r="U2734" t="s">
        <v>8349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 s="13">
        <f t="shared" si="84"/>
        <v>42104.231180555551</v>
      </c>
      <c r="K2735" s="13" t="s">
        <v>10695</v>
      </c>
      <c r="L2735">
        <v>1423463574</v>
      </c>
      <c r="M2735" s="13">
        <f t="shared" si="85"/>
        <v>42044.272847222222</v>
      </c>
      <c r="N2735" t="b">
        <v>0</v>
      </c>
      <c r="O2735">
        <v>119</v>
      </c>
      <c r="P2735" t="b">
        <v>1</v>
      </c>
      <c r="Q2735" t="s">
        <v>8295</v>
      </c>
      <c r="R2735" s="9">
        <f>E2735/D2735</f>
        <v>1.07538</v>
      </c>
      <c r="S2735">
        <f>E2735/O2735</f>
        <v>451.84033613445376</v>
      </c>
      <c r="T2735" t="s">
        <v>8312</v>
      </c>
      <c r="U2735" t="s">
        <v>8349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 s="13">
        <f t="shared" si="84"/>
        <v>42656.915972222225</v>
      </c>
      <c r="K2736" s="13" t="s">
        <v>9679</v>
      </c>
      <c r="L2736">
        <v>1473782592</v>
      </c>
      <c r="M2736" s="13">
        <f t="shared" si="85"/>
        <v>42626.668888888889</v>
      </c>
      <c r="N2736" t="b">
        <v>0</v>
      </c>
      <c r="O2736">
        <v>163</v>
      </c>
      <c r="P2736" t="b">
        <v>1</v>
      </c>
      <c r="Q2736" t="s">
        <v>8295</v>
      </c>
      <c r="R2736" s="9">
        <f>E2736/D2736</f>
        <v>22603</v>
      </c>
      <c r="S2736">
        <f>E2736/O2736</f>
        <v>138.66871165644173</v>
      </c>
      <c r="T2736" t="s">
        <v>8312</v>
      </c>
      <c r="U2736" t="s">
        <v>8349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 s="13">
        <f t="shared" si="84"/>
        <v>41346.833333333336</v>
      </c>
      <c r="K2737" s="13" t="s">
        <v>10696</v>
      </c>
      <c r="L2737">
        <v>1360551250</v>
      </c>
      <c r="M2737" s="13">
        <f t="shared" si="85"/>
        <v>41316.120949074073</v>
      </c>
      <c r="N2737" t="b">
        <v>0</v>
      </c>
      <c r="O2737">
        <v>339</v>
      </c>
      <c r="P2737" t="b">
        <v>1</v>
      </c>
      <c r="Q2737" t="s">
        <v>8295</v>
      </c>
      <c r="R2737" s="9">
        <f>E2737/D2737</f>
        <v>9.7813466666666677</v>
      </c>
      <c r="S2737">
        <f>E2737/O2737</f>
        <v>21.640147492625371</v>
      </c>
      <c r="T2737" t="s">
        <v>8312</v>
      </c>
      <c r="U2737" t="s">
        <v>8349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 s="13">
        <f t="shared" si="84"/>
        <v>41752.666354166664</v>
      </c>
      <c r="K2738" s="13" t="s">
        <v>10697</v>
      </c>
      <c r="L2738">
        <v>1395676773</v>
      </c>
      <c r="M2738" s="13">
        <f t="shared" si="85"/>
        <v>41722.666354166664</v>
      </c>
      <c r="N2738" t="b">
        <v>0</v>
      </c>
      <c r="O2738">
        <v>58</v>
      </c>
      <c r="P2738" t="b">
        <v>1</v>
      </c>
      <c r="Q2738" t="s">
        <v>8295</v>
      </c>
      <c r="R2738" s="9">
        <f>E2738/D2738</f>
        <v>1.2290000000000001</v>
      </c>
      <c r="S2738">
        <f>E2738/O2738</f>
        <v>169.51724137931035</v>
      </c>
      <c r="T2738" t="s">
        <v>8312</v>
      </c>
      <c r="U2738" t="s">
        <v>8349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 s="13">
        <f t="shared" si="84"/>
        <v>41654.791666666664</v>
      </c>
      <c r="K2739" s="13" t="s">
        <v>8499</v>
      </c>
      <c r="L2739">
        <v>1386108087</v>
      </c>
      <c r="M2739" s="13">
        <f t="shared" si="85"/>
        <v>41611.917673611111</v>
      </c>
      <c r="N2739" t="b">
        <v>0</v>
      </c>
      <c r="O2739">
        <v>456</v>
      </c>
      <c r="P2739" t="b">
        <v>1</v>
      </c>
      <c r="Q2739" t="s">
        <v>8295</v>
      </c>
      <c r="R2739" s="9">
        <f>E2739/D2739</f>
        <v>2.4606080000000001</v>
      </c>
      <c r="S2739">
        <f>E2739/O2739</f>
        <v>161.88210526315791</v>
      </c>
      <c r="T2739" t="s">
        <v>8312</v>
      </c>
      <c r="U2739" t="s">
        <v>8349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 s="13">
        <f t="shared" si="84"/>
        <v>42680.143564814818</v>
      </c>
      <c r="K2740" s="13" t="s">
        <v>10698</v>
      </c>
      <c r="L2740">
        <v>1473218804</v>
      </c>
      <c r="M2740" s="13">
        <f t="shared" si="85"/>
        <v>42620.143564814818</v>
      </c>
      <c r="N2740" t="b">
        <v>0</v>
      </c>
      <c r="O2740">
        <v>15</v>
      </c>
      <c r="P2740" t="b">
        <v>1</v>
      </c>
      <c r="Q2740" t="s">
        <v>8295</v>
      </c>
      <c r="R2740" s="9">
        <f>E2740/D2740</f>
        <v>1.4794</v>
      </c>
      <c r="S2740">
        <f>E2740/O2740</f>
        <v>493.13333333333333</v>
      </c>
      <c r="T2740" t="s">
        <v>8312</v>
      </c>
      <c r="U2740" t="s">
        <v>8349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 s="13">
        <f t="shared" si="84"/>
        <v>41764.887928240743</v>
      </c>
      <c r="K2741" s="13" t="s">
        <v>10699</v>
      </c>
      <c r="L2741">
        <v>1395436717</v>
      </c>
      <c r="M2741" s="13">
        <f t="shared" si="85"/>
        <v>41719.887928240743</v>
      </c>
      <c r="N2741" t="b">
        <v>0</v>
      </c>
      <c r="O2741">
        <v>191</v>
      </c>
      <c r="P2741" t="b">
        <v>1</v>
      </c>
      <c r="Q2741" t="s">
        <v>8295</v>
      </c>
      <c r="R2741" s="9">
        <f>E2741/D2741</f>
        <v>3.8409090909090908</v>
      </c>
      <c r="S2741">
        <f>E2741/O2741</f>
        <v>22.120418848167539</v>
      </c>
      <c r="T2741" t="s">
        <v>8312</v>
      </c>
      <c r="U2741" t="s">
        <v>8349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 s="13">
        <f t="shared" si="84"/>
        <v>42074.99018518519</v>
      </c>
      <c r="K2742" s="13" t="s">
        <v>10700</v>
      </c>
      <c r="L2742">
        <v>1423529152</v>
      </c>
      <c r="M2742" s="13">
        <f t="shared" si="85"/>
        <v>42045.031851851847</v>
      </c>
      <c r="N2742" t="b">
        <v>0</v>
      </c>
      <c r="O2742">
        <v>17</v>
      </c>
      <c r="P2742" t="b">
        <v>1</v>
      </c>
      <c r="Q2742" t="s">
        <v>8295</v>
      </c>
      <c r="R2742" s="9">
        <f>E2742/D2742</f>
        <v>1.0333333333333334</v>
      </c>
      <c r="S2742">
        <f>E2742/O2742</f>
        <v>18.235294117647058</v>
      </c>
      <c r="T2742" t="s">
        <v>8312</v>
      </c>
      <c r="U2742" t="s">
        <v>8349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 s="13">
        <f t="shared" si="84"/>
        <v>41932.088194444441</v>
      </c>
      <c r="K2743" s="13" t="s">
        <v>10701</v>
      </c>
      <c r="L2743">
        <v>1412005602</v>
      </c>
      <c r="M2743" s="13">
        <f t="shared" si="85"/>
        <v>41911.657430555555</v>
      </c>
      <c r="N2743" t="b">
        <v>0</v>
      </c>
      <c r="O2743">
        <v>4</v>
      </c>
      <c r="P2743" t="b">
        <v>0</v>
      </c>
      <c r="Q2743" t="s">
        <v>8304</v>
      </c>
      <c r="R2743" s="9">
        <f>E2743/D2743</f>
        <v>4.3750000000000004E-3</v>
      </c>
      <c r="S2743">
        <f>E2743/O2743</f>
        <v>8.75</v>
      </c>
      <c r="T2743" t="s">
        <v>8313</v>
      </c>
      <c r="U2743" t="s">
        <v>8358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 s="13">
        <f t="shared" si="84"/>
        <v>41044.719756944447</v>
      </c>
      <c r="K2744" s="13" t="s">
        <v>10702</v>
      </c>
      <c r="L2744">
        <v>1335892587</v>
      </c>
      <c r="M2744" s="13">
        <f t="shared" si="85"/>
        <v>41030.719756944447</v>
      </c>
      <c r="N2744" t="b">
        <v>0</v>
      </c>
      <c r="O2744">
        <v>18</v>
      </c>
      <c r="P2744" t="b">
        <v>0</v>
      </c>
      <c r="Q2744" t="s">
        <v>8304</v>
      </c>
      <c r="R2744" s="9">
        <f>E2744/D2744</f>
        <v>0.29239999999999999</v>
      </c>
      <c r="S2744">
        <f>E2744/O2744</f>
        <v>40.611111111111114</v>
      </c>
      <c r="T2744" t="s">
        <v>8313</v>
      </c>
      <c r="U2744" t="s">
        <v>8358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 s="13">
        <f t="shared" si="84"/>
        <v>42662.328784722224</v>
      </c>
      <c r="K2745" s="13" t="s">
        <v>10703</v>
      </c>
      <c r="L2745">
        <v>1474271607</v>
      </c>
      <c r="M2745" s="13">
        <f t="shared" si="85"/>
        <v>42632.328784722224</v>
      </c>
      <c r="N2745" t="b">
        <v>0</v>
      </c>
      <c r="O2745">
        <v>0</v>
      </c>
      <c r="P2745" t="b">
        <v>0</v>
      </c>
      <c r="Q2745" t="s">
        <v>8304</v>
      </c>
      <c r="R2745" s="9">
        <f>E2745/D2745</f>
        <v>0</v>
      </c>
      <c r="S2745" t="e">
        <f>E2745/O2745</f>
        <v>#DIV/0!</v>
      </c>
      <c r="T2745" t="s">
        <v>8313</v>
      </c>
      <c r="U2745" t="s">
        <v>8358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 s="13">
        <f t="shared" si="84"/>
        <v>40968.062476851854</v>
      </c>
      <c r="K2746" s="13" t="s">
        <v>10704</v>
      </c>
      <c r="L2746">
        <v>1327886998</v>
      </c>
      <c r="M2746" s="13">
        <f t="shared" si="85"/>
        <v>40938.062476851854</v>
      </c>
      <c r="N2746" t="b">
        <v>0</v>
      </c>
      <c r="O2746">
        <v>22</v>
      </c>
      <c r="P2746" t="b">
        <v>0</v>
      </c>
      <c r="Q2746" t="s">
        <v>8304</v>
      </c>
      <c r="R2746" s="9">
        <f>E2746/D2746</f>
        <v>5.2187499999999998E-2</v>
      </c>
      <c r="S2746">
        <f>E2746/O2746</f>
        <v>37.954545454545453</v>
      </c>
      <c r="T2746" t="s">
        <v>8313</v>
      </c>
      <c r="U2746" t="s">
        <v>8358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 s="13">
        <f t="shared" si="84"/>
        <v>41104.988055555557</v>
      </c>
      <c r="K2747" s="13" t="s">
        <v>10705</v>
      </c>
      <c r="L2747">
        <v>1337125368</v>
      </c>
      <c r="M2747" s="13">
        <f t="shared" si="85"/>
        <v>41044.988055555557</v>
      </c>
      <c r="N2747" t="b">
        <v>0</v>
      </c>
      <c r="O2747">
        <v>49</v>
      </c>
      <c r="P2747" t="b">
        <v>0</v>
      </c>
      <c r="Q2747" t="s">
        <v>8304</v>
      </c>
      <c r="R2747" s="9">
        <f>E2747/D2747</f>
        <v>0.21887499999999999</v>
      </c>
      <c r="S2747">
        <f>E2747/O2747</f>
        <v>35.734693877551024</v>
      </c>
      <c r="T2747" t="s">
        <v>8313</v>
      </c>
      <c r="U2747" t="s">
        <v>8358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 s="13">
        <f t="shared" si="84"/>
        <v>41880.781377314815</v>
      </c>
      <c r="K2748" s="13" t="s">
        <v>10706</v>
      </c>
      <c r="L2748">
        <v>1406745911</v>
      </c>
      <c r="M2748" s="13">
        <f t="shared" si="85"/>
        <v>41850.781377314815</v>
      </c>
      <c r="N2748" t="b">
        <v>0</v>
      </c>
      <c r="O2748">
        <v>19</v>
      </c>
      <c r="P2748" t="b">
        <v>0</v>
      </c>
      <c r="Q2748" t="s">
        <v>8304</v>
      </c>
      <c r="R2748" s="9">
        <f>E2748/D2748</f>
        <v>0.26700000000000002</v>
      </c>
      <c r="S2748">
        <f>E2748/O2748</f>
        <v>42.157894736842103</v>
      </c>
      <c r="T2748" t="s">
        <v>8313</v>
      </c>
      <c r="U2748" t="s">
        <v>8358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 s="13">
        <f t="shared" si="84"/>
        <v>41076.131944444445</v>
      </c>
      <c r="K2749" s="13" t="s">
        <v>10707</v>
      </c>
      <c r="L2749">
        <v>1337095997</v>
      </c>
      <c r="M2749" s="13">
        <f t="shared" si="85"/>
        <v>41044.64811342593</v>
      </c>
      <c r="N2749" t="b">
        <v>0</v>
      </c>
      <c r="O2749">
        <v>4</v>
      </c>
      <c r="P2749" t="b">
        <v>0</v>
      </c>
      <c r="Q2749" t="s">
        <v>8304</v>
      </c>
      <c r="R2749" s="9">
        <f>E2749/D2749</f>
        <v>0.28000000000000003</v>
      </c>
      <c r="S2749">
        <f>E2749/O2749</f>
        <v>35</v>
      </c>
      <c r="T2749" t="s">
        <v>8313</v>
      </c>
      <c r="U2749" t="s">
        <v>8358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 s="13">
        <f t="shared" si="84"/>
        <v>42615.7106712963</v>
      </c>
      <c r="K2750" s="13" t="s">
        <v>10708</v>
      </c>
      <c r="L2750">
        <v>1470243802</v>
      </c>
      <c r="M2750" s="13">
        <f t="shared" si="85"/>
        <v>42585.7106712963</v>
      </c>
      <c r="N2750" t="b">
        <v>0</v>
      </c>
      <c r="O2750">
        <v>4</v>
      </c>
      <c r="P2750" t="b">
        <v>0</v>
      </c>
      <c r="Q2750" t="s">
        <v>8304</v>
      </c>
      <c r="R2750" s="9">
        <f>E2750/D2750</f>
        <v>1.06E-2</v>
      </c>
      <c r="S2750">
        <f>E2750/O2750</f>
        <v>13.25</v>
      </c>
      <c r="T2750" t="s">
        <v>8313</v>
      </c>
      <c r="U2750" t="s">
        <v>8358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 s="13">
        <f t="shared" si="84"/>
        <v>42098.757372685184</v>
      </c>
      <c r="K2751" s="13" t="s">
        <v>10709</v>
      </c>
      <c r="L2751">
        <v>1425582637</v>
      </c>
      <c r="M2751" s="13">
        <f t="shared" si="85"/>
        <v>42068.799039351856</v>
      </c>
      <c r="N2751" t="b">
        <v>0</v>
      </c>
      <c r="O2751">
        <v>2</v>
      </c>
      <c r="P2751" t="b">
        <v>0</v>
      </c>
      <c r="Q2751" t="s">
        <v>8304</v>
      </c>
      <c r="R2751" s="9">
        <f>E2751/D2751</f>
        <v>1.0999999999999999E-2</v>
      </c>
      <c r="S2751">
        <f>E2751/O2751</f>
        <v>55</v>
      </c>
      <c r="T2751" t="s">
        <v>8313</v>
      </c>
      <c r="U2751" t="s">
        <v>8358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 s="13">
        <f t="shared" si="84"/>
        <v>41090.833333333336</v>
      </c>
      <c r="K2752" s="13" t="s">
        <v>9220</v>
      </c>
      <c r="L2752">
        <v>1340055345</v>
      </c>
      <c r="M2752" s="13">
        <f t="shared" si="85"/>
        <v>41078.899826388886</v>
      </c>
      <c r="N2752" t="b">
        <v>0</v>
      </c>
      <c r="O2752">
        <v>0</v>
      </c>
      <c r="P2752" t="b">
        <v>0</v>
      </c>
      <c r="Q2752" t="s">
        <v>8304</v>
      </c>
      <c r="R2752" s="9">
        <f>E2752/D2752</f>
        <v>0</v>
      </c>
      <c r="S2752" t="e">
        <f>E2752/O2752</f>
        <v>#DIV/0!</v>
      </c>
      <c r="T2752" t="s">
        <v>8313</v>
      </c>
      <c r="U2752" t="s">
        <v>8358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 s="13">
        <f t="shared" si="84"/>
        <v>41807.887060185189</v>
      </c>
      <c r="K2753" s="13" t="s">
        <v>10710</v>
      </c>
      <c r="L2753">
        <v>1397855842</v>
      </c>
      <c r="M2753" s="13">
        <f t="shared" si="85"/>
        <v>41747.887060185189</v>
      </c>
      <c r="N2753" t="b">
        <v>0</v>
      </c>
      <c r="O2753">
        <v>0</v>
      </c>
      <c r="P2753" t="b">
        <v>0</v>
      </c>
      <c r="Q2753" t="s">
        <v>8304</v>
      </c>
      <c r="R2753" s="9">
        <f>E2753/D2753</f>
        <v>0</v>
      </c>
      <c r="S2753" t="e">
        <f>E2753/O2753</f>
        <v>#DIV/0!</v>
      </c>
      <c r="T2753" t="s">
        <v>8313</v>
      </c>
      <c r="U2753" t="s">
        <v>8358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 s="13">
        <f t="shared" si="84"/>
        <v>40895.765092592592</v>
      </c>
      <c r="K2754" s="13" t="s">
        <v>10711</v>
      </c>
      <c r="L2754">
        <v>1320776504</v>
      </c>
      <c r="M2754" s="13">
        <f t="shared" si="85"/>
        <v>40855.765092592592</v>
      </c>
      <c r="N2754" t="b">
        <v>0</v>
      </c>
      <c r="O2754">
        <v>14</v>
      </c>
      <c r="P2754" t="b">
        <v>0</v>
      </c>
      <c r="Q2754" t="s">
        <v>8304</v>
      </c>
      <c r="R2754" s="9">
        <f>E2754/D2754</f>
        <v>0.11458333333333333</v>
      </c>
      <c r="S2754">
        <f>E2754/O2754</f>
        <v>39.285714285714285</v>
      </c>
      <c r="T2754" t="s">
        <v>8313</v>
      </c>
      <c r="U2754" t="s">
        <v>8358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86">(((I2755/60)/60)/24)+DATE(1970,1,1)</f>
        <v>41147.900729166664</v>
      </c>
      <c r="K2755" s="13" t="s">
        <v>10712</v>
      </c>
      <c r="L2755">
        <v>1343425023</v>
      </c>
      <c r="M2755" s="13">
        <f t="shared" ref="M2755:M2818" si="87">(((L2755/60)/60)/24)+DATE(1970,1,1)</f>
        <v>41117.900729166664</v>
      </c>
      <c r="N2755" t="b">
        <v>0</v>
      </c>
      <c r="O2755">
        <v>8</v>
      </c>
      <c r="P2755" t="b">
        <v>0</v>
      </c>
      <c r="Q2755" t="s">
        <v>8304</v>
      </c>
      <c r="R2755" s="9">
        <f>E2755/D2755</f>
        <v>0.19</v>
      </c>
      <c r="S2755">
        <f>E2755/O2755</f>
        <v>47.5</v>
      </c>
      <c r="T2755" t="s">
        <v>8313</v>
      </c>
      <c r="U2755" t="s">
        <v>8358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 s="13">
        <f t="shared" si="86"/>
        <v>41893.636006944449</v>
      </c>
      <c r="K2756" s="13" t="s">
        <v>10713</v>
      </c>
      <c r="L2756">
        <v>1407856551</v>
      </c>
      <c r="M2756" s="13">
        <f t="shared" si="87"/>
        <v>41863.636006944449</v>
      </c>
      <c r="N2756" t="b">
        <v>0</v>
      </c>
      <c r="O2756">
        <v>0</v>
      </c>
      <c r="P2756" t="b">
        <v>0</v>
      </c>
      <c r="Q2756" t="s">
        <v>8304</v>
      </c>
      <c r="R2756" s="9">
        <f>E2756/D2756</f>
        <v>0</v>
      </c>
      <c r="S2756" t="e">
        <f>E2756/O2756</f>
        <v>#DIV/0!</v>
      </c>
      <c r="T2756" t="s">
        <v>8313</v>
      </c>
      <c r="U2756" t="s">
        <v>8358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 s="13">
        <f t="shared" si="86"/>
        <v>42102.790821759263</v>
      </c>
      <c r="K2757" s="13" t="s">
        <v>10714</v>
      </c>
      <c r="L2757">
        <v>1425927527</v>
      </c>
      <c r="M2757" s="13">
        <f t="shared" si="87"/>
        <v>42072.790821759263</v>
      </c>
      <c r="N2757" t="b">
        <v>0</v>
      </c>
      <c r="O2757">
        <v>15</v>
      </c>
      <c r="P2757" t="b">
        <v>0</v>
      </c>
      <c r="Q2757" t="s">
        <v>8304</v>
      </c>
      <c r="R2757" s="9">
        <f>E2757/D2757</f>
        <v>0.52</v>
      </c>
      <c r="S2757">
        <f>E2757/O2757</f>
        <v>17.333333333333332</v>
      </c>
      <c r="T2757" t="s">
        <v>8313</v>
      </c>
      <c r="U2757" t="s">
        <v>8358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 s="13">
        <f t="shared" si="86"/>
        <v>41650.90047453704</v>
      </c>
      <c r="K2758" s="13" t="s">
        <v>10715</v>
      </c>
      <c r="L2758">
        <v>1386884201</v>
      </c>
      <c r="M2758" s="13">
        <f t="shared" si="87"/>
        <v>41620.90047453704</v>
      </c>
      <c r="N2758" t="b">
        <v>0</v>
      </c>
      <c r="O2758">
        <v>33</v>
      </c>
      <c r="P2758" t="b">
        <v>0</v>
      </c>
      <c r="Q2758" t="s">
        <v>8304</v>
      </c>
      <c r="R2758" s="9">
        <f>E2758/D2758</f>
        <v>0.1048</v>
      </c>
      <c r="S2758">
        <f>E2758/O2758</f>
        <v>31.757575757575758</v>
      </c>
      <c r="T2758" t="s">
        <v>8313</v>
      </c>
      <c r="U2758" t="s">
        <v>8358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 s="13">
        <f t="shared" si="86"/>
        <v>42588.65662037037</v>
      </c>
      <c r="K2759" s="13" t="s">
        <v>10716</v>
      </c>
      <c r="L2759">
        <v>1469202332</v>
      </c>
      <c r="M2759" s="13">
        <f t="shared" si="87"/>
        <v>42573.65662037037</v>
      </c>
      <c r="N2759" t="b">
        <v>0</v>
      </c>
      <c r="O2759">
        <v>2</v>
      </c>
      <c r="P2759" t="b">
        <v>0</v>
      </c>
      <c r="Q2759" t="s">
        <v>8304</v>
      </c>
      <c r="R2759" s="9">
        <f>E2759/D2759</f>
        <v>6.6666666666666671E-3</v>
      </c>
      <c r="S2759">
        <f>E2759/O2759</f>
        <v>5</v>
      </c>
      <c r="T2759" t="s">
        <v>8313</v>
      </c>
      <c r="U2759" t="s">
        <v>8358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 s="13">
        <f t="shared" si="86"/>
        <v>42653.441932870366</v>
      </c>
      <c r="K2760" s="13" t="s">
        <v>10717</v>
      </c>
      <c r="L2760">
        <v>1474886183</v>
      </c>
      <c r="M2760" s="13">
        <f t="shared" si="87"/>
        <v>42639.441932870366</v>
      </c>
      <c r="N2760" t="b">
        <v>0</v>
      </c>
      <c r="O2760">
        <v>6</v>
      </c>
      <c r="P2760" t="b">
        <v>0</v>
      </c>
      <c r="Q2760" t="s">
        <v>8304</v>
      </c>
      <c r="R2760" s="9">
        <f>E2760/D2760</f>
        <v>0.11700000000000001</v>
      </c>
      <c r="S2760">
        <f>E2760/O2760</f>
        <v>39</v>
      </c>
      <c r="T2760" t="s">
        <v>8313</v>
      </c>
      <c r="U2760" t="s">
        <v>8358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 s="13">
        <f t="shared" si="86"/>
        <v>42567.36650462963</v>
      </c>
      <c r="K2761" s="13" t="s">
        <v>10718</v>
      </c>
      <c r="L2761">
        <v>1464943666</v>
      </c>
      <c r="M2761" s="13">
        <f t="shared" si="87"/>
        <v>42524.36650462963</v>
      </c>
      <c r="N2761" t="b">
        <v>0</v>
      </c>
      <c r="O2761">
        <v>2</v>
      </c>
      <c r="P2761" t="b">
        <v>0</v>
      </c>
      <c r="Q2761" t="s">
        <v>8304</v>
      </c>
      <c r="R2761" s="9">
        <f>E2761/D2761</f>
        <v>0.105</v>
      </c>
      <c r="S2761">
        <f>E2761/O2761</f>
        <v>52.5</v>
      </c>
      <c r="T2761" t="s">
        <v>8313</v>
      </c>
      <c r="U2761" t="s">
        <v>8358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 s="13">
        <f t="shared" si="86"/>
        <v>41445.461319444446</v>
      </c>
      <c r="K2762" s="13" t="s">
        <v>10719</v>
      </c>
      <c r="L2762">
        <v>1369134258</v>
      </c>
      <c r="M2762" s="13">
        <f t="shared" si="87"/>
        <v>41415.461319444446</v>
      </c>
      <c r="N2762" t="b">
        <v>0</v>
      </c>
      <c r="O2762">
        <v>0</v>
      </c>
      <c r="P2762" t="b">
        <v>0</v>
      </c>
      <c r="Q2762" t="s">
        <v>8304</v>
      </c>
      <c r="R2762" s="9">
        <f>E2762/D2762</f>
        <v>0</v>
      </c>
      <c r="S2762" t="e">
        <f>E2762/O2762</f>
        <v>#DIV/0!</v>
      </c>
      <c r="T2762" t="s">
        <v>8313</v>
      </c>
      <c r="U2762" t="s">
        <v>8358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 s="13">
        <f t="shared" si="86"/>
        <v>41277.063576388886</v>
      </c>
      <c r="K2763" s="13" t="s">
        <v>10720</v>
      </c>
      <c r="L2763">
        <v>1354584693</v>
      </c>
      <c r="M2763" s="13">
        <f t="shared" si="87"/>
        <v>41247.063576388886</v>
      </c>
      <c r="N2763" t="b">
        <v>0</v>
      </c>
      <c r="O2763">
        <v>4</v>
      </c>
      <c r="P2763" t="b">
        <v>0</v>
      </c>
      <c r="Q2763" t="s">
        <v>8304</v>
      </c>
      <c r="R2763" s="9">
        <f>E2763/D2763</f>
        <v>7.1999999999999998E-3</v>
      </c>
      <c r="S2763">
        <f>E2763/O2763</f>
        <v>9</v>
      </c>
      <c r="T2763" t="s">
        <v>8313</v>
      </c>
      <c r="U2763" t="s">
        <v>8358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 s="13">
        <f t="shared" si="86"/>
        <v>40986.995312500003</v>
      </c>
      <c r="K2764" s="13" t="s">
        <v>10721</v>
      </c>
      <c r="L2764">
        <v>1326934395</v>
      </c>
      <c r="M2764" s="13">
        <f t="shared" si="87"/>
        <v>40927.036979166667</v>
      </c>
      <c r="N2764" t="b">
        <v>0</v>
      </c>
      <c r="O2764">
        <v>1</v>
      </c>
      <c r="P2764" t="b">
        <v>0</v>
      </c>
      <c r="Q2764" t="s">
        <v>8304</v>
      </c>
      <c r="R2764" s="9">
        <f>E2764/D2764</f>
        <v>7.6923076923076927E-3</v>
      </c>
      <c r="S2764">
        <f>E2764/O2764</f>
        <v>25</v>
      </c>
      <c r="T2764" t="s">
        <v>8313</v>
      </c>
      <c r="U2764" t="s">
        <v>8358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 s="13">
        <f t="shared" si="86"/>
        <v>41418.579675925925</v>
      </c>
      <c r="K2765" s="13" t="s">
        <v>10722</v>
      </c>
      <c r="L2765">
        <v>1365515684</v>
      </c>
      <c r="M2765" s="13">
        <f t="shared" si="87"/>
        <v>41373.579675925925</v>
      </c>
      <c r="N2765" t="b">
        <v>0</v>
      </c>
      <c r="O2765">
        <v>3</v>
      </c>
      <c r="P2765" t="b">
        <v>0</v>
      </c>
      <c r="Q2765" t="s">
        <v>8304</v>
      </c>
      <c r="R2765" s="9">
        <f>E2765/D2765</f>
        <v>2.2842639593908631E-3</v>
      </c>
      <c r="S2765">
        <f>E2765/O2765</f>
        <v>30</v>
      </c>
      <c r="T2765" t="s">
        <v>8313</v>
      </c>
      <c r="U2765" t="s">
        <v>8358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 s="13">
        <f t="shared" si="86"/>
        <v>41059.791666666664</v>
      </c>
      <c r="K2766" s="13" t="s">
        <v>8609</v>
      </c>
      <c r="L2766">
        <v>1335855631</v>
      </c>
      <c r="M2766" s="13">
        <f t="shared" si="87"/>
        <v>41030.292025462964</v>
      </c>
      <c r="N2766" t="b">
        <v>0</v>
      </c>
      <c r="O2766">
        <v>4</v>
      </c>
      <c r="P2766" t="b">
        <v>0</v>
      </c>
      <c r="Q2766" t="s">
        <v>8304</v>
      </c>
      <c r="R2766" s="9">
        <f>E2766/D2766</f>
        <v>1.125E-2</v>
      </c>
      <c r="S2766">
        <f>E2766/O2766</f>
        <v>11.25</v>
      </c>
      <c r="T2766" t="s">
        <v>8313</v>
      </c>
      <c r="U2766" t="s">
        <v>8358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 s="13">
        <f t="shared" si="86"/>
        <v>41210.579027777778</v>
      </c>
      <c r="K2767" s="13" t="s">
        <v>10723</v>
      </c>
      <c r="L2767">
        <v>1350050028</v>
      </c>
      <c r="M2767" s="13">
        <f t="shared" si="87"/>
        <v>41194.579027777778</v>
      </c>
      <c r="N2767" t="b">
        <v>0</v>
      </c>
      <c r="O2767">
        <v>0</v>
      </c>
      <c r="P2767" t="b">
        <v>0</v>
      </c>
      <c r="Q2767" t="s">
        <v>8304</v>
      </c>
      <c r="R2767" s="9">
        <f>E2767/D2767</f>
        <v>0</v>
      </c>
      <c r="S2767" t="e">
        <f>E2767/O2767</f>
        <v>#DIV/0!</v>
      </c>
      <c r="T2767" t="s">
        <v>8313</v>
      </c>
      <c r="U2767" t="s">
        <v>8358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 s="13">
        <f t="shared" si="86"/>
        <v>40766.668032407404</v>
      </c>
      <c r="K2768" s="13" t="s">
        <v>10724</v>
      </c>
      <c r="L2768">
        <v>1310486518</v>
      </c>
      <c r="M2768" s="13">
        <f t="shared" si="87"/>
        <v>40736.668032407404</v>
      </c>
      <c r="N2768" t="b">
        <v>0</v>
      </c>
      <c r="O2768">
        <v>4</v>
      </c>
      <c r="P2768" t="b">
        <v>0</v>
      </c>
      <c r="Q2768" t="s">
        <v>8304</v>
      </c>
      <c r="R2768" s="9">
        <f>E2768/D2768</f>
        <v>0.02</v>
      </c>
      <c r="S2768">
        <f>E2768/O2768</f>
        <v>25</v>
      </c>
      <c r="T2768" t="s">
        <v>8313</v>
      </c>
      <c r="U2768" t="s">
        <v>8358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 s="13">
        <f t="shared" si="86"/>
        <v>42232.958912037036</v>
      </c>
      <c r="K2769" s="13" t="s">
        <v>10725</v>
      </c>
      <c r="L2769">
        <v>1434582050</v>
      </c>
      <c r="M2769" s="13">
        <f t="shared" si="87"/>
        <v>42172.958912037036</v>
      </c>
      <c r="N2769" t="b">
        <v>0</v>
      </c>
      <c r="O2769">
        <v>3</v>
      </c>
      <c r="P2769" t="b">
        <v>0</v>
      </c>
      <c r="Q2769" t="s">
        <v>8304</v>
      </c>
      <c r="R2769" s="9">
        <f>E2769/D2769</f>
        <v>8.5000000000000006E-3</v>
      </c>
      <c r="S2769">
        <f>E2769/O2769</f>
        <v>11.333333333333334</v>
      </c>
      <c r="T2769" t="s">
        <v>8313</v>
      </c>
      <c r="U2769" t="s">
        <v>8358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 s="13">
        <f t="shared" si="86"/>
        <v>40997.573182870372</v>
      </c>
      <c r="K2770" s="13" t="s">
        <v>10726</v>
      </c>
      <c r="L2770">
        <v>1330440323</v>
      </c>
      <c r="M2770" s="13">
        <f t="shared" si="87"/>
        <v>40967.614849537036</v>
      </c>
      <c r="N2770" t="b">
        <v>0</v>
      </c>
      <c r="O2770">
        <v>34</v>
      </c>
      <c r="P2770" t="b">
        <v>0</v>
      </c>
      <c r="Q2770" t="s">
        <v>8304</v>
      </c>
      <c r="R2770" s="9">
        <f>E2770/D2770</f>
        <v>0.14314285714285716</v>
      </c>
      <c r="S2770">
        <f>E2770/O2770</f>
        <v>29.470588235294116</v>
      </c>
      <c r="T2770" t="s">
        <v>8313</v>
      </c>
      <c r="U2770" t="s">
        <v>8358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 s="13">
        <f t="shared" si="86"/>
        <v>41795.826273148145</v>
      </c>
      <c r="K2771" s="13" t="s">
        <v>10727</v>
      </c>
      <c r="L2771">
        <v>1397677790</v>
      </c>
      <c r="M2771" s="13">
        <f t="shared" si="87"/>
        <v>41745.826273148145</v>
      </c>
      <c r="N2771" t="b">
        <v>0</v>
      </c>
      <c r="O2771">
        <v>2</v>
      </c>
      <c r="P2771" t="b">
        <v>0</v>
      </c>
      <c r="Q2771" t="s">
        <v>8304</v>
      </c>
      <c r="R2771" s="9">
        <f>E2771/D2771</f>
        <v>2.5000000000000001E-3</v>
      </c>
      <c r="S2771">
        <f>E2771/O2771</f>
        <v>1</v>
      </c>
      <c r="T2771" t="s">
        <v>8313</v>
      </c>
      <c r="U2771" t="s">
        <v>8358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 s="13">
        <f t="shared" si="86"/>
        <v>41716.663541666669</v>
      </c>
      <c r="K2772" s="13" t="s">
        <v>10728</v>
      </c>
      <c r="L2772">
        <v>1392569730</v>
      </c>
      <c r="M2772" s="13">
        <f t="shared" si="87"/>
        <v>41686.705208333333</v>
      </c>
      <c r="N2772" t="b">
        <v>0</v>
      </c>
      <c r="O2772">
        <v>33</v>
      </c>
      <c r="P2772" t="b">
        <v>0</v>
      </c>
      <c r="Q2772" t="s">
        <v>8304</v>
      </c>
      <c r="R2772" s="9">
        <f>E2772/D2772</f>
        <v>0.1041125</v>
      </c>
      <c r="S2772">
        <f>E2772/O2772</f>
        <v>63.098484848484851</v>
      </c>
      <c r="T2772" t="s">
        <v>8313</v>
      </c>
      <c r="U2772" t="s">
        <v>8358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 s="13">
        <f t="shared" si="86"/>
        <v>41306.708333333336</v>
      </c>
      <c r="K2773" s="13" t="s">
        <v>9698</v>
      </c>
      <c r="L2773">
        <v>1355489140</v>
      </c>
      <c r="M2773" s="13">
        <f t="shared" si="87"/>
        <v>41257.531712962962</v>
      </c>
      <c r="N2773" t="b">
        <v>0</v>
      </c>
      <c r="O2773">
        <v>0</v>
      </c>
      <c r="P2773" t="b">
        <v>0</v>
      </c>
      <c r="Q2773" t="s">
        <v>8304</v>
      </c>
      <c r="R2773" s="9">
        <f>E2773/D2773</f>
        <v>0</v>
      </c>
      <c r="S2773" t="e">
        <f>E2773/O2773</f>
        <v>#DIV/0!</v>
      </c>
      <c r="T2773" t="s">
        <v>8313</v>
      </c>
      <c r="U2773" t="s">
        <v>8358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 s="13">
        <f t="shared" si="86"/>
        <v>41552.869143518517</v>
      </c>
      <c r="K2774" s="13" t="s">
        <v>10729</v>
      </c>
      <c r="L2774">
        <v>1379710294</v>
      </c>
      <c r="M2774" s="13">
        <f t="shared" si="87"/>
        <v>41537.869143518517</v>
      </c>
      <c r="N2774" t="b">
        <v>0</v>
      </c>
      <c r="O2774">
        <v>0</v>
      </c>
      <c r="P2774" t="b">
        <v>0</v>
      </c>
      <c r="Q2774" t="s">
        <v>8304</v>
      </c>
      <c r="R2774" s="9">
        <f>E2774/D2774</f>
        <v>0</v>
      </c>
      <c r="S2774" t="e">
        <f>E2774/O2774</f>
        <v>#DIV/0!</v>
      </c>
      <c r="T2774" t="s">
        <v>8313</v>
      </c>
      <c r="U2774" t="s">
        <v>8358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 s="13">
        <f t="shared" si="86"/>
        <v>42484.86482638889</v>
      </c>
      <c r="K2775" s="13" t="s">
        <v>10730</v>
      </c>
      <c r="L2775">
        <v>1460666721</v>
      </c>
      <c r="M2775" s="13">
        <f t="shared" si="87"/>
        <v>42474.86482638889</v>
      </c>
      <c r="N2775" t="b">
        <v>0</v>
      </c>
      <c r="O2775">
        <v>1</v>
      </c>
      <c r="P2775" t="b">
        <v>0</v>
      </c>
      <c r="Q2775" t="s">
        <v>8304</v>
      </c>
      <c r="R2775" s="9">
        <f>E2775/D2775</f>
        <v>1.8867924528301887E-3</v>
      </c>
      <c r="S2775">
        <f>E2775/O2775</f>
        <v>1</v>
      </c>
      <c r="T2775" t="s">
        <v>8313</v>
      </c>
      <c r="U2775" t="s">
        <v>8358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 s="13">
        <f t="shared" si="86"/>
        <v>41341.126481481479</v>
      </c>
      <c r="K2776" s="13" t="s">
        <v>10731</v>
      </c>
      <c r="L2776">
        <v>1360119728</v>
      </c>
      <c r="M2776" s="13">
        <f t="shared" si="87"/>
        <v>41311.126481481479</v>
      </c>
      <c r="N2776" t="b">
        <v>0</v>
      </c>
      <c r="O2776">
        <v>13</v>
      </c>
      <c r="P2776" t="b">
        <v>0</v>
      </c>
      <c r="Q2776" t="s">
        <v>8304</v>
      </c>
      <c r="R2776" s="9">
        <f>E2776/D2776</f>
        <v>0.14249999999999999</v>
      </c>
      <c r="S2776">
        <f>E2776/O2776</f>
        <v>43.846153846153847</v>
      </c>
      <c r="T2776" t="s">
        <v>8313</v>
      </c>
      <c r="U2776" t="s">
        <v>8358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 s="13">
        <f t="shared" si="86"/>
        <v>40893.013356481482</v>
      </c>
      <c r="K2777" s="13" t="s">
        <v>10732</v>
      </c>
      <c r="L2777">
        <v>1321402754</v>
      </c>
      <c r="M2777" s="13">
        <f t="shared" si="87"/>
        <v>40863.013356481482</v>
      </c>
      <c r="N2777" t="b">
        <v>0</v>
      </c>
      <c r="O2777">
        <v>2</v>
      </c>
      <c r="P2777" t="b">
        <v>0</v>
      </c>
      <c r="Q2777" t="s">
        <v>8304</v>
      </c>
      <c r="R2777" s="9">
        <f>E2777/D2777</f>
        <v>0.03</v>
      </c>
      <c r="S2777">
        <f>E2777/O2777</f>
        <v>75</v>
      </c>
      <c r="T2777" t="s">
        <v>8313</v>
      </c>
      <c r="U2777" t="s">
        <v>8358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 s="13">
        <f t="shared" si="86"/>
        <v>42167.297175925924</v>
      </c>
      <c r="K2778" s="13" t="s">
        <v>10733</v>
      </c>
      <c r="L2778">
        <v>1431414476</v>
      </c>
      <c r="M2778" s="13">
        <f t="shared" si="87"/>
        <v>42136.297175925924</v>
      </c>
      <c r="N2778" t="b">
        <v>0</v>
      </c>
      <c r="O2778">
        <v>36</v>
      </c>
      <c r="P2778" t="b">
        <v>0</v>
      </c>
      <c r="Q2778" t="s">
        <v>8304</v>
      </c>
      <c r="R2778" s="9">
        <f>E2778/D2778</f>
        <v>7.8809523809523815E-2</v>
      </c>
      <c r="S2778">
        <f>E2778/O2778</f>
        <v>45.972222222222221</v>
      </c>
      <c r="T2778" t="s">
        <v>8313</v>
      </c>
      <c r="U2778" t="s">
        <v>8358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 s="13">
        <f t="shared" si="86"/>
        <v>42202.669027777782</v>
      </c>
      <c r="K2779" s="13" t="s">
        <v>10734</v>
      </c>
      <c r="L2779">
        <v>1434557004</v>
      </c>
      <c r="M2779" s="13">
        <f t="shared" si="87"/>
        <v>42172.669027777782</v>
      </c>
      <c r="N2779" t="b">
        <v>0</v>
      </c>
      <c r="O2779">
        <v>1</v>
      </c>
      <c r="P2779" t="b">
        <v>0</v>
      </c>
      <c r="Q2779" t="s">
        <v>8304</v>
      </c>
      <c r="R2779" s="9">
        <f>E2779/D2779</f>
        <v>3.3333333333333335E-3</v>
      </c>
      <c r="S2779">
        <f>E2779/O2779</f>
        <v>10</v>
      </c>
      <c r="T2779" t="s">
        <v>8313</v>
      </c>
      <c r="U2779" t="s">
        <v>8358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 s="13">
        <f t="shared" si="86"/>
        <v>41876.978078703702</v>
      </c>
      <c r="K2780" s="13" t="s">
        <v>10735</v>
      </c>
      <c r="L2780">
        <v>1406417306</v>
      </c>
      <c r="M2780" s="13">
        <f t="shared" si="87"/>
        <v>41846.978078703702</v>
      </c>
      <c r="N2780" t="b">
        <v>0</v>
      </c>
      <c r="O2780">
        <v>15</v>
      </c>
      <c r="P2780" t="b">
        <v>0</v>
      </c>
      <c r="Q2780" t="s">
        <v>8304</v>
      </c>
      <c r="R2780" s="9">
        <f>E2780/D2780</f>
        <v>0.25545454545454543</v>
      </c>
      <c r="S2780">
        <f>E2780/O2780</f>
        <v>93.666666666666671</v>
      </c>
      <c r="T2780" t="s">
        <v>8313</v>
      </c>
      <c r="U2780" t="s">
        <v>8358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 s="13">
        <f t="shared" si="86"/>
        <v>42330.627557870372</v>
      </c>
      <c r="K2781" s="13" t="s">
        <v>10736</v>
      </c>
      <c r="L2781">
        <v>1445609021</v>
      </c>
      <c r="M2781" s="13">
        <f t="shared" si="87"/>
        <v>42300.585891203707</v>
      </c>
      <c r="N2781" t="b">
        <v>0</v>
      </c>
      <c r="O2781">
        <v>1</v>
      </c>
      <c r="P2781" t="b">
        <v>0</v>
      </c>
      <c r="Q2781" t="s">
        <v>8304</v>
      </c>
      <c r="R2781" s="9">
        <f>E2781/D2781</f>
        <v>2.12E-2</v>
      </c>
      <c r="S2781">
        <f>E2781/O2781</f>
        <v>53</v>
      </c>
      <c r="T2781" t="s">
        <v>8313</v>
      </c>
      <c r="U2781" t="s">
        <v>8358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 s="13">
        <f t="shared" si="86"/>
        <v>42804.447777777779</v>
      </c>
      <c r="K2782" s="13" t="s">
        <v>10737</v>
      </c>
      <c r="L2782">
        <v>1486550688</v>
      </c>
      <c r="M2782" s="13">
        <f t="shared" si="87"/>
        <v>42774.447777777779</v>
      </c>
      <c r="N2782" t="b">
        <v>0</v>
      </c>
      <c r="O2782">
        <v>0</v>
      </c>
      <c r="P2782" t="b">
        <v>0</v>
      </c>
      <c r="Q2782" t="s">
        <v>8304</v>
      </c>
      <c r="R2782" s="9">
        <f>E2782/D2782</f>
        <v>0</v>
      </c>
      <c r="S2782" t="e">
        <f>E2782/O2782</f>
        <v>#DIV/0!</v>
      </c>
      <c r="T2782" t="s">
        <v>8313</v>
      </c>
      <c r="U2782" t="s">
        <v>8358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 s="13">
        <f t="shared" si="86"/>
        <v>42047.291666666672</v>
      </c>
      <c r="K2783" s="13" t="s">
        <v>9537</v>
      </c>
      <c r="L2783">
        <v>1421274954</v>
      </c>
      <c r="M2783" s="13">
        <f t="shared" si="87"/>
        <v>42018.94159722222</v>
      </c>
      <c r="N2783" t="b">
        <v>0</v>
      </c>
      <c r="O2783">
        <v>28</v>
      </c>
      <c r="P2783" t="b">
        <v>1</v>
      </c>
      <c r="Q2783" t="s">
        <v>8271</v>
      </c>
      <c r="R2783" s="9">
        <f>E2783/D2783</f>
        <v>1.0528</v>
      </c>
      <c r="S2783">
        <f>E2783/O2783</f>
        <v>47</v>
      </c>
      <c r="T2783" t="s">
        <v>8311</v>
      </c>
      <c r="U2783" t="s">
        <v>8325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 s="13">
        <f t="shared" si="86"/>
        <v>42052.207638888889</v>
      </c>
      <c r="K2784" s="13" t="s">
        <v>8501</v>
      </c>
      <c r="L2784">
        <v>1421964718</v>
      </c>
      <c r="M2784" s="13">
        <f t="shared" si="87"/>
        <v>42026.924976851849</v>
      </c>
      <c r="N2784" t="b">
        <v>0</v>
      </c>
      <c r="O2784">
        <v>18</v>
      </c>
      <c r="P2784" t="b">
        <v>1</v>
      </c>
      <c r="Q2784" t="s">
        <v>8271</v>
      </c>
      <c r="R2784" s="9">
        <f>E2784/D2784</f>
        <v>1.2</v>
      </c>
      <c r="S2784">
        <f>E2784/O2784</f>
        <v>66.666666666666671</v>
      </c>
      <c r="T2784" t="s">
        <v>8311</v>
      </c>
      <c r="U2784" t="s">
        <v>8325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 s="13">
        <f t="shared" si="86"/>
        <v>42117.535254629634</v>
      </c>
      <c r="K2785" s="13" t="s">
        <v>10738</v>
      </c>
      <c r="L2785">
        <v>1428583846</v>
      </c>
      <c r="M2785" s="13">
        <f t="shared" si="87"/>
        <v>42103.535254629634</v>
      </c>
      <c r="N2785" t="b">
        <v>0</v>
      </c>
      <c r="O2785">
        <v>61</v>
      </c>
      <c r="P2785" t="b">
        <v>1</v>
      </c>
      <c r="Q2785" t="s">
        <v>8271</v>
      </c>
      <c r="R2785" s="9">
        <f>E2785/D2785</f>
        <v>1.145</v>
      </c>
      <c r="S2785">
        <f>E2785/O2785</f>
        <v>18.770491803278688</v>
      </c>
      <c r="T2785" t="s">
        <v>8311</v>
      </c>
      <c r="U2785" t="s">
        <v>8325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 s="13">
        <f t="shared" si="86"/>
        <v>41941.787534722222</v>
      </c>
      <c r="K2786" s="13" t="s">
        <v>10739</v>
      </c>
      <c r="L2786">
        <v>1412794443</v>
      </c>
      <c r="M2786" s="13">
        <f t="shared" si="87"/>
        <v>41920.787534722222</v>
      </c>
      <c r="N2786" t="b">
        <v>0</v>
      </c>
      <c r="O2786">
        <v>108</v>
      </c>
      <c r="P2786" t="b">
        <v>1</v>
      </c>
      <c r="Q2786" t="s">
        <v>8271</v>
      </c>
      <c r="R2786" s="9">
        <f>E2786/D2786</f>
        <v>1.19</v>
      </c>
      <c r="S2786">
        <f>E2786/O2786</f>
        <v>66.111111111111114</v>
      </c>
      <c r="T2786" t="s">
        <v>8311</v>
      </c>
      <c r="U2786" t="s">
        <v>8325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 s="13">
        <f t="shared" si="86"/>
        <v>42587.875</v>
      </c>
      <c r="K2787" s="13" t="s">
        <v>8380</v>
      </c>
      <c r="L2787">
        <v>1467865967</v>
      </c>
      <c r="M2787" s="13">
        <f t="shared" si="87"/>
        <v>42558.189432870371</v>
      </c>
      <c r="N2787" t="b">
        <v>0</v>
      </c>
      <c r="O2787">
        <v>142</v>
      </c>
      <c r="P2787" t="b">
        <v>1</v>
      </c>
      <c r="Q2787" t="s">
        <v>8271</v>
      </c>
      <c r="R2787" s="9">
        <f>E2787/D2787</f>
        <v>1.0468</v>
      </c>
      <c r="S2787">
        <f>E2787/O2787</f>
        <v>36.859154929577464</v>
      </c>
      <c r="T2787" t="s">
        <v>8311</v>
      </c>
      <c r="U2787" t="s">
        <v>8325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 s="13">
        <f t="shared" si="86"/>
        <v>41829.569212962961</v>
      </c>
      <c r="K2788" s="13" t="s">
        <v>10740</v>
      </c>
      <c r="L2788">
        <v>1403703580</v>
      </c>
      <c r="M2788" s="13">
        <f t="shared" si="87"/>
        <v>41815.569212962961</v>
      </c>
      <c r="N2788" t="b">
        <v>0</v>
      </c>
      <c r="O2788">
        <v>74</v>
      </c>
      <c r="P2788" t="b">
        <v>1</v>
      </c>
      <c r="Q2788" t="s">
        <v>8271</v>
      </c>
      <c r="R2788" s="9">
        <f>E2788/D2788</f>
        <v>1.1783999999999999</v>
      </c>
      <c r="S2788">
        <f>E2788/O2788</f>
        <v>39.810810810810814</v>
      </c>
      <c r="T2788" t="s">
        <v>8311</v>
      </c>
      <c r="U2788" t="s">
        <v>8325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 s="13">
        <f t="shared" si="86"/>
        <v>41838.198518518519</v>
      </c>
      <c r="K2789" s="13" t="s">
        <v>10741</v>
      </c>
      <c r="L2789">
        <v>1403066752</v>
      </c>
      <c r="M2789" s="13">
        <f t="shared" si="87"/>
        <v>41808.198518518519</v>
      </c>
      <c r="N2789" t="b">
        <v>0</v>
      </c>
      <c r="O2789">
        <v>38</v>
      </c>
      <c r="P2789" t="b">
        <v>1</v>
      </c>
      <c r="Q2789" t="s">
        <v>8271</v>
      </c>
      <c r="R2789" s="9">
        <f>E2789/D2789</f>
        <v>1.1970000000000001</v>
      </c>
      <c r="S2789">
        <f>E2789/O2789</f>
        <v>31.5</v>
      </c>
      <c r="T2789" t="s">
        <v>8311</v>
      </c>
      <c r="U2789" t="s">
        <v>8325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 s="13">
        <f t="shared" si="86"/>
        <v>42580.701886574068</v>
      </c>
      <c r="K2790" s="13" t="s">
        <v>10742</v>
      </c>
      <c r="L2790">
        <v>1467219043</v>
      </c>
      <c r="M2790" s="13">
        <f t="shared" si="87"/>
        <v>42550.701886574068</v>
      </c>
      <c r="N2790" t="b">
        <v>0</v>
      </c>
      <c r="O2790">
        <v>20</v>
      </c>
      <c r="P2790" t="b">
        <v>1</v>
      </c>
      <c r="Q2790" t="s">
        <v>8271</v>
      </c>
      <c r="R2790" s="9">
        <f>E2790/D2790</f>
        <v>1.0249999999999999</v>
      </c>
      <c r="S2790">
        <f>E2790/O2790</f>
        <v>102.5</v>
      </c>
      <c r="T2790" t="s">
        <v>8311</v>
      </c>
      <c r="U2790" t="s">
        <v>8325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 s="13">
        <f t="shared" si="86"/>
        <v>42075.166666666672</v>
      </c>
      <c r="K2791" s="13" t="s">
        <v>8682</v>
      </c>
      <c r="L2791">
        <v>1424477934</v>
      </c>
      <c r="M2791" s="13">
        <f t="shared" si="87"/>
        <v>42056.013124999998</v>
      </c>
      <c r="N2791" t="b">
        <v>0</v>
      </c>
      <c r="O2791">
        <v>24</v>
      </c>
      <c r="P2791" t="b">
        <v>1</v>
      </c>
      <c r="Q2791" t="s">
        <v>8271</v>
      </c>
      <c r="R2791" s="9">
        <f>E2791/D2791</f>
        <v>1.0116666666666667</v>
      </c>
      <c r="S2791">
        <f>E2791/O2791</f>
        <v>126.45833333333333</v>
      </c>
      <c r="T2791" t="s">
        <v>8311</v>
      </c>
      <c r="U2791" t="s">
        <v>8325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 s="13">
        <f t="shared" si="86"/>
        <v>42046.938692129625</v>
      </c>
      <c r="K2792" s="13" t="s">
        <v>10743</v>
      </c>
      <c r="L2792">
        <v>1421101903</v>
      </c>
      <c r="M2792" s="13">
        <f t="shared" si="87"/>
        <v>42016.938692129625</v>
      </c>
      <c r="N2792" t="b">
        <v>0</v>
      </c>
      <c r="O2792">
        <v>66</v>
      </c>
      <c r="P2792" t="b">
        <v>1</v>
      </c>
      <c r="Q2792" t="s">
        <v>8271</v>
      </c>
      <c r="R2792" s="9">
        <f>E2792/D2792</f>
        <v>1.0533333333333332</v>
      </c>
      <c r="S2792">
        <f>E2792/O2792</f>
        <v>47.878787878787875</v>
      </c>
      <c r="T2792" t="s">
        <v>8311</v>
      </c>
      <c r="U2792" t="s">
        <v>8325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 s="13">
        <f t="shared" si="86"/>
        <v>42622.166666666672</v>
      </c>
      <c r="K2793" s="13" t="s">
        <v>9482</v>
      </c>
      <c r="L2793">
        <v>1470778559</v>
      </c>
      <c r="M2793" s="13">
        <f t="shared" si="87"/>
        <v>42591.899988425925</v>
      </c>
      <c r="N2793" t="b">
        <v>0</v>
      </c>
      <c r="O2793">
        <v>28</v>
      </c>
      <c r="P2793" t="b">
        <v>1</v>
      </c>
      <c r="Q2793" t="s">
        <v>8271</v>
      </c>
      <c r="R2793" s="9">
        <f>E2793/D2793</f>
        <v>1.0249999999999999</v>
      </c>
      <c r="S2793">
        <f>E2793/O2793</f>
        <v>73.214285714285708</v>
      </c>
      <c r="T2793" t="s">
        <v>8311</v>
      </c>
      <c r="U2793" t="s">
        <v>8325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 s="13">
        <f t="shared" si="86"/>
        <v>42228.231006944443</v>
      </c>
      <c r="K2794" s="13" t="s">
        <v>10744</v>
      </c>
      <c r="L2794">
        <v>1435469559</v>
      </c>
      <c r="M2794" s="13">
        <f t="shared" si="87"/>
        <v>42183.231006944443</v>
      </c>
      <c r="N2794" t="b">
        <v>0</v>
      </c>
      <c r="O2794">
        <v>24</v>
      </c>
      <c r="P2794" t="b">
        <v>1</v>
      </c>
      <c r="Q2794" t="s">
        <v>8271</v>
      </c>
      <c r="R2794" s="9">
        <f>E2794/D2794</f>
        <v>1.0760000000000001</v>
      </c>
      <c r="S2794">
        <f>E2794/O2794</f>
        <v>89.666666666666671</v>
      </c>
      <c r="T2794" t="s">
        <v>8311</v>
      </c>
      <c r="U2794" t="s">
        <v>8325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 s="13">
        <f t="shared" si="86"/>
        <v>42206.419039351851</v>
      </c>
      <c r="K2795" s="13" t="s">
        <v>10745</v>
      </c>
      <c r="L2795">
        <v>1434881005</v>
      </c>
      <c r="M2795" s="13">
        <f t="shared" si="87"/>
        <v>42176.419039351851</v>
      </c>
      <c r="N2795" t="b">
        <v>0</v>
      </c>
      <c r="O2795">
        <v>73</v>
      </c>
      <c r="P2795" t="b">
        <v>1</v>
      </c>
      <c r="Q2795" t="s">
        <v>8271</v>
      </c>
      <c r="R2795" s="9">
        <f>E2795/D2795</f>
        <v>1.105675</v>
      </c>
      <c r="S2795">
        <f>E2795/O2795</f>
        <v>151.4623287671233</v>
      </c>
      <c r="T2795" t="s">
        <v>8311</v>
      </c>
      <c r="U2795" t="s">
        <v>8325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 s="13">
        <f t="shared" si="86"/>
        <v>42432.791666666672</v>
      </c>
      <c r="K2796" s="13" t="s">
        <v>9148</v>
      </c>
      <c r="L2796">
        <v>1455640559</v>
      </c>
      <c r="M2796" s="13">
        <f t="shared" si="87"/>
        <v>42416.691655092596</v>
      </c>
      <c r="N2796" t="b">
        <v>0</v>
      </c>
      <c r="O2796">
        <v>3</v>
      </c>
      <c r="P2796" t="b">
        <v>1</v>
      </c>
      <c r="Q2796" t="s">
        <v>8271</v>
      </c>
      <c r="R2796" s="9">
        <f>E2796/D2796</f>
        <v>1.5</v>
      </c>
      <c r="S2796">
        <f>E2796/O2796</f>
        <v>25</v>
      </c>
      <c r="T2796" t="s">
        <v>8311</v>
      </c>
      <c r="U2796" t="s">
        <v>8325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 s="13">
        <f t="shared" si="86"/>
        <v>41796.958333333336</v>
      </c>
      <c r="K2797" s="13" t="s">
        <v>10276</v>
      </c>
      <c r="L2797">
        <v>1400675841</v>
      </c>
      <c r="M2797" s="13">
        <f t="shared" si="87"/>
        <v>41780.525937500002</v>
      </c>
      <c r="N2797" t="b">
        <v>0</v>
      </c>
      <c r="O2797">
        <v>20</v>
      </c>
      <c r="P2797" t="b">
        <v>1</v>
      </c>
      <c r="Q2797" t="s">
        <v>8271</v>
      </c>
      <c r="R2797" s="9">
        <f>E2797/D2797</f>
        <v>1.0428571428571429</v>
      </c>
      <c r="S2797">
        <f>E2797/O2797</f>
        <v>36.5</v>
      </c>
      <c r="T2797" t="s">
        <v>8311</v>
      </c>
      <c r="U2797" t="s">
        <v>8325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 s="13">
        <f t="shared" si="86"/>
        <v>41825.528101851851</v>
      </c>
      <c r="K2798" s="13" t="s">
        <v>10746</v>
      </c>
      <c r="L2798">
        <v>1401972028</v>
      </c>
      <c r="M2798" s="13">
        <f t="shared" si="87"/>
        <v>41795.528101851851</v>
      </c>
      <c r="N2798" t="b">
        <v>0</v>
      </c>
      <c r="O2798">
        <v>21</v>
      </c>
      <c r="P2798" t="b">
        <v>1</v>
      </c>
      <c r="Q2798" t="s">
        <v>8271</v>
      </c>
      <c r="R2798" s="9">
        <f>E2798/D2798</f>
        <v>1.155</v>
      </c>
      <c r="S2798">
        <f>E2798/O2798</f>
        <v>44</v>
      </c>
      <c r="T2798" t="s">
        <v>8311</v>
      </c>
      <c r="U2798" t="s">
        <v>8325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 s="13">
        <f t="shared" si="86"/>
        <v>41828.94027777778</v>
      </c>
      <c r="K2799" s="13" t="s">
        <v>10747</v>
      </c>
      <c r="L2799">
        <v>1402266840</v>
      </c>
      <c r="M2799" s="13">
        <f t="shared" si="87"/>
        <v>41798.94027777778</v>
      </c>
      <c r="N2799" t="b">
        <v>0</v>
      </c>
      <c r="O2799">
        <v>94</v>
      </c>
      <c r="P2799" t="b">
        <v>1</v>
      </c>
      <c r="Q2799" t="s">
        <v>8271</v>
      </c>
      <c r="R2799" s="9">
        <f>E2799/D2799</f>
        <v>1.02645125</v>
      </c>
      <c r="S2799">
        <f>E2799/O2799</f>
        <v>87.357553191489373</v>
      </c>
      <c r="T2799" t="s">
        <v>8311</v>
      </c>
      <c r="U2799" t="s">
        <v>8325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 s="13">
        <f t="shared" si="86"/>
        <v>42216.666666666672</v>
      </c>
      <c r="K2800" s="13" t="s">
        <v>8426</v>
      </c>
      <c r="L2800">
        <v>1437063121</v>
      </c>
      <c r="M2800" s="13">
        <f t="shared" si="87"/>
        <v>42201.675011574072</v>
      </c>
      <c r="N2800" t="b">
        <v>0</v>
      </c>
      <c r="O2800">
        <v>139</v>
      </c>
      <c r="P2800" t="b">
        <v>1</v>
      </c>
      <c r="Q2800" t="s">
        <v>8271</v>
      </c>
      <c r="R2800" s="9">
        <f>E2800/D2800</f>
        <v>1.014</v>
      </c>
      <c r="S2800">
        <f>E2800/O2800</f>
        <v>36.474820143884891</v>
      </c>
      <c r="T2800" t="s">
        <v>8311</v>
      </c>
      <c r="U2800" t="s">
        <v>8325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 s="13">
        <f t="shared" si="86"/>
        <v>42538.666666666672</v>
      </c>
      <c r="K2801" s="13" t="s">
        <v>8716</v>
      </c>
      <c r="L2801">
        <v>1463466070</v>
      </c>
      <c r="M2801" s="13">
        <f t="shared" si="87"/>
        <v>42507.264699074076</v>
      </c>
      <c r="N2801" t="b">
        <v>0</v>
      </c>
      <c r="O2801">
        <v>130</v>
      </c>
      <c r="P2801" t="b">
        <v>1</v>
      </c>
      <c r="Q2801" t="s">
        <v>8271</v>
      </c>
      <c r="R2801" s="9">
        <f>E2801/D2801</f>
        <v>1.1663479999999999</v>
      </c>
      <c r="S2801">
        <f>E2801/O2801</f>
        <v>44.859538461538463</v>
      </c>
      <c r="T2801" t="s">
        <v>8311</v>
      </c>
      <c r="U2801" t="s">
        <v>8325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 s="13">
        <f t="shared" si="86"/>
        <v>42008.552847222221</v>
      </c>
      <c r="K2802" s="13" t="s">
        <v>10748</v>
      </c>
      <c r="L2802">
        <v>1415193366</v>
      </c>
      <c r="M2802" s="13">
        <f t="shared" si="87"/>
        <v>41948.552847222221</v>
      </c>
      <c r="N2802" t="b">
        <v>0</v>
      </c>
      <c r="O2802">
        <v>31</v>
      </c>
      <c r="P2802" t="b">
        <v>1</v>
      </c>
      <c r="Q2802" t="s">
        <v>8271</v>
      </c>
      <c r="R2802" s="9">
        <f>E2802/D2802</f>
        <v>1.33</v>
      </c>
      <c r="S2802">
        <f>E2802/O2802</f>
        <v>42.903225806451616</v>
      </c>
      <c r="T2802" t="s">
        <v>8311</v>
      </c>
      <c r="U2802" t="s">
        <v>8325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 s="13">
        <f t="shared" si="86"/>
        <v>41922.458333333336</v>
      </c>
      <c r="K2803" s="13" t="s">
        <v>10749</v>
      </c>
      <c r="L2803">
        <v>1411019409</v>
      </c>
      <c r="M2803" s="13">
        <f t="shared" si="87"/>
        <v>41900.243159722224</v>
      </c>
      <c r="N2803" t="b">
        <v>0</v>
      </c>
      <c r="O2803">
        <v>13</v>
      </c>
      <c r="P2803" t="b">
        <v>1</v>
      </c>
      <c r="Q2803" t="s">
        <v>8271</v>
      </c>
      <c r="R2803" s="9">
        <f>E2803/D2803</f>
        <v>1.3320000000000001</v>
      </c>
      <c r="S2803">
        <f>E2803/O2803</f>
        <v>51.230769230769234</v>
      </c>
      <c r="T2803" t="s">
        <v>8311</v>
      </c>
      <c r="U2803" t="s">
        <v>8325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 s="13">
        <f t="shared" si="86"/>
        <v>42222.64707175926</v>
      </c>
      <c r="K2804" s="13" t="s">
        <v>10750</v>
      </c>
      <c r="L2804">
        <v>1436283107</v>
      </c>
      <c r="M2804" s="13">
        <f t="shared" si="87"/>
        <v>42192.64707175926</v>
      </c>
      <c r="N2804" t="b">
        <v>0</v>
      </c>
      <c r="O2804">
        <v>90</v>
      </c>
      <c r="P2804" t="b">
        <v>1</v>
      </c>
      <c r="Q2804" t="s">
        <v>8271</v>
      </c>
      <c r="R2804" s="9">
        <f>E2804/D2804</f>
        <v>1.0183333333333333</v>
      </c>
      <c r="S2804">
        <f>E2804/O2804</f>
        <v>33.944444444444443</v>
      </c>
      <c r="T2804" t="s">
        <v>8311</v>
      </c>
      <c r="U2804" t="s">
        <v>8325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 s="13">
        <f t="shared" si="86"/>
        <v>42201</v>
      </c>
      <c r="K2805" s="13">
        <v>15</v>
      </c>
      <c r="L2805">
        <v>1433295276</v>
      </c>
      <c r="M2805" s="13">
        <f t="shared" si="87"/>
        <v>42158.065694444449</v>
      </c>
      <c r="N2805" t="b">
        <v>0</v>
      </c>
      <c r="O2805">
        <v>141</v>
      </c>
      <c r="P2805" t="b">
        <v>1</v>
      </c>
      <c r="Q2805" t="s">
        <v>8271</v>
      </c>
      <c r="R2805" s="9">
        <f>E2805/D2805</f>
        <v>1.2795000000000001</v>
      </c>
      <c r="S2805">
        <f>E2805/O2805</f>
        <v>90.744680851063833</v>
      </c>
      <c r="T2805" t="s">
        <v>8311</v>
      </c>
      <c r="U2805" t="s">
        <v>8325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 s="13">
        <f t="shared" si="86"/>
        <v>41911.453587962962</v>
      </c>
      <c r="K2806" s="13" t="s">
        <v>10751</v>
      </c>
      <c r="L2806">
        <v>1409395990</v>
      </c>
      <c r="M2806" s="13">
        <f t="shared" si="87"/>
        <v>41881.453587962962</v>
      </c>
      <c r="N2806" t="b">
        <v>0</v>
      </c>
      <c r="O2806">
        <v>23</v>
      </c>
      <c r="P2806" t="b">
        <v>1</v>
      </c>
      <c r="Q2806" t="s">
        <v>8271</v>
      </c>
      <c r="R2806" s="9">
        <f>E2806/D2806</f>
        <v>1.1499999999999999</v>
      </c>
      <c r="S2806">
        <f>E2806/O2806</f>
        <v>50</v>
      </c>
      <c r="T2806" t="s">
        <v>8311</v>
      </c>
      <c r="U2806" t="s">
        <v>8325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 s="13">
        <f t="shared" si="86"/>
        <v>42238.505474537036</v>
      </c>
      <c r="K2807" s="13" t="s">
        <v>10752</v>
      </c>
      <c r="L2807">
        <v>1438085273</v>
      </c>
      <c r="M2807" s="13">
        <f t="shared" si="87"/>
        <v>42213.505474537036</v>
      </c>
      <c r="N2807" t="b">
        <v>0</v>
      </c>
      <c r="O2807">
        <v>18</v>
      </c>
      <c r="P2807" t="b">
        <v>1</v>
      </c>
      <c r="Q2807" t="s">
        <v>8271</v>
      </c>
      <c r="R2807" s="9">
        <f>E2807/D2807</f>
        <v>1.1000000000000001</v>
      </c>
      <c r="S2807">
        <f>E2807/O2807</f>
        <v>24.444444444444443</v>
      </c>
      <c r="T2807" t="s">
        <v>8311</v>
      </c>
      <c r="U2807" t="s">
        <v>8325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 s="13">
        <f t="shared" si="86"/>
        <v>42221.458333333328</v>
      </c>
      <c r="K2808" s="13" t="s">
        <v>9539</v>
      </c>
      <c r="L2808">
        <v>1435645490</v>
      </c>
      <c r="M2808" s="13">
        <f t="shared" si="87"/>
        <v>42185.267245370371</v>
      </c>
      <c r="N2808" t="b">
        <v>0</v>
      </c>
      <c r="O2808">
        <v>76</v>
      </c>
      <c r="P2808" t="b">
        <v>1</v>
      </c>
      <c r="Q2808" t="s">
        <v>8271</v>
      </c>
      <c r="R2808" s="9">
        <f>E2808/D2808</f>
        <v>1.121</v>
      </c>
      <c r="S2808">
        <f>E2808/O2808</f>
        <v>44.25</v>
      </c>
      <c r="T2808" t="s">
        <v>8311</v>
      </c>
      <c r="U2808" t="s">
        <v>8325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 s="13">
        <f t="shared" si="86"/>
        <v>42184.873124999998</v>
      </c>
      <c r="K2809" s="13" t="s">
        <v>10753</v>
      </c>
      <c r="L2809">
        <v>1433019438</v>
      </c>
      <c r="M2809" s="13">
        <f t="shared" si="87"/>
        <v>42154.873124999998</v>
      </c>
      <c r="N2809" t="b">
        <v>0</v>
      </c>
      <c r="O2809">
        <v>93</v>
      </c>
      <c r="P2809" t="b">
        <v>1</v>
      </c>
      <c r="Q2809" t="s">
        <v>8271</v>
      </c>
      <c r="R2809" s="9">
        <f>E2809/D2809</f>
        <v>1.26</v>
      </c>
      <c r="S2809">
        <f>E2809/O2809</f>
        <v>67.741935483870961</v>
      </c>
      <c r="T2809" t="s">
        <v>8311</v>
      </c>
      <c r="U2809" t="s">
        <v>8325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 s="13">
        <f t="shared" si="86"/>
        <v>42238.84646990741</v>
      </c>
      <c r="K2810" s="13" t="s">
        <v>10754</v>
      </c>
      <c r="L2810">
        <v>1437682735</v>
      </c>
      <c r="M2810" s="13">
        <f t="shared" si="87"/>
        <v>42208.84646990741</v>
      </c>
      <c r="N2810" t="b">
        <v>0</v>
      </c>
      <c r="O2810">
        <v>69</v>
      </c>
      <c r="P2810" t="b">
        <v>1</v>
      </c>
      <c r="Q2810" t="s">
        <v>8271</v>
      </c>
      <c r="R2810" s="9">
        <f>E2810/D2810</f>
        <v>1.0024444444444445</v>
      </c>
      <c r="S2810">
        <f>E2810/O2810</f>
        <v>65.376811594202906</v>
      </c>
      <c r="T2810" t="s">
        <v>8311</v>
      </c>
      <c r="U2810" t="s">
        <v>8325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 s="13">
        <f t="shared" si="86"/>
        <v>42459.610416666663</v>
      </c>
      <c r="K2811" s="13" t="s">
        <v>10755</v>
      </c>
      <c r="L2811">
        <v>1458647725</v>
      </c>
      <c r="M2811" s="13">
        <f t="shared" si="87"/>
        <v>42451.496817129635</v>
      </c>
      <c r="N2811" t="b">
        <v>0</v>
      </c>
      <c r="O2811">
        <v>21</v>
      </c>
      <c r="P2811" t="b">
        <v>1</v>
      </c>
      <c r="Q2811" t="s">
        <v>8271</v>
      </c>
      <c r="R2811" s="9">
        <f>E2811/D2811</f>
        <v>1.024</v>
      </c>
      <c r="S2811">
        <f>E2811/O2811</f>
        <v>121.9047619047619</v>
      </c>
      <c r="T2811" t="s">
        <v>8311</v>
      </c>
      <c r="U2811" t="s">
        <v>8325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 s="13">
        <f t="shared" si="86"/>
        <v>41791.165972222225</v>
      </c>
      <c r="K2812" s="13" t="s">
        <v>8546</v>
      </c>
      <c r="L2812">
        <v>1398828064</v>
      </c>
      <c r="M2812" s="13">
        <f t="shared" si="87"/>
        <v>41759.13962962963</v>
      </c>
      <c r="N2812" t="b">
        <v>0</v>
      </c>
      <c r="O2812">
        <v>57</v>
      </c>
      <c r="P2812" t="b">
        <v>1</v>
      </c>
      <c r="Q2812" t="s">
        <v>8271</v>
      </c>
      <c r="R2812" s="9">
        <f>E2812/D2812</f>
        <v>1.0820000000000001</v>
      </c>
      <c r="S2812">
        <f>E2812/O2812</f>
        <v>47.456140350877192</v>
      </c>
      <c r="T2812" t="s">
        <v>8311</v>
      </c>
      <c r="U2812" t="s">
        <v>8325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 s="13">
        <f t="shared" si="86"/>
        <v>42058.496562500004</v>
      </c>
      <c r="K2813" s="13" t="s">
        <v>10756</v>
      </c>
      <c r="L2813">
        <v>1422100503</v>
      </c>
      <c r="M2813" s="13">
        <f t="shared" si="87"/>
        <v>42028.496562500004</v>
      </c>
      <c r="N2813" t="b">
        <v>0</v>
      </c>
      <c r="O2813">
        <v>108</v>
      </c>
      <c r="P2813" t="b">
        <v>1</v>
      </c>
      <c r="Q2813" t="s">
        <v>8271</v>
      </c>
      <c r="R2813" s="9">
        <f>E2813/D2813</f>
        <v>1.0026999999999999</v>
      </c>
      <c r="S2813">
        <f>E2813/O2813</f>
        <v>92.842592592592595</v>
      </c>
      <c r="T2813" t="s">
        <v>8311</v>
      </c>
      <c r="U2813" t="s">
        <v>8325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 s="13">
        <f t="shared" si="86"/>
        <v>42100.166666666672</v>
      </c>
      <c r="K2814" s="13" t="s">
        <v>8682</v>
      </c>
      <c r="L2814">
        <v>1424368298</v>
      </c>
      <c r="M2814" s="13">
        <f t="shared" si="87"/>
        <v>42054.74418981481</v>
      </c>
      <c r="N2814" t="b">
        <v>0</v>
      </c>
      <c r="O2814">
        <v>83</v>
      </c>
      <c r="P2814" t="b">
        <v>1</v>
      </c>
      <c r="Q2814" t="s">
        <v>8271</v>
      </c>
      <c r="R2814" s="9">
        <f>E2814/D2814</f>
        <v>1.133</v>
      </c>
      <c r="S2814">
        <f>E2814/O2814</f>
        <v>68.253012048192772</v>
      </c>
      <c r="T2814" t="s">
        <v>8311</v>
      </c>
      <c r="U2814" t="s">
        <v>8325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 s="13">
        <f t="shared" si="86"/>
        <v>42718.742604166662</v>
      </c>
      <c r="K2815" s="13" t="s">
        <v>10757</v>
      </c>
      <c r="L2815">
        <v>1479577761</v>
      </c>
      <c r="M2815" s="13">
        <f t="shared" si="87"/>
        <v>42693.742604166662</v>
      </c>
      <c r="N2815" t="b">
        <v>0</v>
      </c>
      <c r="O2815">
        <v>96</v>
      </c>
      <c r="P2815" t="b">
        <v>1</v>
      </c>
      <c r="Q2815" t="s">
        <v>8271</v>
      </c>
      <c r="R2815" s="9">
        <f>E2815/D2815</f>
        <v>1.2757571428571428</v>
      </c>
      <c r="S2815">
        <f>E2815/O2815</f>
        <v>37.209583333333335</v>
      </c>
      <c r="T2815" t="s">
        <v>8311</v>
      </c>
      <c r="U2815" t="s">
        <v>8325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 s="13">
        <f t="shared" si="86"/>
        <v>42133.399479166663</v>
      </c>
      <c r="K2816" s="13" t="s">
        <v>10758</v>
      </c>
      <c r="L2816">
        <v>1428572115</v>
      </c>
      <c r="M2816" s="13">
        <f t="shared" si="87"/>
        <v>42103.399479166663</v>
      </c>
      <c r="N2816" t="b">
        <v>0</v>
      </c>
      <c r="O2816">
        <v>64</v>
      </c>
      <c r="P2816" t="b">
        <v>1</v>
      </c>
      <c r="Q2816" t="s">
        <v>8271</v>
      </c>
      <c r="R2816" s="9">
        <f>E2816/D2816</f>
        <v>1.0773333333333333</v>
      </c>
      <c r="S2816">
        <f>E2816/O2816</f>
        <v>25.25</v>
      </c>
      <c r="T2816" t="s">
        <v>8311</v>
      </c>
      <c r="U2816" t="s">
        <v>8325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 s="13">
        <f t="shared" si="86"/>
        <v>42589.776724537034</v>
      </c>
      <c r="K2817" s="13" t="s">
        <v>10759</v>
      </c>
      <c r="L2817">
        <v>1468003109</v>
      </c>
      <c r="M2817" s="13">
        <f t="shared" si="87"/>
        <v>42559.776724537034</v>
      </c>
      <c r="N2817" t="b">
        <v>0</v>
      </c>
      <c r="O2817">
        <v>14</v>
      </c>
      <c r="P2817" t="b">
        <v>1</v>
      </c>
      <c r="Q2817" t="s">
        <v>8271</v>
      </c>
      <c r="R2817" s="9">
        <f>E2817/D2817</f>
        <v>2.42</v>
      </c>
      <c r="S2817">
        <f>E2817/O2817</f>
        <v>43.214285714285715</v>
      </c>
      <c r="T2817" t="s">
        <v>8311</v>
      </c>
      <c r="U2817" t="s">
        <v>8325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 s="13">
        <f t="shared" si="86"/>
        <v>42218.666666666672</v>
      </c>
      <c r="K2818" s="13" t="s">
        <v>8426</v>
      </c>
      <c r="L2818">
        <v>1435921992</v>
      </c>
      <c r="M2818" s="13">
        <f t="shared" si="87"/>
        <v>42188.467499999999</v>
      </c>
      <c r="N2818" t="b">
        <v>0</v>
      </c>
      <c r="O2818">
        <v>169</v>
      </c>
      <c r="P2818" t="b">
        <v>1</v>
      </c>
      <c r="Q2818" t="s">
        <v>8271</v>
      </c>
      <c r="R2818" s="9">
        <f>E2818/D2818</f>
        <v>1.4156666666666666</v>
      </c>
      <c r="S2818">
        <f>E2818/O2818</f>
        <v>25.130177514792898</v>
      </c>
      <c r="T2818" t="s">
        <v>8311</v>
      </c>
      <c r="U2818" t="s">
        <v>8325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88">(((I2819/60)/60)/24)+DATE(1970,1,1)</f>
        <v>42063.634976851856</v>
      </c>
      <c r="K2819" s="13" t="s">
        <v>10760</v>
      </c>
      <c r="L2819">
        <v>1421680462</v>
      </c>
      <c r="M2819" s="13">
        <f t="shared" ref="M2819:M2882" si="89">(((L2819/60)/60)/24)+DATE(1970,1,1)</f>
        <v>42023.634976851856</v>
      </c>
      <c r="N2819" t="b">
        <v>0</v>
      </c>
      <c r="O2819">
        <v>33</v>
      </c>
      <c r="P2819" t="b">
        <v>1</v>
      </c>
      <c r="Q2819" t="s">
        <v>8271</v>
      </c>
      <c r="R2819" s="9">
        <f>E2819/D2819</f>
        <v>1.3</v>
      </c>
      <c r="S2819">
        <f>E2819/O2819</f>
        <v>23.636363636363637</v>
      </c>
      <c r="T2819" t="s">
        <v>8311</v>
      </c>
      <c r="U2819" t="s">
        <v>8325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 s="13">
        <f t="shared" si="88"/>
        <v>42270.598217592589</v>
      </c>
      <c r="K2820" s="13" t="s">
        <v>10761</v>
      </c>
      <c r="L2820">
        <v>1441290086</v>
      </c>
      <c r="M2820" s="13">
        <f t="shared" si="89"/>
        <v>42250.598217592589</v>
      </c>
      <c r="N2820" t="b">
        <v>0</v>
      </c>
      <c r="O2820">
        <v>102</v>
      </c>
      <c r="P2820" t="b">
        <v>1</v>
      </c>
      <c r="Q2820" t="s">
        <v>8271</v>
      </c>
      <c r="R2820" s="9">
        <f>E2820/D2820</f>
        <v>1.0603</v>
      </c>
      <c r="S2820">
        <f>E2820/O2820</f>
        <v>103.95098039215686</v>
      </c>
      <c r="T2820" t="s">
        <v>8311</v>
      </c>
      <c r="U2820" t="s">
        <v>8325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 s="13">
        <f t="shared" si="88"/>
        <v>42169.525567129633</v>
      </c>
      <c r="K2821" s="13" t="s">
        <v>10762</v>
      </c>
      <c r="L2821">
        <v>1431693409</v>
      </c>
      <c r="M2821" s="13">
        <f t="shared" si="89"/>
        <v>42139.525567129633</v>
      </c>
      <c r="N2821" t="b">
        <v>0</v>
      </c>
      <c r="O2821">
        <v>104</v>
      </c>
      <c r="P2821" t="b">
        <v>1</v>
      </c>
      <c r="Q2821" t="s">
        <v>8271</v>
      </c>
      <c r="R2821" s="9">
        <f>E2821/D2821</f>
        <v>1.048</v>
      </c>
      <c r="S2821">
        <f>E2821/O2821</f>
        <v>50.384615384615387</v>
      </c>
      <c r="T2821" t="s">
        <v>8311</v>
      </c>
      <c r="U2821" t="s">
        <v>8325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 s="13">
        <f t="shared" si="88"/>
        <v>42426</v>
      </c>
      <c r="K2822" s="13">
        <v>16</v>
      </c>
      <c r="L2822">
        <v>1454337589</v>
      </c>
      <c r="M2822" s="13">
        <f t="shared" si="89"/>
        <v>42401.610983796301</v>
      </c>
      <c r="N2822" t="b">
        <v>0</v>
      </c>
      <c r="O2822">
        <v>20</v>
      </c>
      <c r="P2822" t="b">
        <v>1</v>
      </c>
      <c r="Q2822" t="s">
        <v>8271</v>
      </c>
      <c r="R2822" s="9">
        <f>E2822/D2822</f>
        <v>1.36</v>
      </c>
      <c r="S2822">
        <f>E2822/O2822</f>
        <v>13.6</v>
      </c>
      <c r="T2822" t="s">
        <v>8311</v>
      </c>
      <c r="U2822" t="s">
        <v>8325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 s="13">
        <f t="shared" si="88"/>
        <v>41905.922858796301</v>
      </c>
      <c r="K2823" s="13" t="s">
        <v>10763</v>
      </c>
      <c r="L2823">
        <v>1408918135</v>
      </c>
      <c r="M2823" s="13">
        <f t="shared" si="89"/>
        <v>41875.922858796301</v>
      </c>
      <c r="N2823" t="b">
        <v>0</v>
      </c>
      <c r="O2823">
        <v>35</v>
      </c>
      <c r="P2823" t="b">
        <v>1</v>
      </c>
      <c r="Q2823" t="s">
        <v>8271</v>
      </c>
      <c r="R2823" s="9">
        <f>E2823/D2823</f>
        <v>1</v>
      </c>
      <c r="S2823">
        <f>E2823/O2823</f>
        <v>28.571428571428573</v>
      </c>
      <c r="T2823" t="s">
        <v>8311</v>
      </c>
      <c r="U2823" t="s">
        <v>8325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 s="13">
        <f t="shared" si="88"/>
        <v>42090.642268518524</v>
      </c>
      <c r="K2824" s="13" t="s">
        <v>10764</v>
      </c>
      <c r="L2824">
        <v>1424881492</v>
      </c>
      <c r="M2824" s="13">
        <f t="shared" si="89"/>
        <v>42060.683935185181</v>
      </c>
      <c r="N2824" t="b">
        <v>0</v>
      </c>
      <c r="O2824">
        <v>94</v>
      </c>
      <c r="P2824" t="b">
        <v>1</v>
      </c>
      <c r="Q2824" t="s">
        <v>8271</v>
      </c>
      <c r="R2824" s="9">
        <f>E2824/D2824</f>
        <v>1</v>
      </c>
      <c r="S2824">
        <f>E2824/O2824</f>
        <v>63.829787234042556</v>
      </c>
      <c r="T2824" t="s">
        <v>8311</v>
      </c>
      <c r="U2824" t="s">
        <v>8325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 s="13">
        <f t="shared" si="88"/>
        <v>42094.957638888889</v>
      </c>
      <c r="K2825" s="13" t="s">
        <v>9150</v>
      </c>
      <c r="L2825">
        <v>1425428206</v>
      </c>
      <c r="M2825" s="13">
        <f t="shared" si="89"/>
        <v>42067.011643518519</v>
      </c>
      <c r="N2825" t="b">
        <v>0</v>
      </c>
      <c r="O2825">
        <v>14</v>
      </c>
      <c r="P2825" t="b">
        <v>1</v>
      </c>
      <c r="Q2825" t="s">
        <v>8271</v>
      </c>
      <c r="R2825" s="9">
        <f>E2825/D2825</f>
        <v>1.24</v>
      </c>
      <c r="S2825">
        <f>E2825/O2825</f>
        <v>8.8571428571428577</v>
      </c>
      <c r="T2825" t="s">
        <v>8311</v>
      </c>
      <c r="U2825" t="s">
        <v>8325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 s="13">
        <f t="shared" si="88"/>
        <v>42168.071527777778</v>
      </c>
      <c r="K2826" s="13" t="s">
        <v>10765</v>
      </c>
      <c r="L2826">
        <v>1431412196</v>
      </c>
      <c r="M2826" s="13">
        <f t="shared" si="89"/>
        <v>42136.270787037036</v>
      </c>
      <c r="N2826" t="b">
        <v>0</v>
      </c>
      <c r="O2826">
        <v>15</v>
      </c>
      <c r="P2826" t="b">
        <v>1</v>
      </c>
      <c r="Q2826" t="s">
        <v>8271</v>
      </c>
      <c r="R2826" s="9">
        <f>E2826/D2826</f>
        <v>1.1692307692307693</v>
      </c>
      <c r="S2826">
        <f>E2826/O2826</f>
        <v>50.666666666666664</v>
      </c>
      <c r="T2826" t="s">
        <v>8311</v>
      </c>
      <c r="U2826" t="s">
        <v>8325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 s="13">
        <f t="shared" si="88"/>
        <v>42342.792662037042</v>
      </c>
      <c r="K2827" s="13" t="s">
        <v>10766</v>
      </c>
      <c r="L2827">
        <v>1446663686</v>
      </c>
      <c r="M2827" s="13">
        <f t="shared" si="89"/>
        <v>42312.792662037042</v>
      </c>
      <c r="N2827" t="b">
        <v>0</v>
      </c>
      <c r="O2827">
        <v>51</v>
      </c>
      <c r="P2827" t="b">
        <v>1</v>
      </c>
      <c r="Q2827" t="s">
        <v>8271</v>
      </c>
      <c r="R2827" s="9">
        <f>E2827/D2827</f>
        <v>1.0333333333333334</v>
      </c>
      <c r="S2827">
        <f>E2827/O2827</f>
        <v>60.784313725490193</v>
      </c>
      <c r="T2827" t="s">
        <v>8311</v>
      </c>
      <c r="U2827" t="s">
        <v>8325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 s="13">
        <f t="shared" si="88"/>
        <v>42195.291666666672</v>
      </c>
      <c r="K2828" s="13" t="s">
        <v>9537</v>
      </c>
      <c r="L2828">
        <v>1434415812</v>
      </c>
      <c r="M2828" s="13">
        <f t="shared" si="89"/>
        <v>42171.034861111111</v>
      </c>
      <c r="N2828" t="b">
        <v>0</v>
      </c>
      <c r="O2828">
        <v>19</v>
      </c>
      <c r="P2828" t="b">
        <v>1</v>
      </c>
      <c r="Q2828" t="s">
        <v>8271</v>
      </c>
      <c r="R2828" s="9">
        <f>E2828/D2828</f>
        <v>1.0774999999999999</v>
      </c>
      <c r="S2828">
        <f>E2828/O2828</f>
        <v>113.42105263157895</v>
      </c>
      <c r="T2828" t="s">
        <v>8311</v>
      </c>
      <c r="U2828" t="s">
        <v>8325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 s="13">
        <f t="shared" si="88"/>
        <v>42524.6875</v>
      </c>
      <c r="K2829" s="13" t="s">
        <v>10767</v>
      </c>
      <c r="L2829">
        <v>1462379066</v>
      </c>
      <c r="M2829" s="13">
        <f t="shared" si="89"/>
        <v>42494.683634259258</v>
      </c>
      <c r="N2829" t="b">
        <v>0</v>
      </c>
      <c r="O2829">
        <v>23</v>
      </c>
      <c r="P2829" t="b">
        <v>1</v>
      </c>
      <c r="Q2829" t="s">
        <v>8271</v>
      </c>
      <c r="R2829" s="9">
        <f>E2829/D2829</f>
        <v>1.2024999999999999</v>
      </c>
      <c r="S2829">
        <f>E2829/O2829</f>
        <v>104.56521739130434</v>
      </c>
      <c r="T2829" t="s">
        <v>8311</v>
      </c>
      <c r="U2829" t="s">
        <v>8325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 s="13">
        <f t="shared" si="88"/>
        <v>42279.958333333328</v>
      </c>
      <c r="K2830" s="13" t="s">
        <v>8674</v>
      </c>
      <c r="L2830">
        <v>1441606869</v>
      </c>
      <c r="M2830" s="13">
        <f t="shared" si="89"/>
        <v>42254.264687499999</v>
      </c>
      <c r="N2830" t="b">
        <v>0</v>
      </c>
      <c r="O2830">
        <v>97</v>
      </c>
      <c r="P2830" t="b">
        <v>1</v>
      </c>
      <c r="Q2830" t="s">
        <v>8271</v>
      </c>
      <c r="R2830" s="9">
        <f>E2830/D2830</f>
        <v>1.0037894736842106</v>
      </c>
      <c r="S2830">
        <f>E2830/O2830</f>
        <v>98.30927835051547</v>
      </c>
      <c r="T2830" t="s">
        <v>8311</v>
      </c>
      <c r="U2830" t="s">
        <v>8325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 s="13">
        <f t="shared" si="88"/>
        <v>42523.434236111112</v>
      </c>
      <c r="K2831" s="13" t="s">
        <v>10768</v>
      </c>
      <c r="L2831">
        <v>1462443918</v>
      </c>
      <c r="M2831" s="13">
        <f t="shared" si="89"/>
        <v>42495.434236111112</v>
      </c>
      <c r="N2831" t="b">
        <v>0</v>
      </c>
      <c r="O2831">
        <v>76</v>
      </c>
      <c r="P2831" t="b">
        <v>1</v>
      </c>
      <c r="Q2831" t="s">
        <v>8271</v>
      </c>
      <c r="R2831" s="9">
        <f>E2831/D2831</f>
        <v>1.0651999999999999</v>
      </c>
      <c r="S2831">
        <f>E2831/O2831</f>
        <v>35.039473684210527</v>
      </c>
      <c r="T2831" t="s">
        <v>8311</v>
      </c>
      <c r="U2831" t="s">
        <v>8325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 s="13">
        <f t="shared" si="88"/>
        <v>41771.165972222225</v>
      </c>
      <c r="K2832" s="13" t="s">
        <v>8546</v>
      </c>
      <c r="L2832">
        <v>1398802148</v>
      </c>
      <c r="M2832" s="13">
        <f t="shared" si="89"/>
        <v>41758.839675925927</v>
      </c>
      <c r="N2832" t="b">
        <v>0</v>
      </c>
      <c r="O2832">
        <v>11</v>
      </c>
      <c r="P2832" t="b">
        <v>1</v>
      </c>
      <c r="Q2832" t="s">
        <v>8271</v>
      </c>
      <c r="R2832" s="9">
        <f>E2832/D2832</f>
        <v>1</v>
      </c>
      <c r="S2832">
        <f>E2832/O2832</f>
        <v>272.72727272727275</v>
      </c>
      <c r="T2832" t="s">
        <v>8311</v>
      </c>
      <c r="U2832" t="s">
        <v>8325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 s="13">
        <f t="shared" si="88"/>
        <v>42201.824884259258</v>
      </c>
      <c r="K2833" s="13" t="s">
        <v>10769</v>
      </c>
      <c r="L2833">
        <v>1434484070</v>
      </c>
      <c r="M2833" s="13">
        <f t="shared" si="89"/>
        <v>42171.824884259258</v>
      </c>
      <c r="N2833" t="b">
        <v>0</v>
      </c>
      <c r="O2833">
        <v>52</v>
      </c>
      <c r="P2833" t="b">
        <v>1</v>
      </c>
      <c r="Q2833" t="s">
        <v>8271</v>
      </c>
      <c r="R2833" s="9">
        <f>E2833/D2833</f>
        <v>1.1066666666666667</v>
      </c>
      <c r="S2833">
        <f>E2833/O2833</f>
        <v>63.846153846153847</v>
      </c>
      <c r="T2833" t="s">
        <v>8311</v>
      </c>
      <c r="U2833" t="s">
        <v>8325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 s="13">
        <f t="shared" si="88"/>
        <v>41966.916666666672</v>
      </c>
      <c r="K2834" s="13" t="s">
        <v>8423</v>
      </c>
      <c r="L2834">
        <v>1414342894</v>
      </c>
      <c r="M2834" s="13">
        <f t="shared" si="89"/>
        <v>41938.709421296298</v>
      </c>
      <c r="N2834" t="b">
        <v>0</v>
      </c>
      <c r="O2834">
        <v>95</v>
      </c>
      <c r="P2834" t="b">
        <v>1</v>
      </c>
      <c r="Q2834" t="s">
        <v>8271</v>
      </c>
      <c r="R2834" s="9">
        <f>E2834/D2834</f>
        <v>1.1471959999999999</v>
      </c>
      <c r="S2834">
        <f>E2834/O2834</f>
        <v>30.189368421052631</v>
      </c>
      <c r="T2834" t="s">
        <v>8311</v>
      </c>
      <c r="U2834" t="s">
        <v>8325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 s="13">
        <f t="shared" si="88"/>
        <v>42288.083333333328</v>
      </c>
      <c r="K2835" s="13" t="s">
        <v>8492</v>
      </c>
      <c r="L2835">
        <v>1442804633</v>
      </c>
      <c r="M2835" s="13">
        <f t="shared" si="89"/>
        <v>42268.127696759257</v>
      </c>
      <c r="N2835" t="b">
        <v>0</v>
      </c>
      <c r="O2835">
        <v>35</v>
      </c>
      <c r="P2835" t="b">
        <v>1</v>
      </c>
      <c r="Q2835" t="s">
        <v>8271</v>
      </c>
      <c r="R2835" s="9">
        <f>E2835/D2835</f>
        <v>1.0825925925925926</v>
      </c>
      <c r="S2835">
        <f>E2835/O2835</f>
        <v>83.51428571428572</v>
      </c>
      <c r="T2835" t="s">
        <v>8311</v>
      </c>
      <c r="U2835" t="s">
        <v>8325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 s="13">
        <f t="shared" si="88"/>
        <v>42034.959837962961</v>
      </c>
      <c r="K2836" s="13" t="s">
        <v>10770</v>
      </c>
      <c r="L2836">
        <v>1421362930</v>
      </c>
      <c r="M2836" s="13">
        <f t="shared" si="89"/>
        <v>42019.959837962961</v>
      </c>
      <c r="N2836" t="b">
        <v>0</v>
      </c>
      <c r="O2836">
        <v>21</v>
      </c>
      <c r="P2836" t="b">
        <v>1</v>
      </c>
      <c r="Q2836" t="s">
        <v>8271</v>
      </c>
      <c r="R2836" s="9">
        <f>E2836/D2836</f>
        <v>1.7</v>
      </c>
      <c r="S2836">
        <f>E2836/O2836</f>
        <v>64.761904761904759</v>
      </c>
      <c r="T2836" t="s">
        <v>8311</v>
      </c>
      <c r="U2836" t="s">
        <v>8325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 s="13">
        <f t="shared" si="88"/>
        <v>42343</v>
      </c>
      <c r="K2837" s="13">
        <v>15</v>
      </c>
      <c r="L2837">
        <v>1446742417</v>
      </c>
      <c r="M2837" s="13">
        <f t="shared" si="89"/>
        <v>42313.703900462962</v>
      </c>
      <c r="N2837" t="b">
        <v>0</v>
      </c>
      <c r="O2837">
        <v>93</v>
      </c>
      <c r="P2837" t="b">
        <v>1</v>
      </c>
      <c r="Q2837" t="s">
        <v>8271</v>
      </c>
      <c r="R2837" s="9">
        <f>E2837/D2837</f>
        <v>1.8709899999999999</v>
      </c>
      <c r="S2837">
        <f>E2837/O2837</f>
        <v>20.118172043010752</v>
      </c>
      <c r="T2837" t="s">
        <v>8311</v>
      </c>
      <c r="U2837" t="s">
        <v>8325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 s="13">
        <f t="shared" si="88"/>
        <v>42784.207638888889</v>
      </c>
      <c r="K2838" s="13" t="s">
        <v>9252</v>
      </c>
      <c r="L2838">
        <v>1484115418</v>
      </c>
      <c r="M2838" s="13">
        <f t="shared" si="89"/>
        <v>42746.261782407411</v>
      </c>
      <c r="N2838" t="b">
        <v>0</v>
      </c>
      <c r="O2838">
        <v>11</v>
      </c>
      <c r="P2838" t="b">
        <v>1</v>
      </c>
      <c r="Q2838" t="s">
        <v>8271</v>
      </c>
      <c r="R2838" s="9">
        <f>E2838/D2838</f>
        <v>1.0777777777777777</v>
      </c>
      <c r="S2838">
        <f>E2838/O2838</f>
        <v>44.090909090909093</v>
      </c>
      <c r="T2838" t="s">
        <v>8311</v>
      </c>
      <c r="U2838" t="s">
        <v>8325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 s="13">
        <f t="shared" si="88"/>
        <v>42347.950046296297</v>
      </c>
      <c r="K2839" s="13" t="s">
        <v>10771</v>
      </c>
      <c r="L2839">
        <v>1446241684</v>
      </c>
      <c r="M2839" s="13">
        <f t="shared" si="89"/>
        <v>42307.908379629633</v>
      </c>
      <c r="N2839" t="b">
        <v>0</v>
      </c>
      <c r="O2839">
        <v>21</v>
      </c>
      <c r="P2839" t="b">
        <v>1</v>
      </c>
      <c r="Q2839" t="s">
        <v>8271</v>
      </c>
      <c r="R2839" s="9">
        <f>E2839/D2839</f>
        <v>1</v>
      </c>
      <c r="S2839">
        <f>E2839/O2839</f>
        <v>40.476190476190474</v>
      </c>
      <c r="T2839" t="s">
        <v>8311</v>
      </c>
      <c r="U2839" t="s">
        <v>8325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 s="13">
        <f t="shared" si="88"/>
        <v>41864.916666666664</v>
      </c>
      <c r="K2840" s="13" t="s">
        <v>8423</v>
      </c>
      <c r="L2840">
        <v>1406039696</v>
      </c>
      <c r="M2840" s="13">
        <f t="shared" si="89"/>
        <v>41842.607592592591</v>
      </c>
      <c r="N2840" t="b">
        <v>0</v>
      </c>
      <c r="O2840">
        <v>54</v>
      </c>
      <c r="P2840" t="b">
        <v>1</v>
      </c>
      <c r="Q2840" t="s">
        <v>8271</v>
      </c>
      <c r="R2840" s="9">
        <f>E2840/D2840</f>
        <v>1.2024999999999999</v>
      </c>
      <c r="S2840">
        <f>E2840/O2840</f>
        <v>44.537037037037038</v>
      </c>
      <c r="T2840" t="s">
        <v>8311</v>
      </c>
      <c r="U2840" t="s">
        <v>8325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 s="13">
        <f t="shared" si="88"/>
        <v>41876.207638888889</v>
      </c>
      <c r="K2841" s="13" t="s">
        <v>8670</v>
      </c>
      <c r="L2841">
        <v>1406958354</v>
      </c>
      <c r="M2841" s="13">
        <f t="shared" si="89"/>
        <v>41853.240208333329</v>
      </c>
      <c r="N2841" t="b">
        <v>0</v>
      </c>
      <c r="O2841">
        <v>31</v>
      </c>
      <c r="P2841" t="b">
        <v>1</v>
      </c>
      <c r="Q2841" t="s">
        <v>8271</v>
      </c>
      <c r="R2841" s="9">
        <f>E2841/D2841</f>
        <v>1.1142857142857143</v>
      </c>
      <c r="S2841">
        <f>E2841/O2841</f>
        <v>125.80645161290323</v>
      </c>
      <c r="T2841" t="s">
        <v>8311</v>
      </c>
      <c r="U2841" t="s">
        <v>8325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 s="13">
        <f t="shared" si="88"/>
        <v>42081.708333333328</v>
      </c>
      <c r="K2842" s="13" t="s">
        <v>8420</v>
      </c>
      <c r="L2842">
        <v>1424825479</v>
      </c>
      <c r="M2842" s="13">
        <f t="shared" si="89"/>
        <v>42060.035636574074</v>
      </c>
      <c r="N2842" t="b">
        <v>0</v>
      </c>
      <c r="O2842">
        <v>132</v>
      </c>
      <c r="P2842" t="b">
        <v>1</v>
      </c>
      <c r="Q2842" t="s">
        <v>8271</v>
      </c>
      <c r="R2842" s="9">
        <f>E2842/D2842</f>
        <v>1.04</v>
      </c>
      <c r="S2842">
        <f>E2842/O2842</f>
        <v>19.696969696969695</v>
      </c>
      <c r="T2842" t="s">
        <v>8311</v>
      </c>
      <c r="U2842" t="s">
        <v>8325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 s="13">
        <f t="shared" si="88"/>
        <v>42351.781215277777</v>
      </c>
      <c r="K2843" s="13" t="s">
        <v>10772</v>
      </c>
      <c r="L2843">
        <v>1444844697</v>
      </c>
      <c r="M2843" s="13">
        <f t="shared" si="89"/>
        <v>42291.739548611105</v>
      </c>
      <c r="N2843" t="b">
        <v>0</v>
      </c>
      <c r="O2843">
        <v>1</v>
      </c>
      <c r="P2843" t="b">
        <v>0</v>
      </c>
      <c r="Q2843" t="s">
        <v>8271</v>
      </c>
      <c r="R2843" s="9">
        <f>E2843/D2843</f>
        <v>0.01</v>
      </c>
      <c r="S2843">
        <f>E2843/O2843</f>
        <v>10</v>
      </c>
      <c r="T2843" t="s">
        <v>8311</v>
      </c>
      <c r="U2843" t="s">
        <v>8325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 s="13">
        <f t="shared" si="88"/>
        <v>41811.458333333336</v>
      </c>
      <c r="K2844" s="13" t="s">
        <v>10749</v>
      </c>
      <c r="L2844">
        <v>1401058295</v>
      </c>
      <c r="M2844" s="13">
        <f t="shared" si="89"/>
        <v>41784.952488425923</v>
      </c>
      <c r="N2844" t="b">
        <v>0</v>
      </c>
      <c r="O2844">
        <v>0</v>
      </c>
      <c r="P2844" t="b">
        <v>0</v>
      </c>
      <c r="Q2844" t="s">
        <v>8271</v>
      </c>
      <c r="R2844" s="9">
        <f>E2844/D2844</f>
        <v>0</v>
      </c>
      <c r="S2844" t="e">
        <f>E2844/O2844</f>
        <v>#DIV/0!</v>
      </c>
      <c r="T2844" t="s">
        <v>8311</v>
      </c>
      <c r="U2844" t="s">
        <v>8325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 s="13">
        <f t="shared" si="88"/>
        <v>42534.166666666672</v>
      </c>
      <c r="K2845" s="13" t="s">
        <v>9482</v>
      </c>
      <c r="L2845">
        <v>1462210950</v>
      </c>
      <c r="M2845" s="13">
        <f t="shared" si="89"/>
        <v>42492.737847222219</v>
      </c>
      <c r="N2845" t="b">
        <v>0</v>
      </c>
      <c r="O2845">
        <v>0</v>
      </c>
      <c r="P2845" t="b">
        <v>0</v>
      </c>
      <c r="Q2845" t="s">
        <v>8271</v>
      </c>
      <c r="R2845" s="9">
        <f>E2845/D2845</f>
        <v>0</v>
      </c>
      <c r="S2845" t="e">
        <f>E2845/O2845</f>
        <v>#DIV/0!</v>
      </c>
      <c r="T2845" t="s">
        <v>8311</v>
      </c>
      <c r="U2845" t="s">
        <v>8325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 s="13">
        <f t="shared" si="88"/>
        <v>42739.546064814815</v>
      </c>
      <c r="K2846" s="13" t="s">
        <v>10773</v>
      </c>
      <c r="L2846">
        <v>1480943180</v>
      </c>
      <c r="M2846" s="13">
        <f t="shared" si="89"/>
        <v>42709.546064814815</v>
      </c>
      <c r="N2846" t="b">
        <v>0</v>
      </c>
      <c r="O2846">
        <v>1</v>
      </c>
      <c r="P2846" t="b">
        <v>0</v>
      </c>
      <c r="Q2846" t="s">
        <v>8271</v>
      </c>
      <c r="R2846" s="9">
        <f>E2846/D2846</f>
        <v>5.4545454545454543E-2</v>
      </c>
      <c r="S2846">
        <f>E2846/O2846</f>
        <v>30</v>
      </c>
      <c r="T2846" t="s">
        <v>8311</v>
      </c>
      <c r="U2846" t="s">
        <v>8325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 s="13">
        <f t="shared" si="88"/>
        <v>42163.016585648147</v>
      </c>
      <c r="K2847" s="13" t="s">
        <v>10774</v>
      </c>
      <c r="L2847">
        <v>1428539033</v>
      </c>
      <c r="M2847" s="13">
        <f t="shared" si="89"/>
        <v>42103.016585648147</v>
      </c>
      <c r="N2847" t="b">
        <v>0</v>
      </c>
      <c r="O2847">
        <v>39</v>
      </c>
      <c r="P2847" t="b">
        <v>0</v>
      </c>
      <c r="Q2847" t="s">
        <v>8271</v>
      </c>
      <c r="R2847" s="9">
        <f>E2847/D2847</f>
        <v>0.31546666666666667</v>
      </c>
      <c r="S2847">
        <f>E2847/O2847</f>
        <v>60.666666666666664</v>
      </c>
      <c r="T2847" t="s">
        <v>8311</v>
      </c>
      <c r="U2847" t="s">
        <v>8325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 s="13">
        <f t="shared" si="88"/>
        <v>42153.692060185189</v>
      </c>
      <c r="K2848" s="13" t="s">
        <v>10775</v>
      </c>
      <c r="L2848">
        <v>1429029394</v>
      </c>
      <c r="M2848" s="13">
        <f t="shared" si="89"/>
        <v>42108.692060185189</v>
      </c>
      <c r="N2848" t="b">
        <v>0</v>
      </c>
      <c r="O2848">
        <v>0</v>
      </c>
      <c r="P2848" t="b">
        <v>0</v>
      </c>
      <c r="Q2848" t="s">
        <v>8271</v>
      </c>
      <c r="R2848" s="9">
        <f>E2848/D2848</f>
        <v>0</v>
      </c>
      <c r="S2848" t="e">
        <f>E2848/O2848</f>
        <v>#DIV/0!</v>
      </c>
      <c r="T2848" t="s">
        <v>8311</v>
      </c>
      <c r="U2848" t="s">
        <v>8325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 s="13">
        <f t="shared" si="88"/>
        <v>42513.806307870371</v>
      </c>
      <c r="K2849" s="13" t="s">
        <v>10776</v>
      </c>
      <c r="L2849">
        <v>1458847265</v>
      </c>
      <c r="M2849" s="13">
        <f t="shared" si="89"/>
        <v>42453.806307870371</v>
      </c>
      <c r="N2849" t="b">
        <v>0</v>
      </c>
      <c r="O2849">
        <v>0</v>
      </c>
      <c r="P2849" t="b">
        <v>0</v>
      </c>
      <c r="Q2849" t="s">
        <v>8271</v>
      </c>
      <c r="R2849" s="9">
        <f>E2849/D2849</f>
        <v>0</v>
      </c>
      <c r="S2849" t="e">
        <f>E2849/O2849</f>
        <v>#DIV/0!</v>
      </c>
      <c r="T2849" t="s">
        <v>8311</v>
      </c>
      <c r="U2849" t="s">
        <v>8325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 s="13">
        <f t="shared" si="88"/>
        <v>42153.648831018523</v>
      </c>
      <c r="K2850" s="13" t="s">
        <v>10777</v>
      </c>
      <c r="L2850">
        <v>1430321659</v>
      </c>
      <c r="M2850" s="13">
        <f t="shared" si="89"/>
        <v>42123.648831018523</v>
      </c>
      <c r="N2850" t="b">
        <v>0</v>
      </c>
      <c r="O2850">
        <v>3</v>
      </c>
      <c r="P2850" t="b">
        <v>0</v>
      </c>
      <c r="Q2850" t="s">
        <v>8271</v>
      </c>
      <c r="R2850" s="9">
        <f>E2850/D2850</f>
        <v>2E-3</v>
      </c>
      <c r="S2850">
        <f>E2850/O2850</f>
        <v>23.333333333333332</v>
      </c>
      <c r="T2850" t="s">
        <v>8311</v>
      </c>
      <c r="U2850" t="s">
        <v>8325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 s="13">
        <f t="shared" si="88"/>
        <v>42483.428240740745</v>
      </c>
      <c r="K2851" s="13" t="s">
        <v>10778</v>
      </c>
      <c r="L2851">
        <v>1458814600</v>
      </c>
      <c r="M2851" s="13">
        <f t="shared" si="89"/>
        <v>42453.428240740745</v>
      </c>
      <c r="N2851" t="b">
        <v>0</v>
      </c>
      <c r="O2851">
        <v>1</v>
      </c>
      <c r="P2851" t="b">
        <v>0</v>
      </c>
      <c r="Q2851" t="s">
        <v>8271</v>
      </c>
      <c r="R2851" s="9">
        <f>E2851/D2851</f>
        <v>0.01</v>
      </c>
      <c r="S2851">
        <f>E2851/O2851</f>
        <v>5</v>
      </c>
      <c r="T2851" t="s">
        <v>8311</v>
      </c>
      <c r="U2851" t="s">
        <v>8325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 s="13">
        <f t="shared" si="88"/>
        <v>41888.007071759261</v>
      </c>
      <c r="K2852" s="13" t="s">
        <v>10779</v>
      </c>
      <c r="L2852">
        <v>1407370211</v>
      </c>
      <c r="M2852" s="13">
        <f t="shared" si="89"/>
        <v>41858.007071759261</v>
      </c>
      <c r="N2852" t="b">
        <v>0</v>
      </c>
      <c r="O2852">
        <v>13</v>
      </c>
      <c r="P2852" t="b">
        <v>0</v>
      </c>
      <c r="Q2852" t="s">
        <v>8271</v>
      </c>
      <c r="R2852" s="9">
        <f>E2852/D2852</f>
        <v>3.8875E-2</v>
      </c>
      <c r="S2852">
        <f>E2852/O2852</f>
        <v>23.923076923076923</v>
      </c>
      <c r="T2852" t="s">
        <v>8311</v>
      </c>
      <c r="U2852" t="s">
        <v>8325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 s="13">
        <f t="shared" si="88"/>
        <v>42398.970138888893</v>
      </c>
      <c r="K2853" s="13" t="s">
        <v>10780</v>
      </c>
      <c r="L2853">
        <v>1453334629</v>
      </c>
      <c r="M2853" s="13">
        <f t="shared" si="89"/>
        <v>42390.002650462964</v>
      </c>
      <c r="N2853" t="b">
        <v>0</v>
      </c>
      <c r="O2853">
        <v>0</v>
      </c>
      <c r="P2853" t="b">
        <v>0</v>
      </c>
      <c r="Q2853" t="s">
        <v>8271</v>
      </c>
      <c r="R2853" s="9">
        <f>E2853/D2853</f>
        <v>0</v>
      </c>
      <c r="S2853" t="e">
        <f>E2853/O2853</f>
        <v>#DIV/0!</v>
      </c>
      <c r="T2853" t="s">
        <v>8311</v>
      </c>
      <c r="U2853" t="s">
        <v>8325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 s="13">
        <f t="shared" si="88"/>
        <v>41811.045173611114</v>
      </c>
      <c r="K2854" s="13" t="s">
        <v>10781</v>
      </c>
      <c r="L2854">
        <v>1400720703</v>
      </c>
      <c r="M2854" s="13">
        <f t="shared" si="89"/>
        <v>41781.045173611114</v>
      </c>
      <c r="N2854" t="b">
        <v>0</v>
      </c>
      <c r="O2854">
        <v>6</v>
      </c>
      <c r="P2854" t="b">
        <v>0</v>
      </c>
      <c r="Q2854" t="s">
        <v>8271</v>
      </c>
      <c r="R2854" s="9">
        <f>E2854/D2854</f>
        <v>1.9E-2</v>
      </c>
      <c r="S2854">
        <f>E2854/O2854</f>
        <v>15.833333333333334</v>
      </c>
      <c r="T2854" t="s">
        <v>8311</v>
      </c>
      <c r="U2854" t="s">
        <v>8325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 s="13">
        <f t="shared" si="88"/>
        <v>41896.190937499996</v>
      </c>
      <c r="K2855" s="13" t="s">
        <v>10782</v>
      </c>
      <c r="L2855">
        <v>1405485297</v>
      </c>
      <c r="M2855" s="13">
        <f t="shared" si="89"/>
        <v>41836.190937499996</v>
      </c>
      <c r="N2855" t="b">
        <v>0</v>
      </c>
      <c r="O2855">
        <v>0</v>
      </c>
      <c r="P2855" t="b">
        <v>0</v>
      </c>
      <c r="Q2855" t="s">
        <v>8271</v>
      </c>
      <c r="R2855" s="9">
        <f>E2855/D2855</f>
        <v>0</v>
      </c>
      <c r="S2855" t="e">
        <f>E2855/O2855</f>
        <v>#DIV/0!</v>
      </c>
      <c r="T2855" t="s">
        <v>8311</v>
      </c>
      <c r="U2855" t="s">
        <v>8325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 s="13">
        <f t="shared" si="88"/>
        <v>42131.71665509259</v>
      </c>
      <c r="K2856" s="13" t="s">
        <v>10783</v>
      </c>
      <c r="L2856">
        <v>1429290719</v>
      </c>
      <c r="M2856" s="13">
        <f t="shared" si="89"/>
        <v>42111.71665509259</v>
      </c>
      <c r="N2856" t="b">
        <v>0</v>
      </c>
      <c r="O2856">
        <v>14</v>
      </c>
      <c r="P2856" t="b">
        <v>0</v>
      </c>
      <c r="Q2856" t="s">
        <v>8271</v>
      </c>
      <c r="R2856" s="9">
        <f>E2856/D2856</f>
        <v>0.41699999999999998</v>
      </c>
      <c r="S2856">
        <f>E2856/O2856</f>
        <v>29.785714285714285</v>
      </c>
      <c r="T2856" t="s">
        <v>8311</v>
      </c>
      <c r="U2856" t="s">
        <v>8325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 s="13">
        <f t="shared" si="88"/>
        <v>42398.981944444444</v>
      </c>
      <c r="K2857" s="13" t="s">
        <v>10784</v>
      </c>
      <c r="L2857">
        <v>1451607071</v>
      </c>
      <c r="M2857" s="13">
        <f t="shared" si="89"/>
        <v>42370.007766203707</v>
      </c>
      <c r="N2857" t="b">
        <v>0</v>
      </c>
      <c r="O2857">
        <v>5</v>
      </c>
      <c r="P2857" t="b">
        <v>0</v>
      </c>
      <c r="Q2857" t="s">
        <v>8271</v>
      </c>
      <c r="R2857" s="9">
        <f>E2857/D2857</f>
        <v>0.5</v>
      </c>
      <c r="S2857">
        <f>E2857/O2857</f>
        <v>60</v>
      </c>
      <c r="T2857" t="s">
        <v>8311</v>
      </c>
      <c r="U2857" t="s">
        <v>8325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 s="13">
        <f t="shared" si="88"/>
        <v>42224.898611111115</v>
      </c>
      <c r="K2858" s="13" t="s">
        <v>10785</v>
      </c>
      <c r="L2858">
        <v>1433897647</v>
      </c>
      <c r="M2858" s="13">
        <f t="shared" si="89"/>
        <v>42165.037581018521</v>
      </c>
      <c r="N2858" t="b">
        <v>0</v>
      </c>
      <c r="O2858">
        <v>6</v>
      </c>
      <c r="P2858" t="b">
        <v>0</v>
      </c>
      <c r="Q2858" t="s">
        <v>8271</v>
      </c>
      <c r="R2858" s="9">
        <f>E2858/D2858</f>
        <v>4.8666666666666664E-2</v>
      </c>
      <c r="S2858">
        <f>E2858/O2858</f>
        <v>24.333333333333332</v>
      </c>
      <c r="T2858" t="s">
        <v>8311</v>
      </c>
      <c r="U2858" t="s">
        <v>8325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 s="13">
        <f t="shared" si="88"/>
        <v>42786.75</v>
      </c>
      <c r="K2859" s="13" t="s">
        <v>10786</v>
      </c>
      <c r="L2859">
        <v>1482444295</v>
      </c>
      <c r="M2859" s="13">
        <f t="shared" si="89"/>
        <v>42726.920081018514</v>
      </c>
      <c r="N2859" t="b">
        <v>0</v>
      </c>
      <c r="O2859">
        <v>15</v>
      </c>
      <c r="P2859" t="b">
        <v>0</v>
      </c>
      <c r="Q2859" t="s">
        <v>8271</v>
      </c>
      <c r="R2859" s="9">
        <f>E2859/D2859</f>
        <v>0.19736842105263158</v>
      </c>
      <c r="S2859">
        <f>E2859/O2859</f>
        <v>500</v>
      </c>
      <c r="T2859" t="s">
        <v>8311</v>
      </c>
      <c r="U2859" t="s">
        <v>8325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 s="13">
        <f t="shared" si="88"/>
        <v>41978.477777777778</v>
      </c>
      <c r="K2860" s="13" t="s">
        <v>10787</v>
      </c>
      <c r="L2860">
        <v>1415711095</v>
      </c>
      <c r="M2860" s="13">
        <f t="shared" si="89"/>
        <v>41954.545081018514</v>
      </c>
      <c r="N2860" t="b">
        <v>0</v>
      </c>
      <c r="O2860">
        <v>0</v>
      </c>
      <c r="P2860" t="b">
        <v>0</v>
      </c>
      <c r="Q2860" t="s">
        <v>8271</v>
      </c>
      <c r="R2860" s="9">
        <f>E2860/D2860</f>
        <v>0</v>
      </c>
      <c r="S2860" t="e">
        <f>E2860/O2860</f>
        <v>#DIV/0!</v>
      </c>
      <c r="T2860" t="s">
        <v>8311</v>
      </c>
      <c r="U2860" t="s">
        <v>8325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 s="13">
        <f t="shared" si="88"/>
        <v>42293.362314814818</v>
      </c>
      <c r="K2861" s="13" t="s">
        <v>10788</v>
      </c>
      <c r="L2861">
        <v>1439800904</v>
      </c>
      <c r="M2861" s="13">
        <f t="shared" si="89"/>
        <v>42233.362314814818</v>
      </c>
      <c r="N2861" t="b">
        <v>0</v>
      </c>
      <c r="O2861">
        <v>1</v>
      </c>
      <c r="P2861" t="b">
        <v>0</v>
      </c>
      <c r="Q2861" t="s">
        <v>8271</v>
      </c>
      <c r="R2861" s="9">
        <f>E2861/D2861</f>
        <v>1.7500000000000002E-2</v>
      </c>
      <c r="S2861">
        <f>E2861/O2861</f>
        <v>35</v>
      </c>
      <c r="T2861" t="s">
        <v>8311</v>
      </c>
      <c r="U2861" t="s">
        <v>8325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 s="13">
        <f t="shared" si="88"/>
        <v>42540.800648148142</v>
      </c>
      <c r="K2862" s="13" t="s">
        <v>10789</v>
      </c>
      <c r="L2862">
        <v>1461179576</v>
      </c>
      <c r="M2862" s="13">
        <f t="shared" si="89"/>
        <v>42480.800648148142</v>
      </c>
      <c r="N2862" t="b">
        <v>0</v>
      </c>
      <c r="O2862">
        <v>9</v>
      </c>
      <c r="P2862" t="b">
        <v>0</v>
      </c>
      <c r="Q2862" t="s">
        <v>8271</v>
      </c>
      <c r="R2862" s="9">
        <f>E2862/D2862</f>
        <v>6.6500000000000004E-2</v>
      </c>
      <c r="S2862">
        <f>E2862/O2862</f>
        <v>29.555555555555557</v>
      </c>
      <c r="T2862" t="s">
        <v>8311</v>
      </c>
      <c r="U2862" t="s">
        <v>8325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 s="13">
        <f t="shared" si="88"/>
        <v>42271.590833333335</v>
      </c>
      <c r="K2863" s="13" t="s">
        <v>10790</v>
      </c>
      <c r="L2863">
        <v>1441894248</v>
      </c>
      <c r="M2863" s="13">
        <f t="shared" si="89"/>
        <v>42257.590833333335</v>
      </c>
      <c r="N2863" t="b">
        <v>0</v>
      </c>
      <c r="O2863">
        <v>3</v>
      </c>
      <c r="P2863" t="b">
        <v>0</v>
      </c>
      <c r="Q2863" t="s">
        <v>8271</v>
      </c>
      <c r="R2863" s="9">
        <f>E2863/D2863</f>
        <v>0.32</v>
      </c>
      <c r="S2863">
        <f>E2863/O2863</f>
        <v>26.666666666666668</v>
      </c>
      <c r="T2863" t="s">
        <v>8311</v>
      </c>
      <c r="U2863" t="s">
        <v>8325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 s="13">
        <f t="shared" si="88"/>
        <v>41814.789687500001</v>
      </c>
      <c r="K2864" s="13" t="s">
        <v>10791</v>
      </c>
      <c r="L2864">
        <v>1401044229</v>
      </c>
      <c r="M2864" s="13">
        <f t="shared" si="89"/>
        <v>41784.789687500001</v>
      </c>
      <c r="N2864" t="b">
        <v>0</v>
      </c>
      <c r="O2864">
        <v>3</v>
      </c>
      <c r="P2864" t="b">
        <v>0</v>
      </c>
      <c r="Q2864" t="s">
        <v>8271</v>
      </c>
      <c r="R2864" s="9">
        <f>E2864/D2864</f>
        <v>4.3307086614173228E-3</v>
      </c>
      <c r="S2864">
        <f>E2864/O2864</f>
        <v>18.333333333333332</v>
      </c>
      <c r="T2864" t="s">
        <v>8311</v>
      </c>
      <c r="U2864" t="s">
        <v>8325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 s="13">
        <f t="shared" si="88"/>
        <v>41891.675034722226</v>
      </c>
      <c r="K2865" s="13" t="s">
        <v>10792</v>
      </c>
      <c r="L2865">
        <v>1405095123</v>
      </c>
      <c r="M2865" s="13">
        <f t="shared" si="89"/>
        <v>41831.675034722226</v>
      </c>
      <c r="N2865" t="b">
        <v>0</v>
      </c>
      <c r="O2865">
        <v>1</v>
      </c>
      <c r="P2865" t="b">
        <v>0</v>
      </c>
      <c r="Q2865" t="s">
        <v>8271</v>
      </c>
      <c r="R2865" s="9">
        <f>E2865/D2865</f>
        <v>4.0000000000000002E-4</v>
      </c>
      <c r="S2865">
        <f>E2865/O2865</f>
        <v>20</v>
      </c>
      <c r="T2865" t="s">
        <v>8311</v>
      </c>
      <c r="U2865" t="s">
        <v>8325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 s="13">
        <f t="shared" si="88"/>
        <v>42202.554166666669</v>
      </c>
      <c r="K2866" s="13" t="s">
        <v>10793</v>
      </c>
      <c r="L2866">
        <v>1434552207</v>
      </c>
      <c r="M2866" s="13">
        <f t="shared" si="89"/>
        <v>42172.613506944443</v>
      </c>
      <c r="N2866" t="b">
        <v>0</v>
      </c>
      <c r="O2866">
        <v>3</v>
      </c>
      <c r="P2866" t="b">
        <v>0</v>
      </c>
      <c r="Q2866" t="s">
        <v>8271</v>
      </c>
      <c r="R2866" s="9">
        <f>E2866/D2866</f>
        <v>1.6E-2</v>
      </c>
      <c r="S2866">
        <f>E2866/O2866</f>
        <v>13.333333333333334</v>
      </c>
      <c r="T2866" t="s">
        <v>8311</v>
      </c>
      <c r="U2866" t="s">
        <v>8325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 s="13">
        <f t="shared" si="88"/>
        <v>42010.114108796297</v>
      </c>
      <c r="K2867" s="13" t="s">
        <v>10794</v>
      </c>
      <c r="L2867">
        <v>1415328259</v>
      </c>
      <c r="M2867" s="13">
        <f t="shared" si="89"/>
        <v>41950.114108796297</v>
      </c>
      <c r="N2867" t="b">
        <v>0</v>
      </c>
      <c r="O2867">
        <v>0</v>
      </c>
      <c r="P2867" t="b">
        <v>0</v>
      </c>
      <c r="Q2867" t="s">
        <v>8271</v>
      </c>
      <c r="R2867" s="9">
        <f>E2867/D2867</f>
        <v>0</v>
      </c>
      <c r="S2867" t="e">
        <f>E2867/O2867</f>
        <v>#DIV/0!</v>
      </c>
      <c r="T2867" t="s">
        <v>8311</v>
      </c>
      <c r="U2867" t="s">
        <v>8325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 s="13">
        <f t="shared" si="88"/>
        <v>42657.916666666672</v>
      </c>
      <c r="K2868" s="13" t="s">
        <v>9719</v>
      </c>
      <c r="L2868">
        <v>1473893721</v>
      </c>
      <c r="M2868" s="13">
        <f t="shared" si="89"/>
        <v>42627.955104166671</v>
      </c>
      <c r="N2868" t="b">
        <v>0</v>
      </c>
      <c r="O2868">
        <v>2</v>
      </c>
      <c r="P2868" t="b">
        <v>0</v>
      </c>
      <c r="Q2868" t="s">
        <v>8271</v>
      </c>
      <c r="R2868" s="9">
        <f>E2868/D2868</f>
        <v>8.9999999999999993E-3</v>
      </c>
      <c r="S2868">
        <f>E2868/O2868</f>
        <v>22.5</v>
      </c>
      <c r="T2868" t="s">
        <v>8311</v>
      </c>
      <c r="U2868" t="s">
        <v>8325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 s="13">
        <f t="shared" si="88"/>
        <v>42555.166666666672</v>
      </c>
      <c r="K2869" s="13" t="s">
        <v>9482</v>
      </c>
      <c r="L2869">
        <v>1465533672</v>
      </c>
      <c r="M2869" s="13">
        <f t="shared" si="89"/>
        <v>42531.195277777777</v>
      </c>
      <c r="N2869" t="b">
        <v>0</v>
      </c>
      <c r="O2869">
        <v>10</v>
      </c>
      <c r="P2869" t="b">
        <v>0</v>
      </c>
      <c r="Q2869" t="s">
        <v>8271</v>
      </c>
      <c r="R2869" s="9">
        <f>E2869/D2869</f>
        <v>0.2016</v>
      </c>
      <c r="S2869">
        <f>E2869/O2869</f>
        <v>50.4</v>
      </c>
      <c r="T2869" t="s">
        <v>8311</v>
      </c>
      <c r="U2869" t="s">
        <v>8325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 s="13">
        <f t="shared" si="88"/>
        <v>42648.827013888891</v>
      </c>
      <c r="K2870" s="13" t="s">
        <v>10795</v>
      </c>
      <c r="L2870">
        <v>1473105054</v>
      </c>
      <c r="M2870" s="13">
        <f t="shared" si="89"/>
        <v>42618.827013888891</v>
      </c>
      <c r="N2870" t="b">
        <v>0</v>
      </c>
      <c r="O2870">
        <v>60</v>
      </c>
      <c r="P2870" t="b">
        <v>0</v>
      </c>
      <c r="Q2870" t="s">
        <v>8271</v>
      </c>
      <c r="R2870" s="9">
        <f>E2870/D2870</f>
        <v>0.42011733333333334</v>
      </c>
      <c r="S2870">
        <f>E2870/O2870</f>
        <v>105.02933333333334</v>
      </c>
      <c r="T2870" t="s">
        <v>8311</v>
      </c>
      <c r="U2870" t="s">
        <v>8325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 s="13">
        <f t="shared" si="88"/>
        <v>42570.593530092592</v>
      </c>
      <c r="K2871" s="13" t="s">
        <v>10796</v>
      </c>
      <c r="L2871">
        <v>1466345681</v>
      </c>
      <c r="M2871" s="13">
        <f t="shared" si="89"/>
        <v>42540.593530092592</v>
      </c>
      <c r="N2871" t="b">
        <v>0</v>
      </c>
      <c r="O2871">
        <v>5</v>
      </c>
      <c r="P2871" t="b">
        <v>0</v>
      </c>
      <c r="Q2871" t="s">
        <v>8271</v>
      </c>
      <c r="R2871" s="9">
        <f>E2871/D2871</f>
        <v>8.8500000000000002E-3</v>
      </c>
      <c r="S2871">
        <f>E2871/O2871</f>
        <v>35.4</v>
      </c>
      <c r="T2871" t="s">
        <v>8311</v>
      </c>
      <c r="U2871" t="s">
        <v>8325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 s="13">
        <f t="shared" si="88"/>
        <v>41776.189409722225</v>
      </c>
      <c r="K2872" s="13" t="s">
        <v>10797</v>
      </c>
      <c r="L2872">
        <v>1397709165</v>
      </c>
      <c r="M2872" s="13">
        <f t="shared" si="89"/>
        <v>41746.189409722225</v>
      </c>
      <c r="N2872" t="b">
        <v>0</v>
      </c>
      <c r="O2872">
        <v>9</v>
      </c>
      <c r="P2872" t="b">
        <v>0</v>
      </c>
      <c r="Q2872" t="s">
        <v>8271</v>
      </c>
      <c r="R2872" s="9">
        <f>E2872/D2872</f>
        <v>0.15</v>
      </c>
      <c r="S2872">
        <f>E2872/O2872</f>
        <v>83.333333333333329</v>
      </c>
      <c r="T2872" t="s">
        <v>8311</v>
      </c>
      <c r="U2872" t="s">
        <v>8325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 s="13">
        <f t="shared" si="88"/>
        <v>41994.738576388889</v>
      </c>
      <c r="K2873" s="13" t="s">
        <v>10798</v>
      </c>
      <c r="L2873">
        <v>1417455813</v>
      </c>
      <c r="M2873" s="13">
        <f t="shared" si="89"/>
        <v>41974.738576388889</v>
      </c>
      <c r="N2873" t="b">
        <v>0</v>
      </c>
      <c r="O2873">
        <v>13</v>
      </c>
      <c r="P2873" t="b">
        <v>0</v>
      </c>
      <c r="Q2873" t="s">
        <v>8271</v>
      </c>
      <c r="R2873" s="9">
        <f>E2873/D2873</f>
        <v>4.6699999999999998E-2</v>
      </c>
      <c r="S2873">
        <f>E2873/O2873</f>
        <v>35.92307692307692</v>
      </c>
      <c r="T2873" t="s">
        <v>8311</v>
      </c>
      <c r="U2873" t="s">
        <v>8325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 s="13">
        <f t="shared" si="88"/>
        <v>42175.11618055556</v>
      </c>
      <c r="K2874" s="13" t="s">
        <v>10799</v>
      </c>
      <c r="L2874">
        <v>1429584438</v>
      </c>
      <c r="M2874" s="13">
        <f t="shared" si="89"/>
        <v>42115.11618055556</v>
      </c>
      <c r="N2874" t="b">
        <v>0</v>
      </c>
      <c r="O2874">
        <v>0</v>
      </c>
      <c r="P2874" t="b">
        <v>0</v>
      </c>
      <c r="Q2874" t="s">
        <v>8271</v>
      </c>
      <c r="R2874" s="9">
        <f>E2874/D2874</f>
        <v>0</v>
      </c>
      <c r="S2874" t="e">
        <f>E2874/O2874</f>
        <v>#DIV/0!</v>
      </c>
      <c r="T2874" t="s">
        <v>8311</v>
      </c>
      <c r="U2874" t="s">
        <v>8325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 s="13">
        <f t="shared" si="88"/>
        <v>42032.817488425921</v>
      </c>
      <c r="K2875" s="13" t="s">
        <v>10800</v>
      </c>
      <c r="L2875">
        <v>1419881831</v>
      </c>
      <c r="M2875" s="13">
        <f t="shared" si="89"/>
        <v>42002.817488425921</v>
      </c>
      <c r="N2875" t="b">
        <v>0</v>
      </c>
      <c r="O2875">
        <v>8</v>
      </c>
      <c r="P2875" t="b">
        <v>0</v>
      </c>
      <c r="Q2875" t="s">
        <v>8271</v>
      </c>
      <c r="R2875" s="9">
        <f>E2875/D2875</f>
        <v>0.38119999999999998</v>
      </c>
      <c r="S2875">
        <f>E2875/O2875</f>
        <v>119.125</v>
      </c>
      <c r="T2875" t="s">
        <v>8311</v>
      </c>
      <c r="U2875" t="s">
        <v>8325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 s="13">
        <f t="shared" si="88"/>
        <v>42752.84474537037</v>
      </c>
      <c r="K2876" s="13" t="s">
        <v>10801</v>
      </c>
      <c r="L2876">
        <v>1482092186</v>
      </c>
      <c r="M2876" s="13">
        <f t="shared" si="89"/>
        <v>42722.84474537037</v>
      </c>
      <c r="N2876" t="b">
        <v>0</v>
      </c>
      <c r="O2876">
        <v>3</v>
      </c>
      <c r="P2876" t="b">
        <v>0</v>
      </c>
      <c r="Q2876" t="s">
        <v>8271</v>
      </c>
      <c r="R2876" s="9">
        <f>E2876/D2876</f>
        <v>5.4199999999999998E-2</v>
      </c>
      <c r="S2876">
        <f>E2876/O2876</f>
        <v>90.333333333333329</v>
      </c>
      <c r="T2876" t="s">
        <v>8311</v>
      </c>
      <c r="U2876" t="s">
        <v>8325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 s="13">
        <f t="shared" si="88"/>
        <v>42495.128391203703</v>
      </c>
      <c r="K2877" s="13" t="s">
        <v>10802</v>
      </c>
      <c r="L2877">
        <v>1459825493</v>
      </c>
      <c r="M2877" s="13">
        <f t="shared" si="89"/>
        <v>42465.128391203703</v>
      </c>
      <c r="N2877" t="b">
        <v>0</v>
      </c>
      <c r="O2877">
        <v>3</v>
      </c>
      <c r="P2877" t="b">
        <v>0</v>
      </c>
      <c r="Q2877" t="s">
        <v>8271</v>
      </c>
      <c r="R2877" s="9">
        <f>E2877/D2877</f>
        <v>3.5E-4</v>
      </c>
      <c r="S2877">
        <f>E2877/O2877</f>
        <v>2.3333333333333335</v>
      </c>
      <c r="T2877" t="s">
        <v>8311</v>
      </c>
      <c r="U2877" t="s">
        <v>8325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 s="13">
        <f t="shared" si="88"/>
        <v>42201.743969907402</v>
      </c>
      <c r="K2878" s="13" t="s">
        <v>10803</v>
      </c>
      <c r="L2878">
        <v>1434477079</v>
      </c>
      <c r="M2878" s="13">
        <f t="shared" si="89"/>
        <v>42171.743969907402</v>
      </c>
      <c r="N2878" t="b">
        <v>0</v>
      </c>
      <c r="O2878">
        <v>0</v>
      </c>
      <c r="P2878" t="b">
        <v>0</v>
      </c>
      <c r="Q2878" t="s">
        <v>8271</v>
      </c>
      <c r="R2878" s="9">
        <f>E2878/D2878</f>
        <v>0</v>
      </c>
      <c r="S2878" t="e">
        <f>E2878/O2878</f>
        <v>#DIV/0!</v>
      </c>
      <c r="T2878" t="s">
        <v>8311</v>
      </c>
      <c r="U2878" t="s">
        <v>8325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 s="13">
        <f t="shared" si="88"/>
        <v>42704.708333333328</v>
      </c>
      <c r="K2879" s="13" t="s">
        <v>10262</v>
      </c>
      <c r="L2879">
        <v>1477781724</v>
      </c>
      <c r="M2879" s="13">
        <f t="shared" si="89"/>
        <v>42672.955138888887</v>
      </c>
      <c r="N2879" t="b">
        <v>0</v>
      </c>
      <c r="O2879">
        <v>6</v>
      </c>
      <c r="P2879" t="b">
        <v>0</v>
      </c>
      <c r="Q2879" t="s">
        <v>8271</v>
      </c>
      <c r="R2879" s="9">
        <f>E2879/D2879</f>
        <v>0.10833333333333334</v>
      </c>
      <c r="S2879">
        <f>E2879/O2879</f>
        <v>108.33333333333333</v>
      </c>
      <c r="T2879" t="s">
        <v>8311</v>
      </c>
      <c r="U2879" t="s">
        <v>8325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 s="13">
        <f t="shared" si="88"/>
        <v>42188.615682870368</v>
      </c>
      <c r="K2880" s="13" t="s">
        <v>10804</v>
      </c>
      <c r="L2880">
        <v>1430750795</v>
      </c>
      <c r="M2880" s="13">
        <f t="shared" si="89"/>
        <v>42128.615682870368</v>
      </c>
      <c r="N2880" t="b">
        <v>0</v>
      </c>
      <c r="O2880">
        <v>4</v>
      </c>
      <c r="P2880" t="b">
        <v>0</v>
      </c>
      <c r="Q2880" t="s">
        <v>8271</v>
      </c>
      <c r="R2880" s="9">
        <f>E2880/D2880</f>
        <v>2.1000000000000001E-2</v>
      </c>
      <c r="S2880">
        <f>E2880/O2880</f>
        <v>15.75</v>
      </c>
      <c r="T2880" t="s">
        <v>8311</v>
      </c>
      <c r="U2880" t="s">
        <v>8325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 s="13">
        <f t="shared" si="88"/>
        <v>42389.725243055553</v>
      </c>
      <c r="K2881" s="13" t="s">
        <v>10805</v>
      </c>
      <c r="L2881">
        <v>1450718661</v>
      </c>
      <c r="M2881" s="13">
        <f t="shared" si="89"/>
        <v>42359.725243055553</v>
      </c>
      <c r="N2881" t="b">
        <v>0</v>
      </c>
      <c r="O2881">
        <v>1</v>
      </c>
      <c r="P2881" t="b">
        <v>0</v>
      </c>
      <c r="Q2881" t="s">
        <v>8271</v>
      </c>
      <c r="R2881" s="9">
        <f>E2881/D2881</f>
        <v>2.5892857142857141E-3</v>
      </c>
      <c r="S2881">
        <f>E2881/O2881</f>
        <v>29</v>
      </c>
      <c r="T2881" t="s">
        <v>8311</v>
      </c>
      <c r="U2881" t="s">
        <v>8325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 s="13">
        <f t="shared" si="88"/>
        <v>42236.711805555555</v>
      </c>
      <c r="K2882" s="13" t="s">
        <v>10806</v>
      </c>
      <c r="L2882">
        <v>1436305452</v>
      </c>
      <c r="M2882" s="13">
        <f t="shared" si="89"/>
        <v>42192.905694444446</v>
      </c>
      <c r="N2882" t="b">
        <v>0</v>
      </c>
      <c r="O2882">
        <v>29</v>
      </c>
      <c r="P2882" t="b">
        <v>0</v>
      </c>
      <c r="Q2882" t="s">
        <v>8271</v>
      </c>
      <c r="R2882" s="9">
        <f>E2882/D2882</f>
        <v>0.23333333333333334</v>
      </c>
      <c r="S2882">
        <f>E2882/O2882</f>
        <v>96.551724137931032</v>
      </c>
      <c r="T2882" t="s">
        <v>8311</v>
      </c>
      <c r="U2882" t="s">
        <v>8325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90">(((I2883/60)/60)/24)+DATE(1970,1,1)</f>
        <v>41976.639305555553</v>
      </c>
      <c r="K2883" s="13" t="s">
        <v>10807</v>
      </c>
      <c r="L2883">
        <v>1412432436</v>
      </c>
      <c r="M2883" s="13">
        <f t="shared" ref="M2883:M2946" si="91">(((L2883/60)/60)/24)+DATE(1970,1,1)</f>
        <v>41916.597638888888</v>
      </c>
      <c r="N2883" t="b">
        <v>0</v>
      </c>
      <c r="O2883">
        <v>0</v>
      </c>
      <c r="P2883" t="b">
        <v>0</v>
      </c>
      <c r="Q2883" t="s">
        <v>8271</v>
      </c>
      <c r="R2883" s="9">
        <f>E2883/D2883</f>
        <v>0</v>
      </c>
      <c r="S2883" t="e">
        <f>E2883/O2883</f>
        <v>#DIV/0!</v>
      </c>
      <c r="T2883" t="s">
        <v>8311</v>
      </c>
      <c r="U2883" t="s">
        <v>8325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 s="13">
        <f t="shared" si="90"/>
        <v>42491.596273148149</v>
      </c>
      <c r="K2884" s="13" t="s">
        <v>10808</v>
      </c>
      <c r="L2884">
        <v>1459520318</v>
      </c>
      <c r="M2884" s="13">
        <f t="shared" si="91"/>
        <v>42461.596273148149</v>
      </c>
      <c r="N2884" t="b">
        <v>0</v>
      </c>
      <c r="O2884">
        <v>4</v>
      </c>
      <c r="P2884" t="b">
        <v>0</v>
      </c>
      <c r="Q2884" t="s">
        <v>8271</v>
      </c>
      <c r="R2884" s="9">
        <f>E2884/D2884</f>
        <v>0.33600000000000002</v>
      </c>
      <c r="S2884">
        <f>E2884/O2884</f>
        <v>63</v>
      </c>
      <c r="T2884" t="s">
        <v>8311</v>
      </c>
      <c r="U2884" t="s">
        <v>8325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 s="13">
        <f t="shared" si="90"/>
        <v>42406.207638888889</v>
      </c>
      <c r="K2885" s="13" t="s">
        <v>8858</v>
      </c>
      <c r="L2885">
        <v>1451684437</v>
      </c>
      <c r="M2885" s="13">
        <f t="shared" si="91"/>
        <v>42370.90320601852</v>
      </c>
      <c r="N2885" t="b">
        <v>0</v>
      </c>
      <c r="O2885">
        <v>5</v>
      </c>
      <c r="P2885" t="b">
        <v>0</v>
      </c>
      <c r="Q2885" t="s">
        <v>8271</v>
      </c>
      <c r="R2885" s="9">
        <f>E2885/D2885</f>
        <v>0.1908</v>
      </c>
      <c r="S2885">
        <f>E2885/O2885</f>
        <v>381.6</v>
      </c>
      <c r="T2885" t="s">
        <v>8311</v>
      </c>
      <c r="U2885" t="s">
        <v>8325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 s="13">
        <f t="shared" si="90"/>
        <v>41978.727256944447</v>
      </c>
      <c r="K2886" s="13" t="s">
        <v>10809</v>
      </c>
      <c r="L2886">
        <v>1415208435</v>
      </c>
      <c r="M2886" s="13">
        <f t="shared" si="91"/>
        <v>41948.727256944447</v>
      </c>
      <c r="N2886" t="b">
        <v>0</v>
      </c>
      <c r="O2886">
        <v>4</v>
      </c>
      <c r="P2886" t="b">
        <v>0</v>
      </c>
      <c r="Q2886" t="s">
        <v>8271</v>
      </c>
      <c r="R2886" s="9">
        <f>E2886/D2886</f>
        <v>4.1111111111111114E-3</v>
      </c>
      <c r="S2886">
        <f>E2886/O2886</f>
        <v>46.25</v>
      </c>
      <c r="T2886" t="s">
        <v>8311</v>
      </c>
      <c r="U2886" t="s">
        <v>8325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 s="13">
        <f t="shared" si="90"/>
        <v>42077.034733796296</v>
      </c>
      <c r="K2887" s="13" t="s">
        <v>10810</v>
      </c>
      <c r="L2887">
        <v>1423705801</v>
      </c>
      <c r="M2887" s="13">
        <f t="shared" si="91"/>
        <v>42047.07640046296</v>
      </c>
      <c r="N2887" t="b">
        <v>0</v>
      </c>
      <c r="O2887">
        <v>5</v>
      </c>
      <c r="P2887" t="b">
        <v>0</v>
      </c>
      <c r="Q2887" t="s">
        <v>8271</v>
      </c>
      <c r="R2887" s="9">
        <f>E2887/D2887</f>
        <v>0.32500000000000001</v>
      </c>
      <c r="S2887">
        <f>E2887/O2887</f>
        <v>26</v>
      </c>
      <c r="T2887" t="s">
        <v>8311</v>
      </c>
      <c r="U2887" t="s">
        <v>8325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 s="13">
        <f t="shared" si="90"/>
        <v>42266.165972222225</v>
      </c>
      <c r="K2888" s="13" t="s">
        <v>8651</v>
      </c>
      <c r="L2888">
        <v>1442243484</v>
      </c>
      <c r="M2888" s="13">
        <f t="shared" si="91"/>
        <v>42261.632916666669</v>
      </c>
      <c r="N2888" t="b">
        <v>0</v>
      </c>
      <c r="O2888">
        <v>1</v>
      </c>
      <c r="P2888" t="b">
        <v>0</v>
      </c>
      <c r="Q2888" t="s">
        <v>8271</v>
      </c>
      <c r="R2888" s="9">
        <f>E2888/D2888</f>
        <v>0.05</v>
      </c>
      <c r="S2888">
        <f>E2888/O2888</f>
        <v>10</v>
      </c>
      <c r="T2888" t="s">
        <v>8311</v>
      </c>
      <c r="U2888" t="s">
        <v>8325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 s="13">
        <f t="shared" si="90"/>
        <v>42015.427361111113</v>
      </c>
      <c r="K2889" s="13" t="s">
        <v>10811</v>
      </c>
      <c r="L2889">
        <v>1418379324</v>
      </c>
      <c r="M2889" s="13">
        <f t="shared" si="91"/>
        <v>41985.427361111113</v>
      </c>
      <c r="N2889" t="b">
        <v>0</v>
      </c>
      <c r="O2889">
        <v>1</v>
      </c>
      <c r="P2889" t="b">
        <v>0</v>
      </c>
      <c r="Q2889" t="s">
        <v>8271</v>
      </c>
      <c r="R2889" s="9">
        <f>E2889/D2889</f>
        <v>1.6666666666666668E-3</v>
      </c>
      <c r="S2889">
        <f>E2889/O2889</f>
        <v>5</v>
      </c>
      <c r="T2889" t="s">
        <v>8311</v>
      </c>
      <c r="U2889" t="s">
        <v>8325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 s="13">
        <f t="shared" si="90"/>
        <v>41930.207638888889</v>
      </c>
      <c r="K2890" s="13" t="s">
        <v>8670</v>
      </c>
      <c r="L2890">
        <v>1412945440</v>
      </c>
      <c r="M2890" s="13">
        <f t="shared" si="91"/>
        <v>41922.535185185188</v>
      </c>
      <c r="N2890" t="b">
        <v>0</v>
      </c>
      <c r="O2890">
        <v>0</v>
      </c>
      <c r="P2890" t="b">
        <v>0</v>
      </c>
      <c r="Q2890" t="s">
        <v>8271</v>
      </c>
      <c r="R2890" s="9">
        <f>E2890/D2890</f>
        <v>0</v>
      </c>
      <c r="S2890" t="e">
        <f>E2890/O2890</f>
        <v>#DIV/0!</v>
      </c>
      <c r="T2890" t="s">
        <v>8311</v>
      </c>
      <c r="U2890" t="s">
        <v>8325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 s="13">
        <f t="shared" si="90"/>
        <v>41880.863252314812</v>
      </c>
      <c r="K2891" s="13" t="s">
        <v>10812</v>
      </c>
      <c r="L2891">
        <v>1406752985</v>
      </c>
      <c r="M2891" s="13">
        <f t="shared" si="91"/>
        <v>41850.863252314812</v>
      </c>
      <c r="N2891" t="b">
        <v>0</v>
      </c>
      <c r="O2891">
        <v>14</v>
      </c>
      <c r="P2891" t="b">
        <v>0</v>
      </c>
      <c r="Q2891" t="s">
        <v>8271</v>
      </c>
      <c r="R2891" s="9">
        <f>E2891/D2891</f>
        <v>0.38066666666666665</v>
      </c>
      <c r="S2891">
        <f>E2891/O2891</f>
        <v>81.571428571428569</v>
      </c>
      <c r="T2891" t="s">
        <v>8311</v>
      </c>
      <c r="U2891" t="s">
        <v>8325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 s="13">
        <f t="shared" si="90"/>
        <v>41860.125</v>
      </c>
      <c r="K2892" s="13" t="s">
        <v>8384</v>
      </c>
      <c r="L2892">
        <v>1405100992</v>
      </c>
      <c r="M2892" s="13">
        <f t="shared" si="91"/>
        <v>41831.742962962962</v>
      </c>
      <c r="N2892" t="b">
        <v>0</v>
      </c>
      <c r="O2892">
        <v>3</v>
      </c>
      <c r="P2892" t="b">
        <v>0</v>
      </c>
      <c r="Q2892" t="s">
        <v>8271</v>
      </c>
      <c r="R2892" s="9">
        <f>E2892/D2892</f>
        <v>1.0500000000000001E-2</v>
      </c>
      <c r="S2892">
        <f>E2892/O2892</f>
        <v>7</v>
      </c>
      <c r="T2892" t="s">
        <v>8311</v>
      </c>
      <c r="U2892" t="s">
        <v>8325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 s="13">
        <f t="shared" si="90"/>
        <v>42475.84175925926</v>
      </c>
      <c r="K2893" s="13" t="s">
        <v>10813</v>
      </c>
      <c r="L2893">
        <v>1455570728</v>
      </c>
      <c r="M2893" s="13">
        <f t="shared" si="91"/>
        <v>42415.883425925931</v>
      </c>
      <c r="N2893" t="b">
        <v>0</v>
      </c>
      <c r="O2893">
        <v>10</v>
      </c>
      <c r="P2893" t="b">
        <v>0</v>
      </c>
      <c r="Q2893" t="s">
        <v>8271</v>
      </c>
      <c r="R2893" s="9">
        <f>E2893/D2893</f>
        <v>2.7300000000000001E-2</v>
      </c>
      <c r="S2893">
        <f>E2893/O2893</f>
        <v>27.3</v>
      </c>
      <c r="T2893" t="s">
        <v>8311</v>
      </c>
      <c r="U2893" t="s">
        <v>8325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 s="13">
        <f t="shared" si="90"/>
        <v>41876.875</v>
      </c>
      <c r="K2894" s="13" t="s">
        <v>8652</v>
      </c>
      <c r="L2894">
        <v>1408381704</v>
      </c>
      <c r="M2894" s="13">
        <f t="shared" si="91"/>
        <v>41869.714166666665</v>
      </c>
      <c r="N2894" t="b">
        <v>0</v>
      </c>
      <c r="O2894">
        <v>17</v>
      </c>
      <c r="P2894" t="b">
        <v>0</v>
      </c>
      <c r="Q2894" t="s">
        <v>8271</v>
      </c>
      <c r="R2894" s="9">
        <f>E2894/D2894</f>
        <v>9.0909090909090912E-2</v>
      </c>
      <c r="S2894">
        <f>E2894/O2894</f>
        <v>29.411764705882351</v>
      </c>
      <c r="T2894" t="s">
        <v>8311</v>
      </c>
      <c r="U2894" t="s">
        <v>8325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 s="13">
        <f t="shared" si="90"/>
        <v>42013.083333333328</v>
      </c>
      <c r="K2895" s="13" t="s">
        <v>8492</v>
      </c>
      <c r="L2895">
        <v>1415644395</v>
      </c>
      <c r="M2895" s="13">
        <f t="shared" si="91"/>
        <v>41953.773090277777</v>
      </c>
      <c r="N2895" t="b">
        <v>0</v>
      </c>
      <c r="O2895">
        <v>2</v>
      </c>
      <c r="P2895" t="b">
        <v>0</v>
      </c>
      <c r="Q2895" t="s">
        <v>8271</v>
      </c>
      <c r="R2895" s="9">
        <f>E2895/D2895</f>
        <v>5.0000000000000001E-3</v>
      </c>
      <c r="S2895">
        <f>E2895/O2895</f>
        <v>12.5</v>
      </c>
      <c r="T2895" t="s">
        <v>8311</v>
      </c>
      <c r="U2895" t="s">
        <v>8325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 s="13">
        <f t="shared" si="90"/>
        <v>42097.944618055553</v>
      </c>
      <c r="K2896" s="13" t="s">
        <v>10814</v>
      </c>
      <c r="L2896">
        <v>1422920415</v>
      </c>
      <c r="M2896" s="13">
        <f t="shared" si="91"/>
        <v>42037.986284722225</v>
      </c>
      <c r="N2896" t="b">
        <v>0</v>
      </c>
      <c r="O2896">
        <v>0</v>
      </c>
      <c r="P2896" t="b">
        <v>0</v>
      </c>
      <c r="Q2896" t="s">
        <v>8271</v>
      </c>
      <c r="R2896" s="9">
        <f>E2896/D2896</f>
        <v>0</v>
      </c>
      <c r="S2896" t="e">
        <f>E2896/O2896</f>
        <v>#DIV/0!</v>
      </c>
      <c r="T2896" t="s">
        <v>8311</v>
      </c>
      <c r="U2896" t="s">
        <v>8325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 s="13">
        <f t="shared" si="90"/>
        <v>41812.875</v>
      </c>
      <c r="K2897" s="13" t="s">
        <v>8652</v>
      </c>
      <c r="L2897">
        <v>1403356792</v>
      </c>
      <c r="M2897" s="13">
        <f t="shared" si="91"/>
        <v>41811.555462962962</v>
      </c>
      <c r="N2897" t="b">
        <v>0</v>
      </c>
      <c r="O2897">
        <v>4</v>
      </c>
      <c r="P2897" t="b">
        <v>0</v>
      </c>
      <c r="Q2897" t="s">
        <v>8271</v>
      </c>
      <c r="R2897" s="9">
        <f>E2897/D2897</f>
        <v>4.5999999999999999E-2</v>
      </c>
      <c r="S2897">
        <f>E2897/O2897</f>
        <v>5.75</v>
      </c>
      <c r="T2897" t="s">
        <v>8311</v>
      </c>
      <c r="U2897" t="s">
        <v>8325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 s="13">
        <f t="shared" si="90"/>
        <v>42716.25</v>
      </c>
      <c r="K2898" s="13" t="s">
        <v>9008</v>
      </c>
      <c r="L2898">
        <v>1480283321</v>
      </c>
      <c r="M2898" s="13">
        <f t="shared" si="91"/>
        <v>42701.908807870372</v>
      </c>
      <c r="N2898" t="b">
        <v>0</v>
      </c>
      <c r="O2898">
        <v>12</v>
      </c>
      <c r="P2898" t="b">
        <v>0</v>
      </c>
      <c r="Q2898" t="s">
        <v>8271</v>
      </c>
      <c r="R2898" s="9">
        <f>E2898/D2898</f>
        <v>0.20833333333333334</v>
      </c>
      <c r="S2898">
        <f>E2898/O2898</f>
        <v>52.083333333333336</v>
      </c>
      <c r="T2898" t="s">
        <v>8311</v>
      </c>
      <c r="U2898" t="s">
        <v>8325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 s="13">
        <f t="shared" si="90"/>
        <v>42288.645196759258</v>
      </c>
      <c r="K2899" s="13" t="s">
        <v>10815</v>
      </c>
      <c r="L2899">
        <v>1441985458</v>
      </c>
      <c r="M2899" s="13">
        <f t="shared" si="91"/>
        <v>42258.646504629629</v>
      </c>
      <c r="N2899" t="b">
        <v>0</v>
      </c>
      <c r="O2899">
        <v>3</v>
      </c>
      <c r="P2899" t="b">
        <v>0</v>
      </c>
      <c r="Q2899" t="s">
        <v>8271</v>
      </c>
      <c r="R2899" s="9">
        <f>E2899/D2899</f>
        <v>4.583333333333333E-2</v>
      </c>
      <c r="S2899">
        <f>E2899/O2899</f>
        <v>183.33333333333334</v>
      </c>
      <c r="T2899" t="s">
        <v>8311</v>
      </c>
      <c r="U2899" t="s">
        <v>8325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 s="13">
        <f t="shared" si="90"/>
        <v>42308.664965277778</v>
      </c>
      <c r="K2900" s="13" t="s">
        <v>10816</v>
      </c>
      <c r="L2900">
        <v>1443715053</v>
      </c>
      <c r="M2900" s="13">
        <f t="shared" si="91"/>
        <v>42278.664965277778</v>
      </c>
      <c r="N2900" t="b">
        <v>0</v>
      </c>
      <c r="O2900">
        <v>12</v>
      </c>
      <c r="P2900" t="b">
        <v>0</v>
      </c>
      <c r="Q2900" t="s">
        <v>8271</v>
      </c>
      <c r="R2900" s="9">
        <f>E2900/D2900</f>
        <v>4.2133333333333335E-2</v>
      </c>
      <c r="S2900">
        <f>E2900/O2900</f>
        <v>26.333333333333332</v>
      </c>
      <c r="T2900" t="s">
        <v>8311</v>
      </c>
      <c r="U2900" t="s">
        <v>8325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 s="13">
        <f t="shared" si="90"/>
        <v>42575.078217592592</v>
      </c>
      <c r="K2901" s="13" t="s">
        <v>10817</v>
      </c>
      <c r="L2901">
        <v>1464141158</v>
      </c>
      <c r="M2901" s="13">
        <f t="shared" si="91"/>
        <v>42515.078217592592</v>
      </c>
      <c r="N2901" t="b">
        <v>0</v>
      </c>
      <c r="O2901">
        <v>0</v>
      </c>
      <c r="P2901" t="b">
        <v>0</v>
      </c>
      <c r="Q2901" t="s">
        <v>8271</v>
      </c>
      <c r="R2901" s="9">
        <f>E2901/D2901</f>
        <v>0</v>
      </c>
      <c r="S2901" t="e">
        <f>E2901/O2901</f>
        <v>#DIV/0!</v>
      </c>
      <c r="T2901" t="s">
        <v>8311</v>
      </c>
      <c r="U2901" t="s">
        <v>8325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 s="13">
        <f t="shared" si="90"/>
        <v>41860.234166666669</v>
      </c>
      <c r="K2902" s="13" t="s">
        <v>10818</v>
      </c>
      <c r="L2902">
        <v>1404970632</v>
      </c>
      <c r="M2902" s="13">
        <f t="shared" si="91"/>
        <v>41830.234166666669</v>
      </c>
      <c r="N2902" t="b">
        <v>0</v>
      </c>
      <c r="O2902">
        <v>7</v>
      </c>
      <c r="P2902" t="b">
        <v>0</v>
      </c>
      <c r="Q2902" t="s">
        <v>8271</v>
      </c>
      <c r="R2902" s="9">
        <f>E2902/D2902</f>
        <v>0.61909090909090914</v>
      </c>
      <c r="S2902">
        <f>E2902/O2902</f>
        <v>486.42857142857144</v>
      </c>
      <c r="T2902" t="s">
        <v>8311</v>
      </c>
      <c r="U2902" t="s">
        <v>8325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 s="13">
        <f t="shared" si="90"/>
        <v>42042.904386574075</v>
      </c>
      <c r="K2903" s="13" t="s">
        <v>10819</v>
      </c>
      <c r="L2903">
        <v>1418161339</v>
      </c>
      <c r="M2903" s="13">
        <f t="shared" si="91"/>
        <v>41982.904386574075</v>
      </c>
      <c r="N2903" t="b">
        <v>0</v>
      </c>
      <c r="O2903">
        <v>2</v>
      </c>
      <c r="P2903" t="b">
        <v>0</v>
      </c>
      <c r="Q2903" t="s">
        <v>8271</v>
      </c>
      <c r="R2903" s="9">
        <f>E2903/D2903</f>
        <v>8.0000000000000002E-3</v>
      </c>
      <c r="S2903">
        <f>E2903/O2903</f>
        <v>3</v>
      </c>
      <c r="T2903" t="s">
        <v>8311</v>
      </c>
      <c r="U2903" t="s">
        <v>8325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 s="13">
        <f t="shared" si="90"/>
        <v>42240.439768518518</v>
      </c>
      <c r="K2904" s="13" t="s">
        <v>10820</v>
      </c>
      <c r="L2904">
        <v>1437820396</v>
      </c>
      <c r="M2904" s="13">
        <f t="shared" si="91"/>
        <v>42210.439768518518</v>
      </c>
      <c r="N2904" t="b">
        <v>0</v>
      </c>
      <c r="O2904">
        <v>1</v>
      </c>
      <c r="P2904" t="b">
        <v>0</v>
      </c>
      <c r="Q2904" t="s">
        <v>8271</v>
      </c>
      <c r="R2904" s="9">
        <f>E2904/D2904</f>
        <v>1.6666666666666666E-4</v>
      </c>
      <c r="S2904">
        <f>E2904/O2904</f>
        <v>25</v>
      </c>
      <c r="T2904" t="s">
        <v>8311</v>
      </c>
      <c r="U2904" t="s">
        <v>8325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 s="13">
        <f t="shared" si="90"/>
        <v>42256.166874999995</v>
      </c>
      <c r="K2905" s="13" t="s">
        <v>10821</v>
      </c>
      <c r="L2905">
        <v>1436587218</v>
      </c>
      <c r="M2905" s="13">
        <f t="shared" si="91"/>
        <v>42196.166874999995</v>
      </c>
      <c r="N2905" t="b">
        <v>0</v>
      </c>
      <c r="O2905">
        <v>4</v>
      </c>
      <c r="P2905" t="b">
        <v>0</v>
      </c>
      <c r="Q2905" t="s">
        <v>8271</v>
      </c>
      <c r="R2905" s="9">
        <f>E2905/D2905</f>
        <v>7.7999999999999996E-3</v>
      </c>
      <c r="S2905">
        <f>E2905/O2905</f>
        <v>9.75</v>
      </c>
      <c r="T2905" t="s">
        <v>8311</v>
      </c>
      <c r="U2905" t="s">
        <v>8325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 s="13">
        <f t="shared" si="90"/>
        <v>41952.5</v>
      </c>
      <c r="K2906" s="13" t="s">
        <v>8758</v>
      </c>
      <c r="L2906">
        <v>1414538031</v>
      </c>
      <c r="M2906" s="13">
        <f t="shared" si="91"/>
        <v>41940.967951388891</v>
      </c>
      <c r="N2906" t="b">
        <v>0</v>
      </c>
      <c r="O2906">
        <v>4</v>
      </c>
      <c r="P2906" t="b">
        <v>0</v>
      </c>
      <c r="Q2906" t="s">
        <v>8271</v>
      </c>
      <c r="R2906" s="9">
        <f>E2906/D2906</f>
        <v>0.05</v>
      </c>
      <c r="S2906">
        <f>E2906/O2906</f>
        <v>18.75</v>
      </c>
      <c r="T2906" t="s">
        <v>8311</v>
      </c>
      <c r="U2906" t="s">
        <v>8325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 s="13">
        <f t="shared" si="90"/>
        <v>42620.056863425925</v>
      </c>
      <c r="K2907" s="13" t="s">
        <v>10822</v>
      </c>
      <c r="L2907">
        <v>1472001713</v>
      </c>
      <c r="M2907" s="13">
        <f t="shared" si="91"/>
        <v>42606.056863425925</v>
      </c>
      <c r="N2907" t="b">
        <v>0</v>
      </c>
      <c r="O2907">
        <v>17</v>
      </c>
      <c r="P2907" t="b">
        <v>0</v>
      </c>
      <c r="Q2907" t="s">
        <v>8271</v>
      </c>
      <c r="R2907" s="9">
        <f>E2907/D2907</f>
        <v>0.17771428571428571</v>
      </c>
      <c r="S2907">
        <f>E2907/O2907</f>
        <v>36.588235294117645</v>
      </c>
      <c r="T2907" t="s">
        <v>8311</v>
      </c>
      <c r="U2907" t="s">
        <v>8325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 s="13">
        <f t="shared" si="90"/>
        <v>42217.041666666672</v>
      </c>
      <c r="K2908" s="13" t="s">
        <v>9474</v>
      </c>
      <c r="L2908">
        <v>1436888066</v>
      </c>
      <c r="M2908" s="13">
        <f t="shared" si="91"/>
        <v>42199.648912037039</v>
      </c>
      <c r="N2908" t="b">
        <v>0</v>
      </c>
      <c r="O2908">
        <v>7</v>
      </c>
      <c r="P2908" t="b">
        <v>0</v>
      </c>
      <c r="Q2908" t="s">
        <v>8271</v>
      </c>
      <c r="R2908" s="9">
        <f>E2908/D2908</f>
        <v>9.4166666666666662E-2</v>
      </c>
      <c r="S2908">
        <f>E2908/O2908</f>
        <v>80.714285714285708</v>
      </c>
      <c r="T2908" t="s">
        <v>8311</v>
      </c>
      <c r="U2908" t="s">
        <v>8325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 s="13">
        <f t="shared" si="90"/>
        <v>42504.877743055549</v>
      </c>
      <c r="K2909" s="13" t="s">
        <v>10823</v>
      </c>
      <c r="L2909">
        <v>1458075837</v>
      </c>
      <c r="M2909" s="13">
        <f t="shared" si="91"/>
        <v>42444.877743055549</v>
      </c>
      <c r="N2909" t="b">
        <v>0</v>
      </c>
      <c r="O2909">
        <v>2</v>
      </c>
      <c r="P2909" t="b">
        <v>0</v>
      </c>
      <c r="Q2909" t="s">
        <v>8271</v>
      </c>
      <c r="R2909" s="9">
        <f>E2909/D2909</f>
        <v>8.0000000000000004E-4</v>
      </c>
      <c r="S2909">
        <f>E2909/O2909</f>
        <v>1</v>
      </c>
      <c r="T2909" t="s">
        <v>8311</v>
      </c>
      <c r="U2909" t="s">
        <v>8325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 s="13">
        <f t="shared" si="90"/>
        <v>42529.731701388882</v>
      </c>
      <c r="K2910" s="13" t="s">
        <v>10824</v>
      </c>
      <c r="L2910">
        <v>1462815219</v>
      </c>
      <c r="M2910" s="13">
        <f t="shared" si="91"/>
        <v>42499.731701388882</v>
      </c>
      <c r="N2910" t="b">
        <v>0</v>
      </c>
      <c r="O2910">
        <v>5</v>
      </c>
      <c r="P2910" t="b">
        <v>0</v>
      </c>
      <c r="Q2910" t="s">
        <v>8271</v>
      </c>
      <c r="R2910" s="9">
        <f>E2910/D2910</f>
        <v>2.75E-2</v>
      </c>
      <c r="S2910">
        <f>E2910/O2910</f>
        <v>52.8</v>
      </c>
      <c r="T2910" t="s">
        <v>8311</v>
      </c>
      <c r="U2910" t="s">
        <v>8325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 s="13">
        <f t="shared" si="90"/>
        <v>41968.823611111111</v>
      </c>
      <c r="K2911" s="13" t="s">
        <v>10825</v>
      </c>
      <c r="L2911">
        <v>1413527001</v>
      </c>
      <c r="M2911" s="13">
        <f t="shared" si="91"/>
        <v>41929.266215277778</v>
      </c>
      <c r="N2911" t="b">
        <v>0</v>
      </c>
      <c r="O2911">
        <v>1</v>
      </c>
      <c r="P2911" t="b">
        <v>0</v>
      </c>
      <c r="Q2911" t="s">
        <v>8271</v>
      </c>
      <c r="R2911" s="9">
        <f>E2911/D2911</f>
        <v>1.1111111111111112E-4</v>
      </c>
      <c r="S2911">
        <f>E2911/O2911</f>
        <v>20</v>
      </c>
      <c r="T2911" t="s">
        <v>8311</v>
      </c>
      <c r="U2911" t="s">
        <v>8325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 s="13">
        <f t="shared" si="90"/>
        <v>42167.841284722221</v>
      </c>
      <c r="K2912" s="13" t="s">
        <v>10826</v>
      </c>
      <c r="L2912">
        <v>1428955887</v>
      </c>
      <c r="M2912" s="13">
        <f t="shared" si="91"/>
        <v>42107.841284722221</v>
      </c>
      <c r="N2912" t="b">
        <v>0</v>
      </c>
      <c r="O2912">
        <v>1</v>
      </c>
      <c r="P2912" t="b">
        <v>0</v>
      </c>
      <c r="Q2912" t="s">
        <v>8271</v>
      </c>
      <c r="R2912" s="9">
        <f>E2912/D2912</f>
        <v>3.3333333333333335E-5</v>
      </c>
      <c r="S2912">
        <f>E2912/O2912</f>
        <v>1</v>
      </c>
      <c r="T2912" t="s">
        <v>8311</v>
      </c>
      <c r="U2912" t="s">
        <v>8325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 s="13">
        <f t="shared" si="90"/>
        <v>42182.768819444449</v>
      </c>
      <c r="K2913" s="13" t="s">
        <v>10827</v>
      </c>
      <c r="L2913">
        <v>1431973626</v>
      </c>
      <c r="M2913" s="13">
        <f t="shared" si="91"/>
        <v>42142.768819444449</v>
      </c>
      <c r="N2913" t="b">
        <v>0</v>
      </c>
      <c r="O2913">
        <v>14</v>
      </c>
      <c r="P2913" t="b">
        <v>0</v>
      </c>
      <c r="Q2913" t="s">
        <v>8271</v>
      </c>
      <c r="R2913" s="9">
        <f>E2913/D2913</f>
        <v>0.36499999999999999</v>
      </c>
      <c r="S2913">
        <f>E2913/O2913</f>
        <v>46.928571428571431</v>
      </c>
      <c r="T2913" t="s">
        <v>8311</v>
      </c>
      <c r="U2913" t="s">
        <v>8325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 s="13">
        <f t="shared" si="90"/>
        <v>42384.131643518514</v>
      </c>
      <c r="K2914" s="13" t="s">
        <v>10828</v>
      </c>
      <c r="L2914">
        <v>1450235374</v>
      </c>
      <c r="M2914" s="13">
        <f t="shared" si="91"/>
        <v>42354.131643518514</v>
      </c>
      <c r="N2914" t="b">
        <v>0</v>
      </c>
      <c r="O2914">
        <v>26</v>
      </c>
      <c r="P2914" t="b">
        <v>0</v>
      </c>
      <c r="Q2914" t="s">
        <v>8271</v>
      </c>
      <c r="R2914" s="9">
        <f>E2914/D2914</f>
        <v>0.14058171745152354</v>
      </c>
      <c r="S2914">
        <f>E2914/O2914</f>
        <v>78.07692307692308</v>
      </c>
      <c r="T2914" t="s">
        <v>8311</v>
      </c>
      <c r="U2914" t="s">
        <v>8325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 s="13">
        <f t="shared" si="90"/>
        <v>41888.922905092593</v>
      </c>
      <c r="K2915" s="13" t="s">
        <v>10829</v>
      </c>
      <c r="L2915">
        <v>1404857339</v>
      </c>
      <c r="M2915" s="13">
        <f t="shared" si="91"/>
        <v>41828.922905092593</v>
      </c>
      <c r="N2915" t="b">
        <v>0</v>
      </c>
      <c r="O2915">
        <v>2</v>
      </c>
      <c r="P2915" t="b">
        <v>0</v>
      </c>
      <c r="Q2915" t="s">
        <v>8271</v>
      </c>
      <c r="R2915" s="9">
        <f>E2915/D2915</f>
        <v>2.0000000000000001E-4</v>
      </c>
      <c r="S2915">
        <f>E2915/O2915</f>
        <v>1</v>
      </c>
      <c r="T2915" t="s">
        <v>8311</v>
      </c>
      <c r="U2915" t="s">
        <v>8325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 s="13">
        <f t="shared" si="90"/>
        <v>42077.865671296298</v>
      </c>
      <c r="K2916" s="13" t="s">
        <v>10830</v>
      </c>
      <c r="L2916">
        <v>1421185594</v>
      </c>
      <c r="M2916" s="13">
        <f t="shared" si="91"/>
        <v>42017.907337962963</v>
      </c>
      <c r="N2916" t="b">
        <v>0</v>
      </c>
      <c r="O2916">
        <v>1</v>
      </c>
      <c r="P2916" t="b">
        <v>0</v>
      </c>
      <c r="Q2916" t="s">
        <v>8271</v>
      </c>
      <c r="R2916" s="9">
        <f>E2916/D2916</f>
        <v>4.0000000000000003E-5</v>
      </c>
      <c r="S2916">
        <f>E2916/O2916</f>
        <v>1</v>
      </c>
      <c r="T2916" t="s">
        <v>8311</v>
      </c>
      <c r="U2916" t="s">
        <v>8325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 s="13">
        <f t="shared" si="90"/>
        <v>42445.356365740736</v>
      </c>
      <c r="K2917" s="13" t="s">
        <v>10831</v>
      </c>
      <c r="L2917">
        <v>1455528790</v>
      </c>
      <c r="M2917" s="13">
        <f t="shared" si="91"/>
        <v>42415.398032407407</v>
      </c>
      <c r="N2917" t="b">
        <v>0</v>
      </c>
      <c r="O2917">
        <v>3</v>
      </c>
      <c r="P2917" t="b">
        <v>0</v>
      </c>
      <c r="Q2917" t="s">
        <v>8271</v>
      </c>
      <c r="R2917" s="9">
        <f>E2917/D2917</f>
        <v>0.61099999999999999</v>
      </c>
      <c r="S2917">
        <f>E2917/O2917</f>
        <v>203.66666666666666</v>
      </c>
      <c r="T2917" t="s">
        <v>8311</v>
      </c>
      <c r="U2917" t="s">
        <v>8325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 s="13">
        <f t="shared" si="90"/>
        <v>41778.476724537039</v>
      </c>
      <c r="K2918" s="13" t="s">
        <v>10832</v>
      </c>
      <c r="L2918">
        <v>1398511589</v>
      </c>
      <c r="M2918" s="13">
        <f t="shared" si="91"/>
        <v>41755.476724537039</v>
      </c>
      <c r="N2918" t="b">
        <v>0</v>
      </c>
      <c r="O2918">
        <v>7</v>
      </c>
      <c r="P2918" t="b">
        <v>0</v>
      </c>
      <c r="Q2918" t="s">
        <v>8271</v>
      </c>
      <c r="R2918" s="9">
        <f>E2918/D2918</f>
        <v>7.8378378378378383E-2</v>
      </c>
      <c r="S2918">
        <f>E2918/O2918</f>
        <v>20.714285714285715</v>
      </c>
      <c r="T2918" t="s">
        <v>8311</v>
      </c>
      <c r="U2918" t="s">
        <v>8325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 s="13">
        <f t="shared" si="90"/>
        <v>42263.234340277777</v>
      </c>
      <c r="K2919" s="13" t="s">
        <v>10833</v>
      </c>
      <c r="L2919">
        <v>1440826647</v>
      </c>
      <c r="M2919" s="13">
        <f t="shared" si="91"/>
        <v>42245.234340277777</v>
      </c>
      <c r="N2919" t="b">
        <v>0</v>
      </c>
      <c r="O2919">
        <v>9</v>
      </c>
      <c r="P2919" t="b">
        <v>0</v>
      </c>
      <c r="Q2919" t="s">
        <v>8271</v>
      </c>
      <c r="R2919" s="9">
        <f>E2919/D2919</f>
        <v>0.2185</v>
      </c>
      <c r="S2919">
        <f>E2919/O2919</f>
        <v>48.555555555555557</v>
      </c>
      <c r="T2919" t="s">
        <v>8311</v>
      </c>
      <c r="U2919" t="s">
        <v>8325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 s="13">
        <f t="shared" si="90"/>
        <v>42306.629710648151</v>
      </c>
      <c r="K2920" s="13" t="s">
        <v>10834</v>
      </c>
      <c r="L2920">
        <v>1443712007</v>
      </c>
      <c r="M2920" s="13">
        <f t="shared" si="91"/>
        <v>42278.629710648151</v>
      </c>
      <c r="N2920" t="b">
        <v>0</v>
      </c>
      <c r="O2920">
        <v>20</v>
      </c>
      <c r="P2920" t="b">
        <v>0</v>
      </c>
      <c r="Q2920" t="s">
        <v>8271</v>
      </c>
      <c r="R2920" s="9">
        <f>E2920/D2920</f>
        <v>0.27239999999999998</v>
      </c>
      <c r="S2920">
        <f>E2920/O2920</f>
        <v>68.099999999999994</v>
      </c>
      <c r="T2920" t="s">
        <v>8311</v>
      </c>
      <c r="U2920" t="s">
        <v>8325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 s="13">
        <f t="shared" si="90"/>
        <v>41856.61954861111</v>
      </c>
      <c r="K2921" s="13" t="s">
        <v>10835</v>
      </c>
      <c r="L2921">
        <v>1404658329</v>
      </c>
      <c r="M2921" s="13">
        <f t="shared" si="91"/>
        <v>41826.61954861111</v>
      </c>
      <c r="N2921" t="b">
        <v>0</v>
      </c>
      <c r="O2921">
        <v>6</v>
      </c>
      <c r="P2921" t="b">
        <v>0</v>
      </c>
      <c r="Q2921" t="s">
        <v>8271</v>
      </c>
      <c r="R2921" s="9">
        <f>E2921/D2921</f>
        <v>8.5000000000000006E-2</v>
      </c>
      <c r="S2921">
        <f>E2921/O2921</f>
        <v>8.5</v>
      </c>
      <c r="T2921" t="s">
        <v>8311</v>
      </c>
      <c r="U2921" t="s">
        <v>8325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 s="13">
        <f t="shared" si="90"/>
        <v>42088.750810185185</v>
      </c>
      <c r="K2922" s="13" t="s">
        <v>10836</v>
      </c>
      <c r="L2922">
        <v>1424718070</v>
      </c>
      <c r="M2922" s="13">
        <f t="shared" si="91"/>
        <v>42058.792476851857</v>
      </c>
      <c r="N2922" t="b">
        <v>0</v>
      </c>
      <c r="O2922">
        <v>13</v>
      </c>
      <c r="P2922" t="b">
        <v>0</v>
      </c>
      <c r="Q2922" t="s">
        <v>8271</v>
      </c>
      <c r="R2922" s="9">
        <f>E2922/D2922</f>
        <v>0.26840000000000003</v>
      </c>
      <c r="S2922">
        <f>E2922/O2922</f>
        <v>51.615384615384613</v>
      </c>
      <c r="T2922" t="s">
        <v>8311</v>
      </c>
      <c r="U2922" t="s">
        <v>8325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 s="13">
        <f t="shared" si="90"/>
        <v>41907.886620370373</v>
      </c>
      <c r="K2923" s="13" t="s">
        <v>10837</v>
      </c>
      <c r="L2923">
        <v>1409087804</v>
      </c>
      <c r="M2923" s="13">
        <f t="shared" si="91"/>
        <v>41877.886620370373</v>
      </c>
      <c r="N2923" t="b">
        <v>0</v>
      </c>
      <c r="O2923">
        <v>3</v>
      </c>
      <c r="P2923" t="b">
        <v>1</v>
      </c>
      <c r="Q2923" t="s">
        <v>8305</v>
      </c>
      <c r="R2923" s="9">
        <f>E2923/D2923</f>
        <v>1.29</v>
      </c>
      <c r="S2923">
        <f>E2923/O2923</f>
        <v>43</v>
      </c>
      <c r="T2923" t="s">
        <v>8311</v>
      </c>
      <c r="U2923" t="s">
        <v>8359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 s="13">
        <f t="shared" si="90"/>
        <v>42142.874155092592</v>
      </c>
      <c r="K2924" s="13" t="s">
        <v>10838</v>
      </c>
      <c r="L2924">
        <v>1428094727</v>
      </c>
      <c r="M2924" s="13">
        <f t="shared" si="91"/>
        <v>42097.874155092592</v>
      </c>
      <c r="N2924" t="b">
        <v>0</v>
      </c>
      <c r="O2924">
        <v>6</v>
      </c>
      <c r="P2924" t="b">
        <v>1</v>
      </c>
      <c r="Q2924" t="s">
        <v>8305</v>
      </c>
      <c r="R2924" s="9">
        <f>E2924/D2924</f>
        <v>1</v>
      </c>
      <c r="S2924">
        <f>E2924/O2924</f>
        <v>83.333333333333329</v>
      </c>
      <c r="T2924" t="s">
        <v>8311</v>
      </c>
      <c r="U2924" t="s">
        <v>8359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 s="13">
        <f t="shared" si="90"/>
        <v>42028.125</v>
      </c>
      <c r="K2925" s="13" t="s">
        <v>8372</v>
      </c>
      <c r="L2925">
        <v>1420774779</v>
      </c>
      <c r="M2925" s="13">
        <f t="shared" si="91"/>
        <v>42013.15253472222</v>
      </c>
      <c r="N2925" t="b">
        <v>0</v>
      </c>
      <c r="O2925">
        <v>10</v>
      </c>
      <c r="P2925" t="b">
        <v>1</v>
      </c>
      <c r="Q2925" t="s">
        <v>8305</v>
      </c>
      <c r="R2925" s="9">
        <f>E2925/D2925</f>
        <v>1</v>
      </c>
      <c r="S2925">
        <f>E2925/O2925</f>
        <v>30</v>
      </c>
      <c r="T2925" t="s">
        <v>8311</v>
      </c>
      <c r="U2925" t="s">
        <v>8359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 s="13">
        <f t="shared" si="90"/>
        <v>42133.165972222225</v>
      </c>
      <c r="K2926" s="13" t="s">
        <v>8651</v>
      </c>
      <c r="L2926">
        <v>1428585710</v>
      </c>
      <c r="M2926" s="13">
        <f t="shared" si="91"/>
        <v>42103.556828703702</v>
      </c>
      <c r="N2926" t="b">
        <v>0</v>
      </c>
      <c r="O2926">
        <v>147</v>
      </c>
      <c r="P2926" t="b">
        <v>1</v>
      </c>
      <c r="Q2926" t="s">
        <v>8305</v>
      </c>
      <c r="R2926" s="9">
        <f>E2926/D2926</f>
        <v>1.032</v>
      </c>
      <c r="S2926">
        <f>E2926/O2926</f>
        <v>175.51020408163265</v>
      </c>
      <c r="T2926" t="s">
        <v>8311</v>
      </c>
      <c r="U2926" t="s">
        <v>8359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 s="13">
        <f t="shared" si="90"/>
        <v>41893.584120370368</v>
      </c>
      <c r="K2927" s="13" t="s">
        <v>10839</v>
      </c>
      <c r="L2927">
        <v>1407852068</v>
      </c>
      <c r="M2927" s="13">
        <f t="shared" si="91"/>
        <v>41863.584120370368</v>
      </c>
      <c r="N2927" t="b">
        <v>0</v>
      </c>
      <c r="O2927">
        <v>199</v>
      </c>
      <c r="P2927" t="b">
        <v>1</v>
      </c>
      <c r="Q2927" t="s">
        <v>8305</v>
      </c>
      <c r="R2927" s="9">
        <f>E2927/D2927</f>
        <v>1.0244597777777777</v>
      </c>
      <c r="S2927">
        <f>E2927/O2927</f>
        <v>231.66175879396985</v>
      </c>
      <c r="T2927" t="s">
        <v>8311</v>
      </c>
      <c r="U2927" t="s">
        <v>8359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 s="13">
        <f t="shared" si="90"/>
        <v>42058.765960648147</v>
      </c>
      <c r="K2928" s="13" t="s">
        <v>10840</v>
      </c>
      <c r="L2928">
        <v>1423506179</v>
      </c>
      <c r="M2928" s="13">
        <f t="shared" si="91"/>
        <v>42044.765960648147</v>
      </c>
      <c r="N2928" t="b">
        <v>0</v>
      </c>
      <c r="O2928">
        <v>50</v>
      </c>
      <c r="P2928" t="b">
        <v>1</v>
      </c>
      <c r="Q2928" t="s">
        <v>8305</v>
      </c>
      <c r="R2928" s="9">
        <f>E2928/D2928</f>
        <v>1.25</v>
      </c>
      <c r="S2928">
        <f>E2928/O2928</f>
        <v>75</v>
      </c>
      <c r="T2928" t="s">
        <v>8311</v>
      </c>
      <c r="U2928" t="s">
        <v>8359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 s="13">
        <f t="shared" si="90"/>
        <v>41835.208333333336</v>
      </c>
      <c r="K2929" s="13" t="s">
        <v>8834</v>
      </c>
      <c r="L2929">
        <v>1402934629</v>
      </c>
      <c r="M2929" s="13">
        <f t="shared" si="91"/>
        <v>41806.669317129628</v>
      </c>
      <c r="N2929" t="b">
        <v>0</v>
      </c>
      <c r="O2929">
        <v>21</v>
      </c>
      <c r="P2929" t="b">
        <v>1</v>
      </c>
      <c r="Q2929" t="s">
        <v>8305</v>
      </c>
      <c r="R2929" s="9">
        <f>E2929/D2929</f>
        <v>1.3083333333333333</v>
      </c>
      <c r="S2929">
        <f>E2929/O2929</f>
        <v>112.14285714285714</v>
      </c>
      <c r="T2929" t="s">
        <v>8311</v>
      </c>
      <c r="U2929" t="s">
        <v>8359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 s="13">
        <f t="shared" si="90"/>
        <v>42433.998217592598</v>
      </c>
      <c r="K2930" s="13" t="s">
        <v>10841</v>
      </c>
      <c r="L2930">
        <v>1454543846</v>
      </c>
      <c r="M2930" s="13">
        <f t="shared" si="91"/>
        <v>42403.998217592598</v>
      </c>
      <c r="N2930" t="b">
        <v>0</v>
      </c>
      <c r="O2930">
        <v>24</v>
      </c>
      <c r="P2930" t="b">
        <v>1</v>
      </c>
      <c r="Q2930" t="s">
        <v>8305</v>
      </c>
      <c r="R2930" s="9">
        <f>E2930/D2930</f>
        <v>1</v>
      </c>
      <c r="S2930">
        <f>E2930/O2930</f>
        <v>41.666666666666664</v>
      </c>
      <c r="T2930" t="s">
        <v>8311</v>
      </c>
      <c r="U2930" t="s">
        <v>8359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 s="13">
        <f t="shared" si="90"/>
        <v>41784.564328703702</v>
      </c>
      <c r="K2931" s="13" t="s">
        <v>10842</v>
      </c>
      <c r="L2931">
        <v>1398432758</v>
      </c>
      <c r="M2931" s="13">
        <f t="shared" si="91"/>
        <v>41754.564328703702</v>
      </c>
      <c r="N2931" t="b">
        <v>0</v>
      </c>
      <c r="O2931">
        <v>32</v>
      </c>
      <c r="P2931" t="b">
        <v>1</v>
      </c>
      <c r="Q2931" t="s">
        <v>8305</v>
      </c>
      <c r="R2931" s="9">
        <f>E2931/D2931</f>
        <v>1.02069375</v>
      </c>
      <c r="S2931">
        <f>E2931/O2931</f>
        <v>255.17343750000001</v>
      </c>
      <c r="T2931" t="s">
        <v>8311</v>
      </c>
      <c r="U2931" t="s">
        <v>8359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 s="13">
        <f t="shared" si="90"/>
        <v>42131.584074074075</v>
      </c>
      <c r="K2932" s="13" t="s">
        <v>10843</v>
      </c>
      <c r="L2932">
        <v>1428415264</v>
      </c>
      <c r="M2932" s="13">
        <f t="shared" si="91"/>
        <v>42101.584074074075</v>
      </c>
      <c r="N2932" t="b">
        <v>0</v>
      </c>
      <c r="O2932">
        <v>62</v>
      </c>
      <c r="P2932" t="b">
        <v>1</v>
      </c>
      <c r="Q2932" t="s">
        <v>8305</v>
      </c>
      <c r="R2932" s="9">
        <f>E2932/D2932</f>
        <v>1.0092000000000001</v>
      </c>
      <c r="S2932">
        <f>E2932/O2932</f>
        <v>162.7741935483871</v>
      </c>
      <c r="T2932" t="s">
        <v>8311</v>
      </c>
      <c r="U2932" t="s">
        <v>8359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 s="13">
        <f t="shared" si="90"/>
        <v>41897.255555555559</v>
      </c>
      <c r="K2933" s="13" t="s">
        <v>10844</v>
      </c>
      <c r="L2933">
        <v>1408604363</v>
      </c>
      <c r="M2933" s="13">
        <f t="shared" si="91"/>
        <v>41872.291238425925</v>
      </c>
      <c r="N2933" t="b">
        <v>0</v>
      </c>
      <c r="O2933">
        <v>9</v>
      </c>
      <c r="P2933" t="b">
        <v>1</v>
      </c>
      <c r="Q2933" t="s">
        <v>8305</v>
      </c>
      <c r="R2933" s="9">
        <f>E2933/D2933</f>
        <v>1.06</v>
      </c>
      <c r="S2933">
        <f>E2933/O2933</f>
        <v>88.333333333333329</v>
      </c>
      <c r="T2933" t="s">
        <v>8311</v>
      </c>
      <c r="U2933" t="s">
        <v>8359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 s="13">
        <f t="shared" si="90"/>
        <v>42056.458333333328</v>
      </c>
      <c r="K2934" s="13" t="s">
        <v>9539</v>
      </c>
      <c r="L2934">
        <v>1421812637</v>
      </c>
      <c r="M2934" s="13">
        <f t="shared" si="91"/>
        <v>42025.164780092593</v>
      </c>
      <c r="N2934" t="b">
        <v>0</v>
      </c>
      <c r="O2934">
        <v>38</v>
      </c>
      <c r="P2934" t="b">
        <v>1</v>
      </c>
      <c r="Q2934" t="s">
        <v>8305</v>
      </c>
      <c r="R2934" s="9">
        <f>E2934/D2934</f>
        <v>1.0509677419354839</v>
      </c>
      <c r="S2934">
        <f>E2934/O2934</f>
        <v>85.736842105263165</v>
      </c>
      <c r="T2934" t="s">
        <v>8311</v>
      </c>
      <c r="U2934" t="s">
        <v>8359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 s="13">
        <f t="shared" si="90"/>
        <v>42525.956631944442</v>
      </c>
      <c r="K2935" s="13" t="s">
        <v>10845</v>
      </c>
      <c r="L2935">
        <v>1462489053</v>
      </c>
      <c r="M2935" s="13">
        <f t="shared" si="91"/>
        <v>42495.956631944442</v>
      </c>
      <c r="N2935" t="b">
        <v>0</v>
      </c>
      <c r="O2935">
        <v>54</v>
      </c>
      <c r="P2935" t="b">
        <v>1</v>
      </c>
      <c r="Q2935" t="s">
        <v>8305</v>
      </c>
      <c r="R2935" s="9">
        <f>E2935/D2935</f>
        <v>1.0276000000000001</v>
      </c>
      <c r="S2935">
        <f>E2935/O2935</f>
        <v>47.574074074074076</v>
      </c>
      <c r="T2935" t="s">
        <v>8311</v>
      </c>
      <c r="U2935" t="s">
        <v>8359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 s="13">
        <f t="shared" si="90"/>
        <v>41805.636157407411</v>
      </c>
      <c r="K2936" s="13" t="s">
        <v>10846</v>
      </c>
      <c r="L2936">
        <v>1400253364</v>
      </c>
      <c r="M2936" s="13">
        <f t="shared" si="91"/>
        <v>41775.636157407411</v>
      </c>
      <c r="N2936" t="b">
        <v>0</v>
      </c>
      <c r="O2936">
        <v>37</v>
      </c>
      <c r="P2936" t="b">
        <v>1</v>
      </c>
      <c r="Q2936" t="s">
        <v>8305</v>
      </c>
      <c r="R2936" s="9">
        <f>E2936/D2936</f>
        <v>1.08</v>
      </c>
      <c r="S2936">
        <f>E2936/O2936</f>
        <v>72.972972972972968</v>
      </c>
      <c r="T2936" t="s">
        <v>8311</v>
      </c>
      <c r="U2936" t="s">
        <v>8359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 s="13">
        <f t="shared" si="90"/>
        <v>42611.708333333328</v>
      </c>
      <c r="K2937" s="13" t="s">
        <v>10262</v>
      </c>
      <c r="L2937">
        <v>1467468008</v>
      </c>
      <c r="M2937" s="13">
        <f t="shared" si="91"/>
        <v>42553.583425925928</v>
      </c>
      <c r="N2937" t="b">
        <v>0</v>
      </c>
      <c r="O2937">
        <v>39</v>
      </c>
      <c r="P2937" t="b">
        <v>1</v>
      </c>
      <c r="Q2937" t="s">
        <v>8305</v>
      </c>
      <c r="R2937" s="9">
        <f>E2937/D2937</f>
        <v>1.0088571428571429</v>
      </c>
      <c r="S2937">
        <f>E2937/O2937</f>
        <v>90.538461538461533</v>
      </c>
      <c r="T2937" t="s">
        <v>8311</v>
      </c>
      <c r="U2937" t="s">
        <v>8359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 s="13">
        <f t="shared" si="90"/>
        <v>41925.207638888889</v>
      </c>
      <c r="K2938" s="13" t="s">
        <v>8670</v>
      </c>
      <c r="L2938">
        <v>1412091423</v>
      </c>
      <c r="M2938" s="13">
        <f t="shared" si="91"/>
        <v>41912.650729166664</v>
      </c>
      <c r="N2938" t="b">
        <v>0</v>
      </c>
      <c r="O2938">
        <v>34</v>
      </c>
      <c r="P2938" t="b">
        <v>1</v>
      </c>
      <c r="Q2938" t="s">
        <v>8305</v>
      </c>
      <c r="R2938" s="9">
        <f>E2938/D2938</f>
        <v>1.28</v>
      </c>
      <c r="S2938">
        <f>E2938/O2938</f>
        <v>37.647058823529413</v>
      </c>
      <c r="T2938" t="s">
        <v>8311</v>
      </c>
      <c r="U2938" t="s">
        <v>8359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 s="13">
        <f t="shared" si="90"/>
        <v>41833.457326388889</v>
      </c>
      <c r="K2939" s="13" t="s">
        <v>10847</v>
      </c>
      <c r="L2939">
        <v>1402657113</v>
      </c>
      <c r="M2939" s="13">
        <f t="shared" si="91"/>
        <v>41803.457326388889</v>
      </c>
      <c r="N2939" t="b">
        <v>0</v>
      </c>
      <c r="O2939">
        <v>55</v>
      </c>
      <c r="P2939" t="b">
        <v>1</v>
      </c>
      <c r="Q2939" t="s">
        <v>8305</v>
      </c>
      <c r="R2939" s="9">
        <f>E2939/D2939</f>
        <v>1.3333333333333333</v>
      </c>
      <c r="S2939">
        <f>E2939/O2939</f>
        <v>36.363636363636367</v>
      </c>
      <c r="T2939" t="s">
        <v>8311</v>
      </c>
      <c r="U2939" t="s">
        <v>8359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 s="13">
        <f t="shared" si="90"/>
        <v>42034.703865740739</v>
      </c>
      <c r="K2940" s="13" t="s">
        <v>10848</v>
      </c>
      <c r="L2940">
        <v>1420044814</v>
      </c>
      <c r="M2940" s="13">
        <f t="shared" si="91"/>
        <v>42004.703865740739</v>
      </c>
      <c r="N2940" t="b">
        <v>0</v>
      </c>
      <c r="O2940">
        <v>32</v>
      </c>
      <c r="P2940" t="b">
        <v>1</v>
      </c>
      <c r="Q2940" t="s">
        <v>8305</v>
      </c>
      <c r="R2940" s="9">
        <f>E2940/D2940</f>
        <v>1.0137499999999999</v>
      </c>
      <c r="S2940">
        <f>E2940/O2940</f>
        <v>126.71875</v>
      </c>
      <c r="T2940" t="s">
        <v>8311</v>
      </c>
      <c r="U2940" t="s">
        <v>8359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 s="13">
        <f t="shared" si="90"/>
        <v>41879.041666666664</v>
      </c>
      <c r="K2941" s="13" t="s">
        <v>8968</v>
      </c>
      <c r="L2941">
        <v>1406316312</v>
      </c>
      <c r="M2941" s="13">
        <f t="shared" si="91"/>
        <v>41845.809166666666</v>
      </c>
      <c r="N2941" t="b">
        <v>0</v>
      </c>
      <c r="O2941">
        <v>25</v>
      </c>
      <c r="P2941" t="b">
        <v>1</v>
      </c>
      <c r="Q2941" t="s">
        <v>8305</v>
      </c>
      <c r="R2941" s="9">
        <f>E2941/D2941</f>
        <v>1.0287500000000001</v>
      </c>
      <c r="S2941">
        <f>E2941/O2941</f>
        <v>329.2</v>
      </c>
      <c r="T2941" t="s">
        <v>8311</v>
      </c>
      <c r="U2941" t="s">
        <v>8359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 s="13">
        <f t="shared" si="90"/>
        <v>42022.773356481484</v>
      </c>
      <c r="K2942" s="13" t="s">
        <v>10849</v>
      </c>
      <c r="L2942">
        <v>1418150018</v>
      </c>
      <c r="M2942" s="13">
        <f t="shared" si="91"/>
        <v>41982.773356481484</v>
      </c>
      <c r="N2942" t="b">
        <v>0</v>
      </c>
      <c r="O2942">
        <v>33</v>
      </c>
      <c r="P2942" t="b">
        <v>1</v>
      </c>
      <c r="Q2942" t="s">
        <v>8305</v>
      </c>
      <c r="R2942" s="9">
        <f>E2942/D2942</f>
        <v>1.0724</v>
      </c>
      <c r="S2942">
        <f>E2942/O2942</f>
        <v>81.242424242424249</v>
      </c>
      <c r="T2942" t="s">
        <v>8311</v>
      </c>
      <c r="U2942" t="s">
        <v>8359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 s="13">
        <f t="shared" si="90"/>
        <v>42064.960127314815</v>
      </c>
      <c r="K2943" s="13" t="s">
        <v>10850</v>
      </c>
      <c r="L2943">
        <v>1422658955</v>
      </c>
      <c r="M2943" s="13">
        <f t="shared" si="91"/>
        <v>42034.960127314815</v>
      </c>
      <c r="N2943" t="b">
        <v>0</v>
      </c>
      <c r="O2943">
        <v>1</v>
      </c>
      <c r="P2943" t="b">
        <v>0</v>
      </c>
      <c r="Q2943" t="s">
        <v>8303</v>
      </c>
      <c r="R2943" s="9">
        <f>E2943/D2943</f>
        <v>4.0000000000000003E-5</v>
      </c>
      <c r="S2943">
        <f>E2943/O2943</f>
        <v>1</v>
      </c>
      <c r="T2943" t="s">
        <v>8311</v>
      </c>
      <c r="U2943" t="s">
        <v>8357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 s="13">
        <f t="shared" si="90"/>
        <v>42354.845833333333</v>
      </c>
      <c r="K2944" s="13" t="s">
        <v>10851</v>
      </c>
      <c r="L2944">
        <v>1448565459</v>
      </c>
      <c r="M2944" s="13">
        <f t="shared" si="91"/>
        <v>42334.803923611107</v>
      </c>
      <c r="N2944" t="b">
        <v>0</v>
      </c>
      <c r="O2944">
        <v>202</v>
      </c>
      <c r="P2944" t="b">
        <v>0</v>
      </c>
      <c r="Q2944" t="s">
        <v>8303</v>
      </c>
      <c r="R2944" s="9">
        <f>E2944/D2944</f>
        <v>0.20424999999999999</v>
      </c>
      <c r="S2944">
        <f>E2944/O2944</f>
        <v>202.22772277227722</v>
      </c>
      <c r="T2944" t="s">
        <v>8311</v>
      </c>
      <c r="U2944" t="s">
        <v>8357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 s="13">
        <f t="shared" si="90"/>
        <v>42107.129398148143</v>
      </c>
      <c r="K2945" s="13" t="s">
        <v>10852</v>
      </c>
      <c r="L2945">
        <v>1426302380</v>
      </c>
      <c r="M2945" s="13">
        <f t="shared" si="91"/>
        <v>42077.129398148143</v>
      </c>
      <c r="N2945" t="b">
        <v>0</v>
      </c>
      <c r="O2945">
        <v>0</v>
      </c>
      <c r="P2945" t="b">
        <v>0</v>
      </c>
      <c r="Q2945" t="s">
        <v>8303</v>
      </c>
      <c r="R2945" s="9">
        <f>E2945/D2945</f>
        <v>0</v>
      </c>
      <c r="S2945" t="e">
        <f>E2945/O2945</f>
        <v>#DIV/0!</v>
      </c>
      <c r="T2945" t="s">
        <v>8311</v>
      </c>
      <c r="U2945" t="s">
        <v>8357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 s="13">
        <f t="shared" si="90"/>
        <v>42162.9143287037</v>
      </c>
      <c r="K2946" s="13" t="s">
        <v>10853</v>
      </c>
      <c r="L2946">
        <v>1431122198</v>
      </c>
      <c r="M2946" s="13">
        <f t="shared" si="91"/>
        <v>42132.9143287037</v>
      </c>
      <c r="N2946" t="b">
        <v>0</v>
      </c>
      <c r="O2946">
        <v>1</v>
      </c>
      <c r="P2946" t="b">
        <v>0</v>
      </c>
      <c r="Q2946" t="s">
        <v>8303</v>
      </c>
      <c r="R2946" s="9">
        <f>E2946/D2946</f>
        <v>0.01</v>
      </c>
      <c r="S2946">
        <f>E2946/O2946</f>
        <v>100</v>
      </c>
      <c r="T2946" t="s">
        <v>8311</v>
      </c>
      <c r="U2946" t="s">
        <v>8357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92">(((I2947/60)/60)/24)+DATE(1970,1,1)</f>
        <v>42148.139583333337</v>
      </c>
      <c r="K2947" s="13" t="s">
        <v>10854</v>
      </c>
      <c r="L2947">
        <v>1429845660</v>
      </c>
      <c r="M2947" s="13">
        <f t="shared" ref="M2947:M3010" si="93">(((L2947/60)/60)/24)+DATE(1970,1,1)</f>
        <v>42118.139583333337</v>
      </c>
      <c r="N2947" t="b">
        <v>0</v>
      </c>
      <c r="O2947">
        <v>0</v>
      </c>
      <c r="P2947" t="b">
        <v>0</v>
      </c>
      <c r="Q2947" t="s">
        <v>8303</v>
      </c>
      <c r="R2947" s="9">
        <f>E2947/D2947</f>
        <v>0</v>
      </c>
      <c r="S2947" t="e">
        <f>E2947/O2947</f>
        <v>#DIV/0!</v>
      </c>
      <c r="T2947" t="s">
        <v>8311</v>
      </c>
      <c r="U2947" t="s">
        <v>8357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 s="13">
        <f t="shared" si="92"/>
        <v>42597.531157407408</v>
      </c>
      <c r="K2948" s="13" t="s">
        <v>10855</v>
      </c>
      <c r="L2948">
        <v>1468673092</v>
      </c>
      <c r="M2948" s="13">
        <f t="shared" si="93"/>
        <v>42567.531157407408</v>
      </c>
      <c r="N2948" t="b">
        <v>0</v>
      </c>
      <c r="O2948">
        <v>2</v>
      </c>
      <c r="P2948" t="b">
        <v>0</v>
      </c>
      <c r="Q2948" t="s">
        <v>8303</v>
      </c>
      <c r="R2948" s="9">
        <f>E2948/D2948</f>
        <v>1E-3</v>
      </c>
      <c r="S2948">
        <f>E2948/O2948</f>
        <v>1</v>
      </c>
      <c r="T2948" t="s">
        <v>8311</v>
      </c>
      <c r="U2948" t="s">
        <v>8357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 s="13">
        <f t="shared" si="92"/>
        <v>42698.715972222228</v>
      </c>
      <c r="K2949" s="13" t="s">
        <v>10856</v>
      </c>
      <c r="L2949">
        <v>1475760567</v>
      </c>
      <c r="M2949" s="13">
        <f t="shared" si="93"/>
        <v>42649.562118055561</v>
      </c>
      <c r="N2949" t="b">
        <v>0</v>
      </c>
      <c r="O2949">
        <v>13</v>
      </c>
      <c r="P2949" t="b">
        <v>0</v>
      </c>
      <c r="Q2949" t="s">
        <v>8303</v>
      </c>
      <c r="R2949" s="9">
        <f>E2949/D2949</f>
        <v>4.2880000000000001E-2</v>
      </c>
      <c r="S2949">
        <f>E2949/O2949</f>
        <v>82.461538461538467</v>
      </c>
      <c r="T2949" t="s">
        <v>8311</v>
      </c>
      <c r="U2949" t="s">
        <v>8357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 s="13">
        <f t="shared" si="92"/>
        <v>42157.649224537032</v>
      </c>
      <c r="K2950" s="13" t="s">
        <v>10857</v>
      </c>
      <c r="L2950">
        <v>1428075293</v>
      </c>
      <c r="M2950" s="13">
        <f t="shared" si="93"/>
        <v>42097.649224537032</v>
      </c>
      <c r="N2950" t="b">
        <v>0</v>
      </c>
      <c r="O2950">
        <v>9</v>
      </c>
      <c r="P2950" t="b">
        <v>0</v>
      </c>
      <c r="Q2950" t="s">
        <v>8303</v>
      </c>
      <c r="R2950" s="9">
        <f>E2950/D2950</f>
        <v>4.8000000000000001E-5</v>
      </c>
      <c r="S2950">
        <f>E2950/O2950</f>
        <v>2.6666666666666665</v>
      </c>
      <c r="T2950" t="s">
        <v>8311</v>
      </c>
      <c r="U2950" t="s">
        <v>8357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 s="13">
        <f t="shared" si="92"/>
        <v>42327.864780092597</v>
      </c>
      <c r="K2951" s="13" t="s">
        <v>10858</v>
      </c>
      <c r="L2951">
        <v>1445370317</v>
      </c>
      <c r="M2951" s="13">
        <f t="shared" si="93"/>
        <v>42297.823113425926</v>
      </c>
      <c r="N2951" t="b">
        <v>0</v>
      </c>
      <c r="O2951">
        <v>2</v>
      </c>
      <c r="P2951" t="b">
        <v>0</v>
      </c>
      <c r="Q2951" t="s">
        <v>8303</v>
      </c>
      <c r="R2951" s="9">
        <f>E2951/D2951</f>
        <v>2.5000000000000001E-2</v>
      </c>
      <c r="S2951">
        <f>E2951/O2951</f>
        <v>12.5</v>
      </c>
      <c r="T2951" t="s">
        <v>8311</v>
      </c>
      <c r="U2951" t="s">
        <v>8357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 s="13">
        <f t="shared" si="92"/>
        <v>42392.36518518519</v>
      </c>
      <c r="K2952" s="13" t="s">
        <v>10859</v>
      </c>
      <c r="L2952">
        <v>1450946752</v>
      </c>
      <c r="M2952" s="13">
        <f t="shared" si="93"/>
        <v>42362.36518518519</v>
      </c>
      <c r="N2952" t="b">
        <v>0</v>
      </c>
      <c r="O2952">
        <v>0</v>
      </c>
      <c r="P2952" t="b">
        <v>0</v>
      </c>
      <c r="Q2952" t="s">
        <v>8303</v>
      </c>
      <c r="R2952" s="9">
        <f>E2952/D2952</f>
        <v>0</v>
      </c>
      <c r="S2952" t="e">
        <f>E2952/O2952</f>
        <v>#DIV/0!</v>
      </c>
      <c r="T2952" t="s">
        <v>8311</v>
      </c>
      <c r="U2952" t="s">
        <v>8357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 s="13">
        <f t="shared" si="92"/>
        <v>41917.802928240737</v>
      </c>
      <c r="K2953" s="13" t="s">
        <v>10860</v>
      </c>
      <c r="L2953">
        <v>1408648573</v>
      </c>
      <c r="M2953" s="13">
        <f t="shared" si="93"/>
        <v>41872.802928240737</v>
      </c>
      <c r="N2953" t="b">
        <v>0</v>
      </c>
      <c r="O2953">
        <v>58</v>
      </c>
      <c r="P2953" t="b">
        <v>0</v>
      </c>
      <c r="Q2953" t="s">
        <v>8303</v>
      </c>
      <c r="R2953" s="9">
        <f>E2953/D2953</f>
        <v>2.1919999999999999E-2</v>
      </c>
      <c r="S2953">
        <f>E2953/O2953</f>
        <v>18.896551724137932</v>
      </c>
      <c r="T2953" t="s">
        <v>8311</v>
      </c>
      <c r="U2953" t="s">
        <v>8357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7" t="s">
        <v>8220</v>
      </c>
      <c r="G2954" t="s">
        <v>8224</v>
      </c>
      <c r="H2954" t="s">
        <v>8246</v>
      </c>
      <c r="I2954">
        <v>1476676800</v>
      </c>
      <c r="J2954" s="13">
        <f t="shared" si="92"/>
        <v>42660.166666666672</v>
      </c>
      <c r="K2954" s="13" t="s">
        <v>9482</v>
      </c>
      <c r="L2954">
        <v>1473957239</v>
      </c>
      <c r="M2954" s="13">
        <f t="shared" si="93"/>
        <v>42628.690266203703</v>
      </c>
      <c r="N2954" t="b">
        <v>0</v>
      </c>
      <c r="O2954">
        <v>8</v>
      </c>
      <c r="P2954" t="b">
        <v>0</v>
      </c>
      <c r="Q2954" t="s">
        <v>8303</v>
      </c>
      <c r="R2954" s="9">
        <f>E2954/D2954</f>
        <v>8.0250000000000002E-2</v>
      </c>
      <c r="S2954">
        <f>E2954/O2954</f>
        <v>200.625</v>
      </c>
      <c r="T2954" t="s">
        <v>8311</v>
      </c>
      <c r="U2954" t="s">
        <v>8357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7" t="s">
        <v>8220</v>
      </c>
      <c r="G2955" t="s">
        <v>8224</v>
      </c>
      <c r="H2955" t="s">
        <v>8246</v>
      </c>
      <c r="I2955">
        <v>1444330821</v>
      </c>
      <c r="J2955" s="13">
        <f t="shared" si="92"/>
        <v>42285.791909722218</v>
      </c>
      <c r="K2955" s="13" t="s">
        <v>10861</v>
      </c>
      <c r="L2955">
        <v>1441738821</v>
      </c>
      <c r="M2955" s="13">
        <f t="shared" si="93"/>
        <v>42255.791909722218</v>
      </c>
      <c r="N2955" t="b">
        <v>0</v>
      </c>
      <c r="O2955">
        <v>3</v>
      </c>
      <c r="P2955" t="b">
        <v>0</v>
      </c>
      <c r="Q2955" t="s">
        <v>8303</v>
      </c>
      <c r="R2955" s="9">
        <f>E2955/D2955</f>
        <v>1.5125E-3</v>
      </c>
      <c r="S2955">
        <f>E2955/O2955</f>
        <v>201.66666666666666</v>
      </c>
      <c r="T2955" t="s">
        <v>8311</v>
      </c>
      <c r="U2955" t="s">
        <v>8357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7" t="s">
        <v>8220</v>
      </c>
      <c r="G2956" t="s">
        <v>8224</v>
      </c>
      <c r="H2956" t="s">
        <v>8246</v>
      </c>
      <c r="I2956">
        <v>1489669203</v>
      </c>
      <c r="J2956" s="13">
        <f t="shared" si="92"/>
        <v>42810.541701388895</v>
      </c>
      <c r="K2956" s="13" t="s">
        <v>10862</v>
      </c>
      <c r="L2956">
        <v>1487944803</v>
      </c>
      <c r="M2956" s="13">
        <f t="shared" si="93"/>
        <v>42790.583368055552</v>
      </c>
      <c r="N2956" t="b">
        <v>0</v>
      </c>
      <c r="O2956">
        <v>0</v>
      </c>
      <c r="P2956" t="b">
        <v>0</v>
      </c>
      <c r="Q2956" t="s">
        <v>8303</v>
      </c>
      <c r="R2956" s="9">
        <f>E2956/D2956</f>
        <v>0</v>
      </c>
      <c r="S2956" t="e">
        <f>E2956/O2956</f>
        <v>#DIV/0!</v>
      </c>
      <c r="T2956" t="s">
        <v>8311</v>
      </c>
      <c r="U2956" t="s">
        <v>8357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7" t="s">
        <v>8220</v>
      </c>
      <c r="G2957" t="s">
        <v>8224</v>
      </c>
      <c r="H2957" t="s">
        <v>8246</v>
      </c>
      <c r="I2957">
        <v>1434476849</v>
      </c>
      <c r="J2957" s="13">
        <f t="shared" si="92"/>
        <v>42171.741307870368</v>
      </c>
      <c r="K2957" s="13" t="s">
        <v>10863</v>
      </c>
      <c r="L2957">
        <v>1431884849</v>
      </c>
      <c r="M2957" s="13">
        <f t="shared" si="93"/>
        <v>42141.741307870368</v>
      </c>
      <c r="N2957" t="b">
        <v>0</v>
      </c>
      <c r="O2957">
        <v>11</v>
      </c>
      <c r="P2957" t="b">
        <v>0</v>
      </c>
      <c r="Q2957" t="s">
        <v>8303</v>
      </c>
      <c r="R2957" s="9">
        <f>E2957/D2957</f>
        <v>0.59583333333333333</v>
      </c>
      <c r="S2957">
        <f>E2957/O2957</f>
        <v>65</v>
      </c>
      <c r="T2957" t="s">
        <v>8311</v>
      </c>
      <c r="U2957" t="s">
        <v>8357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7" t="s">
        <v>8220</v>
      </c>
      <c r="G2958" t="s">
        <v>8224</v>
      </c>
      <c r="H2958" t="s">
        <v>8246</v>
      </c>
      <c r="I2958">
        <v>1462402850</v>
      </c>
      <c r="J2958" s="13">
        <f t="shared" si="92"/>
        <v>42494.958912037036</v>
      </c>
      <c r="K2958" s="13" t="s">
        <v>10864</v>
      </c>
      <c r="L2958">
        <v>1459810850</v>
      </c>
      <c r="M2958" s="13">
        <f t="shared" si="93"/>
        <v>42464.958912037036</v>
      </c>
      <c r="N2958" t="b">
        <v>0</v>
      </c>
      <c r="O2958">
        <v>20</v>
      </c>
      <c r="P2958" t="b">
        <v>0</v>
      </c>
      <c r="Q2958" t="s">
        <v>8303</v>
      </c>
      <c r="R2958" s="9">
        <f>E2958/D2958</f>
        <v>0.16734177215189874</v>
      </c>
      <c r="S2958">
        <f>E2958/O2958</f>
        <v>66.099999999999994</v>
      </c>
      <c r="T2958" t="s">
        <v>8311</v>
      </c>
      <c r="U2958" t="s">
        <v>8357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7" t="s">
        <v>8220</v>
      </c>
      <c r="G2959" t="s">
        <v>8224</v>
      </c>
      <c r="H2959" t="s">
        <v>8246</v>
      </c>
      <c r="I2959">
        <v>1427498172</v>
      </c>
      <c r="J2959" s="13">
        <f t="shared" si="92"/>
        <v>42090.969583333332</v>
      </c>
      <c r="K2959" s="13" t="s">
        <v>10865</v>
      </c>
      <c r="L2959">
        <v>1422317772</v>
      </c>
      <c r="M2959" s="13">
        <f t="shared" si="93"/>
        <v>42031.011249999996</v>
      </c>
      <c r="N2959" t="b">
        <v>0</v>
      </c>
      <c r="O2959">
        <v>3</v>
      </c>
      <c r="P2959" t="b">
        <v>0</v>
      </c>
      <c r="Q2959" t="s">
        <v>8303</v>
      </c>
      <c r="R2959" s="9">
        <f>E2959/D2959</f>
        <v>1.8666666666666668E-2</v>
      </c>
      <c r="S2959">
        <f>E2959/O2959</f>
        <v>93.333333333333329</v>
      </c>
      <c r="T2959" t="s">
        <v>8311</v>
      </c>
      <c r="U2959" t="s">
        <v>8357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7" t="s">
        <v>8220</v>
      </c>
      <c r="G2960" t="s">
        <v>8224</v>
      </c>
      <c r="H2960" t="s">
        <v>8246</v>
      </c>
      <c r="I2960">
        <v>1462729317</v>
      </c>
      <c r="J2960" s="13">
        <f t="shared" si="92"/>
        <v>42498.73746527778</v>
      </c>
      <c r="K2960" s="13" t="s">
        <v>10866</v>
      </c>
      <c r="L2960">
        <v>1457548917</v>
      </c>
      <c r="M2960" s="13">
        <f t="shared" si="93"/>
        <v>42438.779131944444</v>
      </c>
      <c r="N2960" t="b">
        <v>0</v>
      </c>
      <c r="O2960">
        <v>0</v>
      </c>
      <c r="P2960" t="b">
        <v>0</v>
      </c>
      <c r="Q2960" t="s">
        <v>8303</v>
      </c>
      <c r="R2960" s="9">
        <f>E2960/D2960</f>
        <v>0</v>
      </c>
      <c r="S2960" t="e">
        <f>E2960/O2960</f>
        <v>#DIV/0!</v>
      </c>
      <c r="T2960" t="s">
        <v>8311</v>
      </c>
      <c r="U2960" t="s">
        <v>8357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7" t="s">
        <v>8220</v>
      </c>
      <c r="G2961" t="s">
        <v>8225</v>
      </c>
      <c r="H2961" t="s">
        <v>8247</v>
      </c>
      <c r="I2961">
        <v>1465258325</v>
      </c>
      <c r="J2961" s="13">
        <f t="shared" si="92"/>
        <v>42528.008391203708</v>
      </c>
      <c r="K2961" s="13" t="s">
        <v>10867</v>
      </c>
      <c r="L2961">
        <v>1462666325</v>
      </c>
      <c r="M2961" s="13">
        <f t="shared" si="93"/>
        <v>42498.008391203708</v>
      </c>
      <c r="N2961" t="b">
        <v>0</v>
      </c>
      <c r="O2961">
        <v>0</v>
      </c>
      <c r="P2961" t="b">
        <v>0</v>
      </c>
      <c r="Q2961" t="s">
        <v>8303</v>
      </c>
      <c r="R2961" s="9">
        <f>E2961/D2961</f>
        <v>0</v>
      </c>
      <c r="S2961" t="e">
        <f>E2961/O2961</f>
        <v>#DIV/0!</v>
      </c>
      <c r="T2961" t="s">
        <v>8311</v>
      </c>
      <c r="U2961" t="s">
        <v>8357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7" t="s">
        <v>8220</v>
      </c>
      <c r="G2962" t="s">
        <v>8224</v>
      </c>
      <c r="H2962" t="s">
        <v>8246</v>
      </c>
      <c r="I2962">
        <v>1410459023</v>
      </c>
      <c r="J2962" s="13">
        <f t="shared" si="92"/>
        <v>41893.757210648146</v>
      </c>
      <c r="K2962" s="13" t="s">
        <v>10868</v>
      </c>
      <c r="L2962">
        <v>1407867023</v>
      </c>
      <c r="M2962" s="13">
        <f t="shared" si="93"/>
        <v>41863.757210648146</v>
      </c>
      <c r="N2962" t="b">
        <v>0</v>
      </c>
      <c r="O2962">
        <v>0</v>
      </c>
      <c r="P2962" t="b">
        <v>0</v>
      </c>
      <c r="Q2962" t="s">
        <v>8303</v>
      </c>
      <c r="R2962" s="9">
        <f>E2962/D2962</f>
        <v>0</v>
      </c>
      <c r="S2962" t="e">
        <f>E2962/O2962</f>
        <v>#DIV/0!</v>
      </c>
      <c r="T2962" t="s">
        <v>8311</v>
      </c>
      <c r="U2962" t="s">
        <v>8357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 s="13">
        <f t="shared" si="92"/>
        <v>42089.166666666672</v>
      </c>
      <c r="K2963" s="13" t="s">
        <v>8682</v>
      </c>
      <c r="L2963">
        <v>1424927159</v>
      </c>
      <c r="M2963" s="13">
        <f t="shared" si="93"/>
        <v>42061.212488425925</v>
      </c>
      <c r="N2963" t="b">
        <v>0</v>
      </c>
      <c r="O2963">
        <v>108</v>
      </c>
      <c r="P2963" t="b">
        <v>1</v>
      </c>
      <c r="Q2963" t="s">
        <v>8271</v>
      </c>
      <c r="R2963" s="9">
        <f>E2963/D2963</f>
        <v>1.0962000000000001</v>
      </c>
      <c r="S2963">
        <f>E2963/O2963</f>
        <v>50.75</v>
      </c>
      <c r="T2963" t="s">
        <v>8311</v>
      </c>
      <c r="U2963" t="s">
        <v>8325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 s="13">
        <f t="shared" si="92"/>
        <v>42064.290972222225</v>
      </c>
      <c r="K2964" s="13" t="s">
        <v>8549</v>
      </c>
      <c r="L2964">
        <v>1422769906</v>
      </c>
      <c r="M2964" s="13">
        <f t="shared" si="93"/>
        <v>42036.24428240741</v>
      </c>
      <c r="N2964" t="b">
        <v>0</v>
      </c>
      <c r="O2964">
        <v>20</v>
      </c>
      <c r="P2964" t="b">
        <v>1</v>
      </c>
      <c r="Q2964" t="s">
        <v>8271</v>
      </c>
      <c r="R2964" s="9">
        <f>E2964/D2964</f>
        <v>1.218</v>
      </c>
      <c r="S2964">
        <f>E2964/O2964</f>
        <v>60.9</v>
      </c>
      <c r="T2964" t="s">
        <v>8311</v>
      </c>
      <c r="U2964" t="s">
        <v>8325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 s="13">
        <f t="shared" si="92"/>
        <v>42187.470185185186</v>
      </c>
      <c r="K2965" s="13" t="s">
        <v>10869</v>
      </c>
      <c r="L2965">
        <v>1433243824</v>
      </c>
      <c r="M2965" s="13">
        <f t="shared" si="93"/>
        <v>42157.470185185186</v>
      </c>
      <c r="N2965" t="b">
        <v>0</v>
      </c>
      <c r="O2965">
        <v>98</v>
      </c>
      <c r="P2965" t="b">
        <v>1</v>
      </c>
      <c r="Q2965" t="s">
        <v>8271</v>
      </c>
      <c r="R2965" s="9">
        <f>E2965/D2965</f>
        <v>1.0685</v>
      </c>
      <c r="S2965">
        <f>E2965/O2965</f>
        <v>109.03061224489795</v>
      </c>
      <c r="T2965" t="s">
        <v>8311</v>
      </c>
      <c r="U2965" t="s">
        <v>8325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 s="13">
        <f t="shared" si="92"/>
        <v>41857.897222222222</v>
      </c>
      <c r="K2966" s="13" t="s">
        <v>10870</v>
      </c>
      <c r="L2966">
        <v>1404769819</v>
      </c>
      <c r="M2966" s="13">
        <f t="shared" si="93"/>
        <v>41827.909942129627</v>
      </c>
      <c r="N2966" t="b">
        <v>0</v>
      </c>
      <c r="O2966">
        <v>196</v>
      </c>
      <c r="P2966" t="b">
        <v>1</v>
      </c>
      <c r="Q2966" t="s">
        <v>8271</v>
      </c>
      <c r="R2966" s="9">
        <f>E2966/D2966</f>
        <v>1.0071379999999999</v>
      </c>
      <c r="S2966">
        <f>E2966/O2966</f>
        <v>25.692295918367346</v>
      </c>
      <c r="T2966" t="s">
        <v>8311</v>
      </c>
      <c r="U2966" t="s">
        <v>8325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 s="13">
        <f t="shared" si="92"/>
        <v>42192.729548611111</v>
      </c>
      <c r="K2967" s="13" t="s">
        <v>10871</v>
      </c>
      <c r="L2967">
        <v>1433698233</v>
      </c>
      <c r="M2967" s="13">
        <f t="shared" si="93"/>
        <v>42162.729548611111</v>
      </c>
      <c r="N2967" t="b">
        <v>0</v>
      </c>
      <c r="O2967">
        <v>39</v>
      </c>
      <c r="P2967" t="b">
        <v>1</v>
      </c>
      <c r="Q2967" t="s">
        <v>8271</v>
      </c>
      <c r="R2967" s="9">
        <f>E2967/D2967</f>
        <v>1.0900000000000001</v>
      </c>
      <c r="S2967">
        <f>E2967/O2967</f>
        <v>41.92307692307692</v>
      </c>
      <c r="T2967" t="s">
        <v>8311</v>
      </c>
      <c r="U2967" t="s">
        <v>8325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 s="13">
        <f t="shared" si="92"/>
        <v>42263.738564814819</v>
      </c>
      <c r="K2968" s="13" t="s">
        <v>10872</v>
      </c>
      <c r="L2968">
        <v>1439833412</v>
      </c>
      <c r="M2968" s="13">
        <f t="shared" si="93"/>
        <v>42233.738564814819</v>
      </c>
      <c r="N2968" t="b">
        <v>0</v>
      </c>
      <c r="O2968">
        <v>128</v>
      </c>
      <c r="P2968" t="b">
        <v>1</v>
      </c>
      <c r="Q2968" t="s">
        <v>8271</v>
      </c>
      <c r="R2968" s="9">
        <f>E2968/D2968</f>
        <v>1.1363000000000001</v>
      </c>
      <c r="S2968">
        <f>E2968/O2968</f>
        <v>88.7734375</v>
      </c>
      <c r="T2968" t="s">
        <v>8311</v>
      </c>
      <c r="U2968" t="s">
        <v>8325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 s="13">
        <f t="shared" si="92"/>
        <v>42072.156157407408</v>
      </c>
      <c r="K2969" s="13" t="s">
        <v>10873</v>
      </c>
      <c r="L2969">
        <v>1423284292</v>
      </c>
      <c r="M2969" s="13">
        <f t="shared" si="93"/>
        <v>42042.197824074072</v>
      </c>
      <c r="N2969" t="b">
        <v>0</v>
      </c>
      <c r="O2969">
        <v>71</v>
      </c>
      <c r="P2969" t="b">
        <v>1</v>
      </c>
      <c r="Q2969" t="s">
        <v>8271</v>
      </c>
      <c r="R2969" s="9">
        <f>E2969/D2969</f>
        <v>1.1392</v>
      </c>
      <c r="S2969">
        <f>E2969/O2969</f>
        <v>80.225352112676063</v>
      </c>
      <c r="T2969" t="s">
        <v>8311</v>
      </c>
      <c r="U2969" t="s">
        <v>8325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 s="13">
        <f t="shared" si="92"/>
        <v>42599.165972222225</v>
      </c>
      <c r="K2970" s="13" t="s">
        <v>8404</v>
      </c>
      <c r="L2970">
        <v>1470227660</v>
      </c>
      <c r="M2970" s="13">
        <f t="shared" si="93"/>
        <v>42585.523842592593</v>
      </c>
      <c r="N2970" t="b">
        <v>0</v>
      </c>
      <c r="O2970">
        <v>47</v>
      </c>
      <c r="P2970" t="b">
        <v>1</v>
      </c>
      <c r="Q2970" t="s">
        <v>8271</v>
      </c>
      <c r="R2970" s="9">
        <f>E2970/D2970</f>
        <v>1.06</v>
      </c>
      <c r="S2970">
        <f>E2970/O2970</f>
        <v>78.936170212765958</v>
      </c>
      <c r="T2970" t="s">
        <v>8311</v>
      </c>
      <c r="U2970" t="s">
        <v>8325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 s="13">
        <f t="shared" si="92"/>
        <v>42127.952083333337</v>
      </c>
      <c r="K2971" s="13" t="s">
        <v>10874</v>
      </c>
      <c r="L2971">
        <v>1428087153</v>
      </c>
      <c r="M2971" s="13">
        <f t="shared" si="93"/>
        <v>42097.786493055552</v>
      </c>
      <c r="N2971" t="b">
        <v>0</v>
      </c>
      <c r="O2971">
        <v>17</v>
      </c>
      <c r="P2971" t="b">
        <v>1</v>
      </c>
      <c r="Q2971" t="s">
        <v>8271</v>
      </c>
      <c r="R2971" s="9">
        <f>E2971/D2971</f>
        <v>1.625</v>
      </c>
      <c r="S2971">
        <f>E2971/O2971</f>
        <v>95.588235294117652</v>
      </c>
      <c r="T2971" t="s">
        <v>8311</v>
      </c>
      <c r="U2971" t="s">
        <v>8325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 s="13">
        <f t="shared" si="92"/>
        <v>41838.669571759259</v>
      </c>
      <c r="K2972" s="13" t="s">
        <v>10875</v>
      </c>
      <c r="L2972">
        <v>1403107451</v>
      </c>
      <c r="M2972" s="13">
        <f t="shared" si="93"/>
        <v>41808.669571759259</v>
      </c>
      <c r="N2972" t="b">
        <v>0</v>
      </c>
      <c r="O2972">
        <v>91</v>
      </c>
      <c r="P2972" t="b">
        <v>1</v>
      </c>
      <c r="Q2972" t="s">
        <v>8271</v>
      </c>
      <c r="R2972" s="9">
        <f>E2972/D2972</f>
        <v>1.06</v>
      </c>
      <c r="S2972">
        <f>E2972/O2972</f>
        <v>69.890109890109883</v>
      </c>
      <c r="T2972" t="s">
        <v>8311</v>
      </c>
      <c r="U2972" t="s">
        <v>8325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 s="13">
        <f t="shared" si="92"/>
        <v>41882.658310185187</v>
      </c>
      <c r="K2973" s="13" t="s">
        <v>10876</v>
      </c>
      <c r="L2973">
        <v>1406908078</v>
      </c>
      <c r="M2973" s="13">
        <f t="shared" si="93"/>
        <v>41852.658310185187</v>
      </c>
      <c r="N2973" t="b">
        <v>0</v>
      </c>
      <c r="O2973">
        <v>43</v>
      </c>
      <c r="P2973" t="b">
        <v>1</v>
      </c>
      <c r="Q2973" t="s">
        <v>8271</v>
      </c>
      <c r="R2973" s="9">
        <f>E2973/D2973</f>
        <v>1.0015624999999999</v>
      </c>
      <c r="S2973">
        <f>E2973/O2973</f>
        <v>74.534883720930239</v>
      </c>
      <c r="T2973" t="s">
        <v>8311</v>
      </c>
      <c r="U2973" t="s">
        <v>8325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 s="13">
        <f t="shared" si="92"/>
        <v>42709.041666666672</v>
      </c>
      <c r="K2974" s="13" t="s">
        <v>8689</v>
      </c>
      <c r="L2974">
        <v>1479609520</v>
      </c>
      <c r="M2974" s="13">
        <f t="shared" si="93"/>
        <v>42694.110185185185</v>
      </c>
      <c r="N2974" t="b">
        <v>0</v>
      </c>
      <c r="O2974">
        <v>17</v>
      </c>
      <c r="P2974" t="b">
        <v>1</v>
      </c>
      <c r="Q2974" t="s">
        <v>8271</v>
      </c>
      <c r="R2974" s="9">
        <f>E2974/D2974</f>
        <v>1.0535000000000001</v>
      </c>
      <c r="S2974">
        <f>E2974/O2974</f>
        <v>123.94117647058823</v>
      </c>
      <c r="T2974" t="s">
        <v>8311</v>
      </c>
      <c r="U2974" t="s">
        <v>8325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 s="13">
        <f t="shared" si="92"/>
        <v>42370.166666666672</v>
      </c>
      <c r="K2975" s="13" t="s">
        <v>9482</v>
      </c>
      <c r="L2975">
        <v>1449171508</v>
      </c>
      <c r="M2975" s="13">
        <f t="shared" si="93"/>
        <v>42341.818379629629</v>
      </c>
      <c r="N2975" t="b">
        <v>0</v>
      </c>
      <c r="O2975">
        <v>33</v>
      </c>
      <c r="P2975" t="b">
        <v>1</v>
      </c>
      <c r="Q2975" t="s">
        <v>8271</v>
      </c>
      <c r="R2975" s="9">
        <f>E2975/D2975</f>
        <v>1.748</v>
      </c>
      <c r="S2975">
        <f>E2975/O2975</f>
        <v>264.84848484848487</v>
      </c>
      <c r="T2975" t="s">
        <v>8311</v>
      </c>
      <c r="U2975" t="s">
        <v>8325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 s="13">
        <f t="shared" si="92"/>
        <v>41908.065972222219</v>
      </c>
      <c r="K2976" s="13" t="s">
        <v>10877</v>
      </c>
      <c r="L2976">
        <v>1409275671</v>
      </c>
      <c r="M2976" s="13">
        <f t="shared" si="93"/>
        <v>41880.061006944445</v>
      </c>
      <c r="N2976" t="b">
        <v>0</v>
      </c>
      <c r="O2976">
        <v>87</v>
      </c>
      <c r="P2976" t="b">
        <v>1</v>
      </c>
      <c r="Q2976" t="s">
        <v>8271</v>
      </c>
      <c r="R2976" s="9">
        <f>E2976/D2976</f>
        <v>1.02</v>
      </c>
      <c r="S2976">
        <f>E2976/O2976</f>
        <v>58.620689655172413</v>
      </c>
      <c r="T2976" t="s">
        <v>8311</v>
      </c>
      <c r="U2976" t="s">
        <v>8325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 s="13">
        <f t="shared" si="92"/>
        <v>41970.125</v>
      </c>
      <c r="K2977" s="13" t="s">
        <v>8384</v>
      </c>
      <c r="L2977">
        <v>1414599886</v>
      </c>
      <c r="M2977" s="13">
        <f t="shared" si="93"/>
        <v>41941.683865740742</v>
      </c>
      <c r="N2977" t="b">
        <v>0</v>
      </c>
      <c r="O2977">
        <v>113</v>
      </c>
      <c r="P2977" t="b">
        <v>1</v>
      </c>
      <c r="Q2977" t="s">
        <v>8271</v>
      </c>
      <c r="R2977" s="9">
        <f>E2977/D2977</f>
        <v>1.00125</v>
      </c>
      <c r="S2977">
        <f>E2977/O2977</f>
        <v>70.884955752212392</v>
      </c>
      <c r="T2977" t="s">
        <v>8311</v>
      </c>
      <c r="U2977" t="s">
        <v>8325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 s="13">
        <f t="shared" si="92"/>
        <v>42442.5</v>
      </c>
      <c r="K2978" s="13" t="s">
        <v>8742</v>
      </c>
      <c r="L2978">
        <v>1456421530</v>
      </c>
      <c r="M2978" s="13">
        <f t="shared" si="93"/>
        <v>42425.730671296296</v>
      </c>
      <c r="N2978" t="b">
        <v>0</v>
      </c>
      <c r="O2978">
        <v>14</v>
      </c>
      <c r="P2978" t="b">
        <v>1</v>
      </c>
      <c r="Q2978" t="s">
        <v>8271</v>
      </c>
      <c r="R2978" s="9">
        <f>E2978/D2978</f>
        <v>1.7142857142857142</v>
      </c>
      <c r="S2978">
        <f>E2978/O2978</f>
        <v>8.5714285714285712</v>
      </c>
      <c r="T2978" t="s">
        <v>8311</v>
      </c>
      <c r="U2978" t="s">
        <v>8325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 s="13">
        <f t="shared" si="92"/>
        <v>42086.093055555553</v>
      </c>
      <c r="K2979" s="13" t="s">
        <v>10878</v>
      </c>
      <c r="L2979">
        <v>1421960934</v>
      </c>
      <c r="M2979" s="13">
        <f t="shared" si="93"/>
        <v>42026.88118055556</v>
      </c>
      <c r="N2979" t="b">
        <v>0</v>
      </c>
      <c r="O2979">
        <v>30</v>
      </c>
      <c r="P2979" t="b">
        <v>1</v>
      </c>
      <c r="Q2979" t="s">
        <v>8271</v>
      </c>
      <c r="R2979" s="9">
        <f>E2979/D2979</f>
        <v>1.1356666666666666</v>
      </c>
      <c r="S2979">
        <f>E2979/O2979</f>
        <v>113.56666666666666</v>
      </c>
      <c r="T2979" t="s">
        <v>8311</v>
      </c>
      <c r="U2979" t="s">
        <v>8325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 s="13">
        <f t="shared" si="92"/>
        <v>41932.249305555553</v>
      </c>
      <c r="K2980" s="13" t="s">
        <v>8434</v>
      </c>
      <c r="L2980">
        <v>1412954547</v>
      </c>
      <c r="M2980" s="13">
        <f t="shared" si="93"/>
        <v>41922.640590277777</v>
      </c>
      <c r="N2980" t="b">
        <v>0</v>
      </c>
      <c r="O2980">
        <v>16</v>
      </c>
      <c r="P2980" t="b">
        <v>1</v>
      </c>
      <c r="Q2980" t="s">
        <v>8271</v>
      </c>
      <c r="R2980" s="9">
        <f>E2980/D2980</f>
        <v>1.2946666666666666</v>
      </c>
      <c r="S2980">
        <f>E2980/O2980</f>
        <v>60.6875</v>
      </c>
      <c r="T2980" t="s">
        <v>8311</v>
      </c>
      <c r="U2980" t="s">
        <v>8325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 s="13">
        <f t="shared" si="92"/>
        <v>42010.25</v>
      </c>
      <c r="K2981" s="13" t="s">
        <v>8731</v>
      </c>
      <c r="L2981">
        <v>1419104823</v>
      </c>
      <c r="M2981" s="13">
        <f t="shared" si="93"/>
        <v>41993.824340277773</v>
      </c>
      <c r="N2981" t="b">
        <v>0</v>
      </c>
      <c r="O2981">
        <v>46</v>
      </c>
      <c r="P2981" t="b">
        <v>1</v>
      </c>
      <c r="Q2981" t="s">
        <v>8271</v>
      </c>
      <c r="R2981" s="9">
        <f>E2981/D2981</f>
        <v>1.014</v>
      </c>
      <c r="S2981">
        <f>E2981/O2981</f>
        <v>110.21739130434783</v>
      </c>
      <c r="T2981" t="s">
        <v>8311</v>
      </c>
      <c r="U2981" t="s">
        <v>8325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 s="13">
        <f t="shared" si="92"/>
        <v>42240.083333333328</v>
      </c>
      <c r="K2982" s="13" t="s">
        <v>8492</v>
      </c>
      <c r="L2982">
        <v>1438639130</v>
      </c>
      <c r="M2982" s="13">
        <f t="shared" si="93"/>
        <v>42219.915856481486</v>
      </c>
      <c r="N2982" t="b">
        <v>0</v>
      </c>
      <c r="O2982">
        <v>24</v>
      </c>
      <c r="P2982" t="b">
        <v>1</v>
      </c>
      <c r="Q2982" t="s">
        <v>8271</v>
      </c>
      <c r="R2982" s="9">
        <f>E2982/D2982</f>
        <v>1.0916666666666666</v>
      </c>
      <c r="S2982">
        <f>E2982/O2982</f>
        <v>136.45833333333334</v>
      </c>
      <c r="T2982" t="s">
        <v>8311</v>
      </c>
      <c r="U2982" t="s">
        <v>8325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 s="13">
        <f t="shared" si="92"/>
        <v>42270.559675925921</v>
      </c>
      <c r="K2983" s="13" t="s">
        <v>10879</v>
      </c>
      <c r="L2983">
        <v>1439126756</v>
      </c>
      <c r="M2983" s="13">
        <f t="shared" si="93"/>
        <v>42225.559675925921</v>
      </c>
      <c r="N2983" t="b">
        <v>1</v>
      </c>
      <c r="O2983">
        <v>97</v>
      </c>
      <c r="P2983" t="b">
        <v>1</v>
      </c>
      <c r="Q2983" t="s">
        <v>8303</v>
      </c>
      <c r="R2983" s="9">
        <f>E2983/D2983</f>
        <v>1.28925</v>
      </c>
      <c r="S2983">
        <f>E2983/O2983</f>
        <v>53.164948453608247</v>
      </c>
      <c r="T2983" t="s">
        <v>8311</v>
      </c>
      <c r="U2983" t="s">
        <v>8357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 s="13">
        <f t="shared" si="92"/>
        <v>42411.686840277776</v>
      </c>
      <c r="K2984" s="13" t="s">
        <v>10880</v>
      </c>
      <c r="L2984">
        <v>1452616143</v>
      </c>
      <c r="M2984" s="13">
        <f t="shared" si="93"/>
        <v>42381.686840277776</v>
      </c>
      <c r="N2984" t="b">
        <v>1</v>
      </c>
      <c r="O2984">
        <v>59</v>
      </c>
      <c r="P2984" t="b">
        <v>1</v>
      </c>
      <c r="Q2984" t="s">
        <v>8303</v>
      </c>
      <c r="R2984" s="9">
        <f>E2984/D2984</f>
        <v>1.0206</v>
      </c>
      <c r="S2984">
        <f>E2984/O2984</f>
        <v>86.491525423728817</v>
      </c>
      <c r="T2984" t="s">
        <v>8311</v>
      </c>
      <c r="U2984" t="s">
        <v>8357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 s="13">
        <f t="shared" si="92"/>
        <v>41954.674027777779</v>
      </c>
      <c r="K2985" s="13" t="s">
        <v>10881</v>
      </c>
      <c r="L2985">
        <v>1410534636</v>
      </c>
      <c r="M2985" s="13">
        <f t="shared" si="93"/>
        <v>41894.632361111115</v>
      </c>
      <c r="N2985" t="b">
        <v>1</v>
      </c>
      <c r="O2985">
        <v>1095</v>
      </c>
      <c r="P2985" t="b">
        <v>1</v>
      </c>
      <c r="Q2985" t="s">
        <v>8303</v>
      </c>
      <c r="R2985" s="9">
        <f>E2985/D2985</f>
        <v>1.465395775862069</v>
      </c>
      <c r="S2985">
        <f>E2985/O2985</f>
        <v>155.23827397260274</v>
      </c>
      <c r="T2985" t="s">
        <v>8311</v>
      </c>
      <c r="U2985" t="s">
        <v>8357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 s="13">
        <f t="shared" si="92"/>
        <v>42606.278715277775</v>
      </c>
      <c r="K2986" s="13" t="s">
        <v>10882</v>
      </c>
      <c r="L2986">
        <v>1469428881</v>
      </c>
      <c r="M2986" s="13">
        <f t="shared" si="93"/>
        <v>42576.278715277775</v>
      </c>
      <c r="N2986" t="b">
        <v>1</v>
      </c>
      <c r="O2986">
        <v>218</v>
      </c>
      <c r="P2986" t="b">
        <v>1</v>
      </c>
      <c r="Q2986" t="s">
        <v>8303</v>
      </c>
      <c r="R2986" s="9">
        <f>E2986/D2986</f>
        <v>1.00352</v>
      </c>
      <c r="S2986">
        <f>E2986/O2986</f>
        <v>115.08256880733946</v>
      </c>
      <c r="T2986" t="s">
        <v>8311</v>
      </c>
      <c r="U2986" t="s">
        <v>8357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 s="13">
        <f t="shared" si="92"/>
        <v>42674.166666666672</v>
      </c>
      <c r="K2987" s="13" t="s">
        <v>9482</v>
      </c>
      <c r="L2987">
        <v>1476228128</v>
      </c>
      <c r="M2987" s="13">
        <f t="shared" si="93"/>
        <v>42654.973703703698</v>
      </c>
      <c r="N2987" t="b">
        <v>0</v>
      </c>
      <c r="O2987">
        <v>111</v>
      </c>
      <c r="P2987" t="b">
        <v>1</v>
      </c>
      <c r="Q2987" t="s">
        <v>8303</v>
      </c>
      <c r="R2987" s="9">
        <f>E2987/D2987</f>
        <v>1.2164999999999999</v>
      </c>
      <c r="S2987">
        <f>E2987/O2987</f>
        <v>109.5945945945946</v>
      </c>
      <c r="T2987" t="s">
        <v>8311</v>
      </c>
      <c r="U2987" t="s">
        <v>8357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 s="13">
        <f t="shared" si="92"/>
        <v>42491.458402777775</v>
      </c>
      <c r="K2988" s="13" t="s">
        <v>10883</v>
      </c>
      <c r="L2988">
        <v>1456920006</v>
      </c>
      <c r="M2988" s="13">
        <f t="shared" si="93"/>
        <v>42431.500069444446</v>
      </c>
      <c r="N2988" t="b">
        <v>0</v>
      </c>
      <c r="O2988">
        <v>56</v>
      </c>
      <c r="P2988" t="b">
        <v>1</v>
      </c>
      <c r="Q2988" t="s">
        <v>8303</v>
      </c>
      <c r="R2988" s="9">
        <f>E2988/D2988</f>
        <v>1.0549999999999999</v>
      </c>
      <c r="S2988">
        <f>E2988/O2988</f>
        <v>45.214285714285715</v>
      </c>
      <c r="T2988" t="s">
        <v>8311</v>
      </c>
      <c r="U2988" t="s">
        <v>8357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 s="13">
        <f t="shared" si="92"/>
        <v>42656</v>
      </c>
      <c r="K2989" s="13">
        <v>16</v>
      </c>
      <c r="L2989">
        <v>1473837751</v>
      </c>
      <c r="M2989" s="13">
        <f t="shared" si="93"/>
        <v>42627.307303240741</v>
      </c>
      <c r="N2989" t="b">
        <v>0</v>
      </c>
      <c r="O2989">
        <v>265</v>
      </c>
      <c r="P2989" t="b">
        <v>1</v>
      </c>
      <c r="Q2989" t="s">
        <v>8303</v>
      </c>
      <c r="R2989" s="9">
        <f>E2989/D2989</f>
        <v>1.1040080000000001</v>
      </c>
      <c r="S2989">
        <f>E2989/O2989</f>
        <v>104.15169811320754</v>
      </c>
      <c r="T2989" t="s">
        <v>8311</v>
      </c>
      <c r="U2989" t="s">
        <v>8357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 s="13">
        <f t="shared" si="92"/>
        <v>42541.362048611118</v>
      </c>
      <c r="K2990" s="13" t="s">
        <v>10884</v>
      </c>
      <c r="L2990">
        <v>1463820081</v>
      </c>
      <c r="M2990" s="13">
        <f t="shared" si="93"/>
        <v>42511.362048611118</v>
      </c>
      <c r="N2990" t="b">
        <v>0</v>
      </c>
      <c r="O2990">
        <v>28</v>
      </c>
      <c r="P2990" t="b">
        <v>1</v>
      </c>
      <c r="Q2990" t="s">
        <v>8303</v>
      </c>
      <c r="R2990" s="9">
        <f>E2990/D2990</f>
        <v>1</v>
      </c>
      <c r="S2990">
        <f>E2990/O2990</f>
        <v>35.714285714285715</v>
      </c>
      <c r="T2990" t="s">
        <v>8311</v>
      </c>
      <c r="U2990" t="s">
        <v>8357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 s="13">
        <f t="shared" si="92"/>
        <v>42359.207638888889</v>
      </c>
      <c r="K2991" s="13" t="s">
        <v>8501</v>
      </c>
      <c r="L2991">
        <v>1448756962</v>
      </c>
      <c r="M2991" s="13">
        <f t="shared" si="93"/>
        <v>42337.02039351852</v>
      </c>
      <c r="N2991" t="b">
        <v>0</v>
      </c>
      <c r="O2991">
        <v>364</v>
      </c>
      <c r="P2991" t="b">
        <v>1</v>
      </c>
      <c r="Q2991" t="s">
        <v>8303</v>
      </c>
      <c r="R2991" s="9">
        <f>E2991/D2991</f>
        <v>1.76535</v>
      </c>
      <c r="S2991">
        <f>E2991/O2991</f>
        <v>96.997252747252745</v>
      </c>
      <c r="T2991" t="s">
        <v>8311</v>
      </c>
      <c r="U2991" t="s">
        <v>8357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 s="13">
        <f t="shared" si="92"/>
        <v>42376.57430555555</v>
      </c>
      <c r="K2992" s="13" t="s">
        <v>10885</v>
      </c>
      <c r="L2992">
        <v>1449150420</v>
      </c>
      <c r="M2992" s="13">
        <f t="shared" si="93"/>
        <v>42341.57430555555</v>
      </c>
      <c r="N2992" t="b">
        <v>0</v>
      </c>
      <c r="O2992">
        <v>27</v>
      </c>
      <c r="P2992" t="b">
        <v>1</v>
      </c>
      <c r="Q2992" t="s">
        <v>8303</v>
      </c>
      <c r="R2992" s="9">
        <f>E2992/D2992</f>
        <v>1</v>
      </c>
      <c r="S2992">
        <f>E2992/O2992</f>
        <v>370.37037037037038</v>
      </c>
      <c r="T2992" t="s">
        <v>8311</v>
      </c>
      <c r="U2992" t="s">
        <v>8357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 s="13">
        <f t="shared" si="92"/>
        <v>42762.837152777778</v>
      </c>
      <c r="K2993" s="13" t="s">
        <v>10886</v>
      </c>
      <c r="L2993">
        <v>1483646730</v>
      </c>
      <c r="M2993" s="13">
        <f t="shared" si="93"/>
        <v>42740.837152777778</v>
      </c>
      <c r="N2993" t="b">
        <v>0</v>
      </c>
      <c r="O2993">
        <v>93</v>
      </c>
      <c r="P2993" t="b">
        <v>1</v>
      </c>
      <c r="Q2993" t="s">
        <v>8303</v>
      </c>
      <c r="R2993" s="9">
        <f>E2993/D2993</f>
        <v>1.0329411764705883</v>
      </c>
      <c r="S2993">
        <f>E2993/O2993</f>
        <v>94.408602150537632</v>
      </c>
      <c r="T2993" t="s">
        <v>8311</v>
      </c>
      <c r="U2993" t="s">
        <v>8357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 s="13">
        <f t="shared" si="92"/>
        <v>42652.767476851848</v>
      </c>
      <c r="K2994" s="13" t="s">
        <v>10887</v>
      </c>
      <c r="L2994">
        <v>1473445510</v>
      </c>
      <c r="M2994" s="13">
        <f t="shared" si="93"/>
        <v>42622.767476851848</v>
      </c>
      <c r="N2994" t="b">
        <v>0</v>
      </c>
      <c r="O2994">
        <v>64</v>
      </c>
      <c r="P2994" t="b">
        <v>1</v>
      </c>
      <c r="Q2994" t="s">
        <v>8303</v>
      </c>
      <c r="R2994" s="9">
        <f>E2994/D2994</f>
        <v>1.0449999999999999</v>
      </c>
      <c r="S2994">
        <f>E2994/O2994</f>
        <v>48.984375</v>
      </c>
      <c r="T2994" t="s">
        <v>8311</v>
      </c>
      <c r="U2994" t="s">
        <v>8357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 s="13">
        <f t="shared" si="92"/>
        <v>42420.838738425926</v>
      </c>
      <c r="K2995" s="13" t="s">
        <v>10888</v>
      </c>
      <c r="L2995">
        <v>1453406867</v>
      </c>
      <c r="M2995" s="13">
        <f t="shared" si="93"/>
        <v>42390.838738425926</v>
      </c>
      <c r="N2995" t="b">
        <v>0</v>
      </c>
      <c r="O2995">
        <v>22</v>
      </c>
      <c r="P2995" t="b">
        <v>1</v>
      </c>
      <c r="Q2995" t="s">
        <v>8303</v>
      </c>
      <c r="R2995" s="9">
        <f>E2995/D2995</f>
        <v>1.0029999999999999</v>
      </c>
      <c r="S2995">
        <f>E2995/O2995</f>
        <v>45.590909090909093</v>
      </c>
      <c r="T2995" t="s">
        <v>8311</v>
      </c>
      <c r="U2995" t="s">
        <v>8357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 s="13">
        <f t="shared" si="92"/>
        <v>41915.478842592594</v>
      </c>
      <c r="K2996" s="13" t="s">
        <v>10889</v>
      </c>
      <c r="L2996">
        <v>1409743772</v>
      </c>
      <c r="M2996" s="13">
        <f t="shared" si="93"/>
        <v>41885.478842592594</v>
      </c>
      <c r="N2996" t="b">
        <v>0</v>
      </c>
      <c r="O2996">
        <v>59</v>
      </c>
      <c r="P2996" t="b">
        <v>1</v>
      </c>
      <c r="Q2996" t="s">
        <v>8303</v>
      </c>
      <c r="R2996" s="9">
        <f>E2996/D2996</f>
        <v>4.577466666666667</v>
      </c>
      <c r="S2996">
        <f>E2996/O2996</f>
        <v>23.275254237288134</v>
      </c>
      <c r="T2996" t="s">
        <v>8311</v>
      </c>
      <c r="U2996" t="s">
        <v>8357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 s="13">
        <f t="shared" si="92"/>
        <v>42754.665173611109</v>
      </c>
      <c r="K2997" s="13" t="s">
        <v>10890</v>
      </c>
      <c r="L2997">
        <v>1482249471</v>
      </c>
      <c r="M2997" s="13">
        <f t="shared" si="93"/>
        <v>42724.665173611109</v>
      </c>
      <c r="N2997" t="b">
        <v>0</v>
      </c>
      <c r="O2997">
        <v>249</v>
      </c>
      <c r="P2997" t="b">
        <v>1</v>
      </c>
      <c r="Q2997" t="s">
        <v>8303</v>
      </c>
      <c r="R2997" s="9">
        <f>E2997/D2997</f>
        <v>1.0496000000000001</v>
      </c>
      <c r="S2997">
        <f>E2997/O2997</f>
        <v>63.2289156626506</v>
      </c>
      <c r="T2997" t="s">
        <v>8311</v>
      </c>
      <c r="U2997" t="s">
        <v>8357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 s="13">
        <f t="shared" si="92"/>
        <v>42150.912500000006</v>
      </c>
      <c r="K2998" s="13" t="s">
        <v>10891</v>
      </c>
      <c r="L2998">
        <v>1427493240</v>
      </c>
      <c r="M2998" s="13">
        <f t="shared" si="93"/>
        <v>42090.912500000006</v>
      </c>
      <c r="N2998" t="b">
        <v>0</v>
      </c>
      <c r="O2998">
        <v>392</v>
      </c>
      <c r="P2998" t="b">
        <v>1</v>
      </c>
      <c r="Q2998" t="s">
        <v>8303</v>
      </c>
      <c r="R2998" s="9">
        <f>E2998/D2998</f>
        <v>1.7194285714285715</v>
      </c>
      <c r="S2998">
        <f>E2998/O2998</f>
        <v>153.5204081632653</v>
      </c>
      <c r="T2998" t="s">
        <v>8311</v>
      </c>
      <c r="U2998" t="s">
        <v>8357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 s="13">
        <f t="shared" si="92"/>
        <v>42793.207638888889</v>
      </c>
      <c r="K2999" s="13" t="s">
        <v>9252</v>
      </c>
      <c r="L2999">
        <v>1486661793</v>
      </c>
      <c r="M2999" s="13">
        <f t="shared" si="93"/>
        <v>42775.733715277776</v>
      </c>
      <c r="N2999" t="b">
        <v>0</v>
      </c>
      <c r="O2999">
        <v>115</v>
      </c>
      <c r="P2999" t="b">
        <v>1</v>
      </c>
      <c r="Q2999" t="s">
        <v>8303</v>
      </c>
      <c r="R2999" s="9">
        <f>E2999/D2999</f>
        <v>1.0373000000000001</v>
      </c>
      <c r="S2999">
        <f>E2999/O2999</f>
        <v>90.2</v>
      </c>
      <c r="T2999" t="s">
        <v>8311</v>
      </c>
      <c r="U2999" t="s">
        <v>8357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 s="13">
        <f t="shared" si="92"/>
        <v>41806.184027777781</v>
      </c>
      <c r="K3000" s="13" t="s">
        <v>10892</v>
      </c>
      <c r="L3000">
        <v>1400474329</v>
      </c>
      <c r="M3000" s="13">
        <f t="shared" si="93"/>
        <v>41778.193622685183</v>
      </c>
      <c r="N3000" t="b">
        <v>0</v>
      </c>
      <c r="O3000">
        <v>433</v>
      </c>
      <c r="P3000" t="b">
        <v>1</v>
      </c>
      <c r="Q3000" t="s">
        <v>8303</v>
      </c>
      <c r="R3000" s="9">
        <f>E3000/D3000</f>
        <v>1.0302899999999999</v>
      </c>
      <c r="S3000">
        <f>E3000/O3000</f>
        <v>118.97113163972287</v>
      </c>
      <c r="T3000" t="s">
        <v>8311</v>
      </c>
      <c r="U3000" t="s">
        <v>8357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 s="13">
        <f t="shared" si="92"/>
        <v>42795.083333333328</v>
      </c>
      <c r="K3001" s="13" t="s">
        <v>9108</v>
      </c>
      <c r="L3001">
        <v>1487094360</v>
      </c>
      <c r="M3001" s="13">
        <f t="shared" si="93"/>
        <v>42780.740277777775</v>
      </c>
      <c r="N3001" t="b">
        <v>0</v>
      </c>
      <c r="O3001">
        <v>20</v>
      </c>
      <c r="P3001" t="b">
        <v>1</v>
      </c>
      <c r="Q3001" t="s">
        <v>8303</v>
      </c>
      <c r="R3001" s="9">
        <f>E3001/D3001</f>
        <v>1.1888888888888889</v>
      </c>
      <c r="S3001">
        <f>E3001/O3001</f>
        <v>80.25</v>
      </c>
      <c r="T3001" t="s">
        <v>8311</v>
      </c>
      <c r="U3001" t="s">
        <v>8357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 s="13">
        <f t="shared" si="92"/>
        <v>42766.75</v>
      </c>
      <c r="K3002" s="13" t="s">
        <v>10786</v>
      </c>
      <c r="L3002">
        <v>1484682670</v>
      </c>
      <c r="M3002" s="13">
        <f t="shared" si="93"/>
        <v>42752.827199074076</v>
      </c>
      <c r="N3002" t="b">
        <v>0</v>
      </c>
      <c r="O3002">
        <v>8</v>
      </c>
      <c r="P3002" t="b">
        <v>1</v>
      </c>
      <c r="Q3002" t="s">
        <v>8303</v>
      </c>
      <c r="R3002" s="9">
        <f>E3002/D3002</f>
        <v>1</v>
      </c>
      <c r="S3002">
        <f>E3002/O3002</f>
        <v>62.5</v>
      </c>
      <c r="T3002" t="s">
        <v>8311</v>
      </c>
      <c r="U3002" t="s">
        <v>8357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 s="13">
        <f t="shared" si="92"/>
        <v>42564.895625000005</v>
      </c>
      <c r="K3003" s="13" t="s">
        <v>10893</v>
      </c>
      <c r="L3003">
        <v>1465853382</v>
      </c>
      <c r="M3003" s="13">
        <f t="shared" si="93"/>
        <v>42534.895625000005</v>
      </c>
      <c r="N3003" t="b">
        <v>0</v>
      </c>
      <c r="O3003">
        <v>175</v>
      </c>
      <c r="P3003" t="b">
        <v>1</v>
      </c>
      <c r="Q3003" t="s">
        <v>8303</v>
      </c>
      <c r="R3003" s="9">
        <f>E3003/D3003</f>
        <v>3.1869988910451896</v>
      </c>
      <c r="S3003">
        <f>E3003/O3003</f>
        <v>131.37719999999999</v>
      </c>
      <c r="T3003" t="s">
        <v>8311</v>
      </c>
      <c r="U3003" t="s">
        <v>8357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 s="13">
        <f t="shared" si="92"/>
        <v>41269.83625</v>
      </c>
      <c r="K3004" s="13" t="s">
        <v>10894</v>
      </c>
      <c r="L3004">
        <v>1353960252</v>
      </c>
      <c r="M3004" s="13">
        <f t="shared" si="93"/>
        <v>41239.83625</v>
      </c>
      <c r="N3004" t="b">
        <v>0</v>
      </c>
      <c r="O3004">
        <v>104</v>
      </c>
      <c r="P3004" t="b">
        <v>1</v>
      </c>
      <c r="Q3004" t="s">
        <v>8303</v>
      </c>
      <c r="R3004" s="9">
        <f>E3004/D3004</f>
        <v>1.0850614285714286</v>
      </c>
      <c r="S3004">
        <f>E3004/O3004</f>
        <v>73.032980769230775</v>
      </c>
      <c r="T3004" t="s">
        <v>8311</v>
      </c>
      <c r="U3004" t="s">
        <v>8357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 s="13">
        <f t="shared" si="92"/>
        <v>42430.249305555553</v>
      </c>
      <c r="K3005" s="13" t="s">
        <v>9462</v>
      </c>
      <c r="L3005">
        <v>1454098976</v>
      </c>
      <c r="M3005" s="13">
        <f t="shared" si="93"/>
        <v>42398.849259259259</v>
      </c>
      <c r="N3005" t="b">
        <v>0</v>
      </c>
      <c r="O3005">
        <v>17</v>
      </c>
      <c r="P3005" t="b">
        <v>1</v>
      </c>
      <c r="Q3005" t="s">
        <v>8303</v>
      </c>
      <c r="R3005" s="9">
        <f>E3005/D3005</f>
        <v>1.0116666666666667</v>
      </c>
      <c r="S3005">
        <f>E3005/O3005</f>
        <v>178.52941176470588</v>
      </c>
      <c r="T3005" t="s">
        <v>8311</v>
      </c>
      <c r="U3005" t="s">
        <v>8357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 s="13">
        <f t="shared" si="92"/>
        <v>41958.922731481478</v>
      </c>
      <c r="K3006" s="13" t="s">
        <v>10895</v>
      </c>
      <c r="L3006">
        <v>1413493724</v>
      </c>
      <c r="M3006" s="13">
        <f t="shared" si="93"/>
        <v>41928.881064814814</v>
      </c>
      <c r="N3006" t="b">
        <v>0</v>
      </c>
      <c r="O3006">
        <v>277</v>
      </c>
      <c r="P3006" t="b">
        <v>1</v>
      </c>
      <c r="Q3006" t="s">
        <v>8303</v>
      </c>
      <c r="R3006" s="9">
        <f>E3006/D3006</f>
        <v>1.12815</v>
      </c>
      <c r="S3006">
        <f>E3006/O3006</f>
        <v>162.90974729241879</v>
      </c>
      <c r="T3006" t="s">
        <v>8311</v>
      </c>
      <c r="U3006" t="s">
        <v>8357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 s="13">
        <f t="shared" si="92"/>
        <v>41918.674826388888</v>
      </c>
      <c r="K3007" s="13" t="s">
        <v>10896</v>
      </c>
      <c r="L3007">
        <v>1410019905</v>
      </c>
      <c r="M3007" s="13">
        <f t="shared" si="93"/>
        <v>41888.674826388888</v>
      </c>
      <c r="N3007" t="b">
        <v>0</v>
      </c>
      <c r="O3007">
        <v>118</v>
      </c>
      <c r="P3007" t="b">
        <v>1</v>
      </c>
      <c r="Q3007" t="s">
        <v>8303</v>
      </c>
      <c r="R3007" s="9">
        <f>E3007/D3007</f>
        <v>1.2049622641509434</v>
      </c>
      <c r="S3007">
        <f>E3007/O3007</f>
        <v>108.24237288135593</v>
      </c>
      <c r="T3007" t="s">
        <v>8311</v>
      </c>
      <c r="U3007" t="s">
        <v>8357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 s="13">
        <f t="shared" si="92"/>
        <v>41987.756840277783</v>
      </c>
      <c r="K3008" s="13" t="s">
        <v>10897</v>
      </c>
      <c r="L3008">
        <v>1415988591</v>
      </c>
      <c r="M3008" s="13">
        <f t="shared" si="93"/>
        <v>41957.756840277783</v>
      </c>
      <c r="N3008" t="b">
        <v>0</v>
      </c>
      <c r="O3008">
        <v>97</v>
      </c>
      <c r="P3008" t="b">
        <v>1</v>
      </c>
      <c r="Q3008" t="s">
        <v>8303</v>
      </c>
      <c r="R3008" s="9">
        <f>E3008/D3008</f>
        <v>1.0774999999999999</v>
      </c>
      <c r="S3008">
        <f>E3008/O3008</f>
        <v>88.865979381443296</v>
      </c>
      <c r="T3008" t="s">
        <v>8311</v>
      </c>
      <c r="U3008" t="s">
        <v>8357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 s="13">
        <f t="shared" si="92"/>
        <v>42119.216238425928</v>
      </c>
      <c r="K3009" s="13" t="s">
        <v>10898</v>
      </c>
      <c r="L3009">
        <v>1428124283</v>
      </c>
      <c r="M3009" s="13">
        <f t="shared" si="93"/>
        <v>42098.216238425928</v>
      </c>
      <c r="N3009" t="b">
        <v>0</v>
      </c>
      <c r="O3009">
        <v>20</v>
      </c>
      <c r="P3009" t="b">
        <v>1</v>
      </c>
      <c r="Q3009" t="s">
        <v>8303</v>
      </c>
      <c r="R3009" s="9">
        <f>E3009/D3009</f>
        <v>1.8</v>
      </c>
      <c r="S3009">
        <f>E3009/O3009</f>
        <v>54</v>
      </c>
      <c r="T3009" t="s">
        <v>8311</v>
      </c>
      <c r="U3009" t="s">
        <v>8357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 s="13">
        <f t="shared" si="92"/>
        <v>42390.212025462963</v>
      </c>
      <c r="K3010" s="13" t="s">
        <v>10899</v>
      </c>
      <c r="L3010">
        <v>1450760719</v>
      </c>
      <c r="M3010" s="13">
        <f t="shared" si="93"/>
        <v>42360.212025462963</v>
      </c>
      <c r="N3010" t="b">
        <v>0</v>
      </c>
      <c r="O3010">
        <v>26</v>
      </c>
      <c r="P3010" t="b">
        <v>1</v>
      </c>
      <c r="Q3010" t="s">
        <v>8303</v>
      </c>
      <c r="R3010" s="9">
        <f>E3010/D3010</f>
        <v>1.0116666666666667</v>
      </c>
      <c r="S3010">
        <f>E3010/O3010</f>
        <v>116.73076923076923</v>
      </c>
      <c r="T3010" t="s">
        <v>8311</v>
      </c>
      <c r="U3010" t="s">
        <v>8357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94">(((I3011/60)/60)/24)+DATE(1970,1,1)</f>
        <v>41969.611574074079</v>
      </c>
      <c r="K3011" s="13" t="s">
        <v>10900</v>
      </c>
      <c r="L3011">
        <v>1414417240</v>
      </c>
      <c r="M3011" s="13">
        <f t="shared" ref="M3011:M3074" si="95">(((L3011/60)/60)/24)+DATE(1970,1,1)</f>
        <v>41939.569907407407</v>
      </c>
      <c r="N3011" t="b">
        <v>0</v>
      </c>
      <c r="O3011">
        <v>128</v>
      </c>
      <c r="P3011" t="b">
        <v>1</v>
      </c>
      <c r="Q3011" t="s">
        <v>8303</v>
      </c>
      <c r="R3011" s="9">
        <f>E3011/D3011</f>
        <v>1.19756</v>
      </c>
      <c r="S3011">
        <f>E3011/O3011</f>
        <v>233.8984375</v>
      </c>
      <c r="T3011" t="s">
        <v>8311</v>
      </c>
      <c r="U3011" t="s">
        <v>8357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 s="13">
        <f t="shared" si="94"/>
        <v>42056.832395833335</v>
      </c>
      <c r="K3012" s="13" t="s">
        <v>10901</v>
      </c>
      <c r="L3012">
        <v>1419364719</v>
      </c>
      <c r="M3012" s="13">
        <f t="shared" si="95"/>
        <v>41996.832395833335</v>
      </c>
      <c r="N3012" t="b">
        <v>0</v>
      </c>
      <c r="O3012">
        <v>15</v>
      </c>
      <c r="P3012" t="b">
        <v>1</v>
      </c>
      <c r="Q3012" t="s">
        <v>8303</v>
      </c>
      <c r="R3012" s="9">
        <f>E3012/D3012</f>
        <v>1.58</v>
      </c>
      <c r="S3012">
        <f>E3012/O3012</f>
        <v>158</v>
      </c>
      <c r="T3012" t="s">
        <v>8311</v>
      </c>
      <c r="U3012" t="s">
        <v>8357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 s="13">
        <f t="shared" si="94"/>
        <v>42361.957638888889</v>
      </c>
      <c r="K3013" s="13" t="s">
        <v>9150</v>
      </c>
      <c r="L3013">
        <v>1448536516</v>
      </c>
      <c r="M3013" s="13">
        <f t="shared" si="95"/>
        <v>42334.468935185185</v>
      </c>
      <c r="N3013" t="b">
        <v>0</v>
      </c>
      <c r="O3013">
        <v>25</v>
      </c>
      <c r="P3013" t="b">
        <v>1</v>
      </c>
      <c r="Q3013" t="s">
        <v>8303</v>
      </c>
      <c r="R3013" s="9">
        <f>E3013/D3013</f>
        <v>1.2366666666666666</v>
      </c>
      <c r="S3013">
        <f>E3013/O3013</f>
        <v>14.84</v>
      </c>
      <c r="T3013" t="s">
        <v>8311</v>
      </c>
      <c r="U3013" t="s">
        <v>8357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 s="13">
        <f t="shared" si="94"/>
        <v>42045.702893518523</v>
      </c>
      <c r="K3014" s="13" t="s">
        <v>10902</v>
      </c>
      <c r="L3014">
        <v>1421772730</v>
      </c>
      <c r="M3014" s="13">
        <f t="shared" si="95"/>
        <v>42024.702893518523</v>
      </c>
      <c r="N3014" t="b">
        <v>0</v>
      </c>
      <c r="O3014">
        <v>55</v>
      </c>
      <c r="P3014" t="b">
        <v>1</v>
      </c>
      <c r="Q3014" t="s">
        <v>8303</v>
      </c>
      <c r="R3014" s="9">
        <f>E3014/D3014</f>
        <v>1.1712499999999999</v>
      </c>
      <c r="S3014">
        <f>E3014/O3014</f>
        <v>85.181818181818187</v>
      </c>
      <c r="T3014" t="s">
        <v>8311</v>
      </c>
      <c r="U3014" t="s">
        <v>8357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 s="13">
        <f t="shared" si="94"/>
        <v>42176.836215277777</v>
      </c>
      <c r="K3015" s="13" t="s">
        <v>10903</v>
      </c>
      <c r="L3015">
        <v>1432325049</v>
      </c>
      <c r="M3015" s="13">
        <f t="shared" si="95"/>
        <v>42146.836215277777</v>
      </c>
      <c r="N3015" t="b">
        <v>0</v>
      </c>
      <c r="O3015">
        <v>107</v>
      </c>
      <c r="P3015" t="b">
        <v>1</v>
      </c>
      <c r="Q3015" t="s">
        <v>8303</v>
      </c>
      <c r="R3015" s="9">
        <f>E3015/D3015</f>
        <v>1.5696000000000001</v>
      </c>
      <c r="S3015">
        <f>E3015/O3015</f>
        <v>146.69158878504672</v>
      </c>
      <c r="T3015" t="s">
        <v>8311</v>
      </c>
      <c r="U3015" t="s">
        <v>8357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 s="13">
        <f t="shared" si="94"/>
        <v>41948.208333333336</v>
      </c>
      <c r="K3016" s="13" t="s">
        <v>8834</v>
      </c>
      <c r="L3016">
        <v>1412737080</v>
      </c>
      <c r="M3016" s="13">
        <f t="shared" si="95"/>
        <v>41920.123611111114</v>
      </c>
      <c r="N3016" t="b">
        <v>0</v>
      </c>
      <c r="O3016">
        <v>557</v>
      </c>
      <c r="P3016" t="b">
        <v>1</v>
      </c>
      <c r="Q3016" t="s">
        <v>8303</v>
      </c>
      <c r="R3016" s="9">
        <f>E3016/D3016</f>
        <v>1.13104</v>
      </c>
      <c r="S3016">
        <f>E3016/O3016</f>
        <v>50.764811490125673</v>
      </c>
      <c r="T3016" t="s">
        <v>8311</v>
      </c>
      <c r="U3016" t="s">
        <v>8357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 s="13">
        <f t="shared" si="94"/>
        <v>41801.166666666664</v>
      </c>
      <c r="K3017" s="13" t="s">
        <v>8411</v>
      </c>
      <c r="L3017">
        <v>1401125238</v>
      </c>
      <c r="M3017" s="13">
        <f t="shared" si="95"/>
        <v>41785.72729166667</v>
      </c>
      <c r="N3017" t="b">
        <v>0</v>
      </c>
      <c r="O3017">
        <v>40</v>
      </c>
      <c r="P3017" t="b">
        <v>1</v>
      </c>
      <c r="Q3017" t="s">
        <v>8303</v>
      </c>
      <c r="R3017" s="9">
        <f>E3017/D3017</f>
        <v>1.0317647058823529</v>
      </c>
      <c r="S3017">
        <f>E3017/O3017</f>
        <v>87.7</v>
      </c>
      <c r="T3017" t="s">
        <v>8311</v>
      </c>
      <c r="U3017" t="s">
        <v>8357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 s="13">
        <f t="shared" si="94"/>
        <v>41838.548055555555</v>
      </c>
      <c r="K3018" s="13" t="s">
        <v>10904</v>
      </c>
      <c r="L3018">
        <v>1400504952</v>
      </c>
      <c r="M3018" s="13">
        <f t="shared" si="95"/>
        <v>41778.548055555555</v>
      </c>
      <c r="N3018" t="b">
        <v>0</v>
      </c>
      <c r="O3018">
        <v>36</v>
      </c>
      <c r="P3018" t="b">
        <v>1</v>
      </c>
      <c r="Q3018" t="s">
        <v>8303</v>
      </c>
      <c r="R3018" s="9">
        <f>E3018/D3018</f>
        <v>1.0261176470588236</v>
      </c>
      <c r="S3018">
        <f>E3018/O3018</f>
        <v>242.27777777777777</v>
      </c>
      <c r="T3018" t="s">
        <v>8311</v>
      </c>
      <c r="U3018" t="s">
        <v>8357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 s="13">
        <f t="shared" si="94"/>
        <v>41871.850034722222</v>
      </c>
      <c r="K3019" s="13" t="s">
        <v>10905</v>
      </c>
      <c r="L3019">
        <v>1405974243</v>
      </c>
      <c r="M3019" s="13">
        <f t="shared" si="95"/>
        <v>41841.850034722222</v>
      </c>
      <c r="N3019" t="b">
        <v>0</v>
      </c>
      <c r="O3019">
        <v>159</v>
      </c>
      <c r="P3019" t="b">
        <v>1</v>
      </c>
      <c r="Q3019" t="s">
        <v>8303</v>
      </c>
      <c r="R3019" s="9">
        <f>E3019/D3019</f>
        <v>1.0584090909090909</v>
      </c>
      <c r="S3019">
        <f>E3019/O3019</f>
        <v>146.44654088050314</v>
      </c>
      <c r="T3019" t="s">
        <v>8311</v>
      </c>
      <c r="U3019" t="s">
        <v>8357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 s="13">
        <f t="shared" si="94"/>
        <v>42205.916666666672</v>
      </c>
      <c r="K3020" s="13" t="s">
        <v>8686</v>
      </c>
      <c r="L3020">
        <v>1433747376</v>
      </c>
      <c r="M3020" s="13">
        <f t="shared" si="95"/>
        <v>42163.29833333334</v>
      </c>
      <c r="N3020" t="b">
        <v>0</v>
      </c>
      <c r="O3020">
        <v>41</v>
      </c>
      <c r="P3020" t="b">
        <v>1</v>
      </c>
      <c r="Q3020" t="s">
        <v>8303</v>
      </c>
      <c r="R3020" s="9">
        <f>E3020/D3020</f>
        <v>1.0071428571428571</v>
      </c>
      <c r="S3020">
        <f>E3020/O3020</f>
        <v>103.17073170731707</v>
      </c>
      <c r="T3020" t="s">
        <v>8311</v>
      </c>
      <c r="U3020" t="s">
        <v>8357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 s="13">
        <f t="shared" si="94"/>
        <v>41786.125</v>
      </c>
      <c r="K3021" s="13" t="s">
        <v>8384</v>
      </c>
      <c r="L3021">
        <v>1398801620</v>
      </c>
      <c r="M3021" s="13">
        <f t="shared" si="95"/>
        <v>41758.833564814813</v>
      </c>
      <c r="N3021" t="b">
        <v>0</v>
      </c>
      <c r="O3021">
        <v>226</v>
      </c>
      <c r="P3021" t="b">
        <v>1</v>
      </c>
      <c r="Q3021" t="s">
        <v>8303</v>
      </c>
      <c r="R3021" s="9">
        <f>E3021/D3021</f>
        <v>1.2123333333333333</v>
      </c>
      <c r="S3021">
        <f>E3021/O3021</f>
        <v>80.464601769911511</v>
      </c>
      <c r="T3021" t="s">
        <v>8311</v>
      </c>
      <c r="U3021" t="s">
        <v>8357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 s="13">
        <f t="shared" si="94"/>
        <v>42230.846446759257</v>
      </c>
      <c r="K3022" s="13" t="s">
        <v>10906</v>
      </c>
      <c r="L3022">
        <v>1434399533</v>
      </c>
      <c r="M3022" s="13">
        <f t="shared" si="95"/>
        <v>42170.846446759257</v>
      </c>
      <c r="N3022" t="b">
        <v>0</v>
      </c>
      <c r="O3022">
        <v>30</v>
      </c>
      <c r="P3022" t="b">
        <v>1</v>
      </c>
      <c r="Q3022" t="s">
        <v>8303</v>
      </c>
      <c r="R3022" s="9">
        <f>E3022/D3022</f>
        <v>1.0057142857142858</v>
      </c>
      <c r="S3022">
        <f>E3022/O3022</f>
        <v>234.66666666666666</v>
      </c>
      <c r="T3022" t="s">
        <v>8311</v>
      </c>
      <c r="U3022" t="s">
        <v>8357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 s="13">
        <f t="shared" si="94"/>
        <v>42696.249305555553</v>
      </c>
      <c r="K3023" s="13" t="s">
        <v>9462</v>
      </c>
      <c r="L3023">
        <v>1476715869</v>
      </c>
      <c r="M3023" s="13">
        <f t="shared" si="95"/>
        <v>42660.618854166663</v>
      </c>
      <c r="N3023" t="b">
        <v>0</v>
      </c>
      <c r="O3023">
        <v>103</v>
      </c>
      <c r="P3023" t="b">
        <v>1</v>
      </c>
      <c r="Q3023" t="s">
        <v>8303</v>
      </c>
      <c r="R3023" s="9">
        <f>E3023/D3023</f>
        <v>1.1602222222222223</v>
      </c>
      <c r="S3023">
        <f>E3023/O3023</f>
        <v>50.689320388349515</v>
      </c>
      <c r="T3023" t="s">
        <v>8311</v>
      </c>
      <c r="U3023" t="s">
        <v>8357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 s="13">
        <f t="shared" si="94"/>
        <v>42609.95380787037</v>
      </c>
      <c r="K3024" s="13" t="s">
        <v>10907</v>
      </c>
      <c r="L3024">
        <v>1468450409</v>
      </c>
      <c r="M3024" s="13">
        <f t="shared" si="95"/>
        <v>42564.95380787037</v>
      </c>
      <c r="N3024" t="b">
        <v>0</v>
      </c>
      <c r="O3024">
        <v>62</v>
      </c>
      <c r="P3024" t="b">
        <v>1</v>
      </c>
      <c r="Q3024" t="s">
        <v>8303</v>
      </c>
      <c r="R3024" s="9">
        <f>E3024/D3024</f>
        <v>1.0087999999999999</v>
      </c>
      <c r="S3024">
        <f>E3024/O3024</f>
        <v>162.70967741935485</v>
      </c>
      <c r="T3024" t="s">
        <v>8311</v>
      </c>
      <c r="U3024" t="s">
        <v>8357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 s="13">
        <f t="shared" si="94"/>
        <v>42166.675763888896</v>
      </c>
      <c r="K3025" s="13" t="s">
        <v>10908</v>
      </c>
      <c r="L3025">
        <v>1430151186</v>
      </c>
      <c r="M3025" s="13">
        <f t="shared" si="95"/>
        <v>42121.675763888896</v>
      </c>
      <c r="N3025" t="b">
        <v>0</v>
      </c>
      <c r="O3025">
        <v>6</v>
      </c>
      <c r="P3025" t="b">
        <v>1</v>
      </c>
      <c r="Q3025" t="s">
        <v>8303</v>
      </c>
      <c r="R3025" s="9">
        <f>E3025/D3025</f>
        <v>1.03</v>
      </c>
      <c r="S3025">
        <f>E3025/O3025</f>
        <v>120.16666666666667</v>
      </c>
      <c r="T3025" t="s">
        <v>8311</v>
      </c>
      <c r="U3025" t="s">
        <v>8357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 s="13">
        <f t="shared" si="94"/>
        <v>41188.993923611109</v>
      </c>
      <c r="K3026" s="13" t="s">
        <v>10909</v>
      </c>
      <c r="L3026">
        <v>1346975475</v>
      </c>
      <c r="M3026" s="13">
        <f t="shared" si="95"/>
        <v>41158.993923611109</v>
      </c>
      <c r="N3026" t="b">
        <v>0</v>
      </c>
      <c r="O3026">
        <v>182</v>
      </c>
      <c r="P3026" t="b">
        <v>1</v>
      </c>
      <c r="Q3026" t="s">
        <v>8303</v>
      </c>
      <c r="R3026" s="9">
        <f>E3026/D3026</f>
        <v>2.4641999999999999</v>
      </c>
      <c r="S3026">
        <f>E3026/O3026</f>
        <v>67.697802197802204</v>
      </c>
      <c r="T3026" t="s">
        <v>8311</v>
      </c>
      <c r="U3026" t="s">
        <v>8357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 s="13">
        <f t="shared" si="94"/>
        <v>41789.666666666664</v>
      </c>
      <c r="K3027" s="13" t="s">
        <v>9274</v>
      </c>
      <c r="L3027">
        <v>1399032813</v>
      </c>
      <c r="M3027" s="13">
        <f t="shared" si="95"/>
        <v>41761.509409722225</v>
      </c>
      <c r="N3027" t="b">
        <v>0</v>
      </c>
      <c r="O3027">
        <v>145</v>
      </c>
      <c r="P3027" t="b">
        <v>1</v>
      </c>
      <c r="Q3027" t="s">
        <v>8303</v>
      </c>
      <c r="R3027" s="9">
        <f>E3027/D3027</f>
        <v>3.0219999999999998</v>
      </c>
      <c r="S3027">
        <f>E3027/O3027</f>
        <v>52.103448275862071</v>
      </c>
      <c r="T3027" t="s">
        <v>8311</v>
      </c>
      <c r="U3027" t="s">
        <v>8357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 s="13">
        <f t="shared" si="94"/>
        <v>42797.459398148145</v>
      </c>
      <c r="K3028" s="13" t="s">
        <v>10910</v>
      </c>
      <c r="L3028">
        <v>1487329292</v>
      </c>
      <c r="M3028" s="13">
        <f t="shared" si="95"/>
        <v>42783.459398148145</v>
      </c>
      <c r="N3028" t="b">
        <v>0</v>
      </c>
      <c r="O3028">
        <v>25</v>
      </c>
      <c r="P3028" t="b">
        <v>1</v>
      </c>
      <c r="Q3028" t="s">
        <v>8303</v>
      </c>
      <c r="R3028" s="9">
        <f>E3028/D3028</f>
        <v>1.4333333333333333</v>
      </c>
      <c r="S3028">
        <f>E3028/O3028</f>
        <v>51.6</v>
      </c>
      <c r="T3028" t="s">
        <v>8311</v>
      </c>
      <c r="U3028" t="s">
        <v>8357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 s="13">
        <f t="shared" si="94"/>
        <v>42083.662627314814</v>
      </c>
      <c r="K3029" s="13" t="s">
        <v>10911</v>
      </c>
      <c r="L3029">
        <v>1424278451</v>
      </c>
      <c r="M3029" s="13">
        <f t="shared" si="95"/>
        <v>42053.704293981486</v>
      </c>
      <c r="N3029" t="b">
        <v>0</v>
      </c>
      <c r="O3029">
        <v>320</v>
      </c>
      <c r="P3029" t="b">
        <v>1</v>
      </c>
      <c r="Q3029" t="s">
        <v>8303</v>
      </c>
      <c r="R3029" s="9">
        <f>E3029/D3029</f>
        <v>1.3144</v>
      </c>
      <c r="S3029">
        <f>E3029/O3029</f>
        <v>164.3</v>
      </c>
      <c r="T3029" t="s">
        <v>8311</v>
      </c>
      <c r="U3029" t="s">
        <v>8357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 s="13">
        <f t="shared" si="94"/>
        <v>42597.264178240745</v>
      </c>
      <c r="K3030" s="13" t="s">
        <v>10912</v>
      </c>
      <c r="L3030">
        <v>1468650025</v>
      </c>
      <c r="M3030" s="13">
        <f t="shared" si="95"/>
        <v>42567.264178240745</v>
      </c>
      <c r="N3030" t="b">
        <v>0</v>
      </c>
      <c r="O3030">
        <v>99</v>
      </c>
      <c r="P3030" t="b">
        <v>1</v>
      </c>
      <c r="Q3030" t="s">
        <v>8303</v>
      </c>
      <c r="R3030" s="9">
        <f>E3030/D3030</f>
        <v>1.6801999999999999</v>
      </c>
      <c r="S3030">
        <f>E3030/O3030</f>
        <v>84.858585858585855</v>
      </c>
      <c r="T3030" t="s">
        <v>8311</v>
      </c>
      <c r="U3030" t="s">
        <v>8357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 s="13">
        <f t="shared" si="94"/>
        <v>41961.190972222219</v>
      </c>
      <c r="K3031" s="13" t="s">
        <v>10913</v>
      </c>
      <c r="L3031">
        <v>1413824447</v>
      </c>
      <c r="M3031" s="13">
        <f t="shared" si="95"/>
        <v>41932.708877314813</v>
      </c>
      <c r="N3031" t="b">
        <v>0</v>
      </c>
      <c r="O3031">
        <v>348</v>
      </c>
      <c r="P3031" t="b">
        <v>1</v>
      </c>
      <c r="Q3031" t="s">
        <v>8303</v>
      </c>
      <c r="R3031" s="9">
        <f>E3031/D3031</f>
        <v>1.0967666666666667</v>
      </c>
      <c r="S3031">
        <f>E3031/O3031</f>
        <v>94.548850574712645</v>
      </c>
      <c r="T3031" t="s">
        <v>8311</v>
      </c>
      <c r="U3031" t="s">
        <v>8357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 s="13">
        <f t="shared" si="94"/>
        <v>42263.747349537036</v>
      </c>
      <c r="K3032" s="13" t="s">
        <v>10914</v>
      </c>
      <c r="L3032">
        <v>1439834171</v>
      </c>
      <c r="M3032" s="13">
        <f t="shared" si="95"/>
        <v>42233.747349537036</v>
      </c>
      <c r="N3032" t="b">
        <v>0</v>
      </c>
      <c r="O3032">
        <v>41</v>
      </c>
      <c r="P3032" t="b">
        <v>1</v>
      </c>
      <c r="Q3032" t="s">
        <v>8303</v>
      </c>
      <c r="R3032" s="9">
        <f>E3032/D3032</f>
        <v>1.0668571428571429</v>
      </c>
      <c r="S3032">
        <f>E3032/O3032</f>
        <v>45.536585365853661</v>
      </c>
      <c r="T3032" t="s">
        <v>8311</v>
      </c>
      <c r="U3032" t="s">
        <v>8357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 s="13">
        <f t="shared" si="94"/>
        <v>42657.882488425923</v>
      </c>
      <c r="K3033" s="13" t="s">
        <v>10915</v>
      </c>
      <c r="L3033">
        <v>1471295447</v>
      </c>
      <c r="M3033" s="13">
        <f t="shared" si="95"/>
        <v>42597.882488425923</v>
      </c>
      <c r="N3033" t="b">
        <v>0</v>
      </c>
      <c r="O3033">
        <v>29</v>
      </c>
      <c r="P3033" t="b">
        <v>1</v>
      </c>
      <c r="Q3033" t="s">
        <v>8303</v>
      </c>
      <c r="R3033" s="9">
        <f>E3033/D3033</f>
        <v>1</v>
      </c>
      <c r="S3033">
        <f>E3033/O3033</f>
        <v>51.724137931034484</v>
      </c>
      <c r="T3033" t="s">
        <v>8311</v>
      </c>
      <c r="U3033" t="s">
        <v>8357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 s="13">
        <f t="shared" si="94"/>
        <v>42258.044664351852</v>
      </c>
      <c r="K3034" s="13" t="s">
        <v>10916</v>
      </c>
      <c r="L3034">
        <v>1439341459</v>
      </c>
      <c r="M3034" s="13">
        <f t="shared" si="95"/>
        <v>42228.044664351852</v>
      </c>
      <c r="N3034" t="b">
        <v>0</v>
      </c>
      <c r="O3034">
        <v>25</v>
      </c>
      <c r="P3034" t="b">
        <v>1</v>
      </c>
      <c r="Q3034" t="s">
        <v>8303</v>
      </c>
      <c r="R3034" s="9">
        <f>E3034/D3034</f>
        <v>1.272</v>
      </c>
      <c r="S3034">
        <f>E3034/O3034</f>
        <v>50.88</v>
      </c>
      <c r="T3034" t="s">
        <v>8311</v>
      </c>
      <c r="U3034" t="s">
        <v>8357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 s="13">
        <f t="shared" si="94"/>
        <v>42600.110243055555</v>
      </c>
      <c r="K3035" s="13" t="s">
        <v>10917</v>
      </c>
      <c r="L3035">
        <v>1468895925</v>
      </c>
      <c r="M3035" s="13">
        <f t="shared" si="95"/>
        <v>42570.110243055555</v>
      </c>
      <c r="N3035" t="b">
        <v>0</v>
      </c>
      <c r="O3035">
        <v>23</v>
      </c>
      <c r="P3035" t="b">
        <v>1</v>
      </c>
      <c r="Q3035" t="s">
        <v>8303</v>
      </c>
      <c r="R3035" s="9">
        <f>E3035/D3035</f>
        <v>1.4653333333333334</v>
      </c>
      <c r="S3035">
        <f>E3035/O3035</f>
        <v>191.13043478260869</v>
      </c>
      <c r="T3035" t="s">
        <v>8311</v>
      </c>
      <c r="U3035" t="s">
        <v>8357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 s="13">
        <f t="shared" si="94"/>
        <v>42675.165972222225</v>
      </c>
      <c r="K3036" s="13" t="s">
        <v>8404</v>
      </c>
      <c r="L3036">
        <v>1475326255</v>
      </c>
      <c r="M3036" s="13">
        <f t="shared" si="95"/>
        <v>42644.535358796296</v>
      </c>
      <c r="N3036" t="b">
        <v>0</v>
      </c>
      <c r="O3036">
        <v>1260</v>
      </c>
      <c r="P3036" t="b">
        <v>1</v>
      </c>
      <c r="Q3036" t="s">
        <v>8303</v>
      </c>
      <c r="R3036" s="9">
        <f>E3036/D3036</f>
        <v>1.1253599999999999</v>
      </c>
      <c r="S3036">
        <f>E3036/O3036</f>
        <v>89.314285714285717</v>
      </c>
      <c r="T3036" t="s">
        <v>8311</v>
      </c>
      <c r="U3036" t="s">
        <v>8357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 s="13">
        <f t="shared" si="94"/>
        <v>41398.560289351852</v>
      </c>
      <c r="K3037" s="13" t="s">
        <v>10918</v>
      </c>
      <c r="L3037">
        <v>1365082009</v>
      </c>
      <c r="M3037" s="13">
        <f t="shared" si="95"/>
        <v>41368.560289351852</v>
      </c>
      <c r="N3037" t="b">
        <v>0</v>
      </c>
      <c r="O3037">
        <v>307</v>
      </c>
      <c r="P3037" t="b">
        <v>1</v>
      </c>
      <c r="Q3037" t="s">
        <v>8303</v>
      </c>
      <c r="R3037" s="9">
        <f>E3037/D3037</f>
        <v>1.0878684000000001</v>
      </c>
      <c r="S3037">
        <f>E3037/O3037</f>
        <v>88.588631921824103</v>
      </c>
      <c r="T3037" t="s">
        <v>8311</v>
      </c>
      <c r="U3037" t="s">
        <v>8357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 s="13">
        <f t="shared" si="94"/>
        <v>41502.499305555553</v>
      </c>
      <c r="K3038" s="13" t="s">
        <v>10919</v>
      </c>
      <c r="L3038">
        <v>1373568644</v>
      </c>
      <c r="M3038" s="13">
        <f t="shared" si="95"/>
        <v>41466.785231481481</v>
      </c>
      <c r="N3038" t="b">
        <v>0</v>
      </c>
      <c r="O3038">
        <v>329</v>
      </c>
      <c r="P3038" t="b">
        <v>1</v>
      </c>
      <c r="Q3038" t="s">
        <v>8303</v>
      </c>
      <c r="R3038" s="9">
        <f>E3038/D3038</f>
        <v>1.26732</v>
      </c>
      <c r="S3038">
        <f>E3038/O3038</f>
        <v>96.300911854103347</v>
      </c>
      <c r="T3038" t="s">
        <v>8311</v>
      </c>
      <c r="U3038" t="s">
        <v>8357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 s="13">
        <f t="shared" si="94"/>
        <v>40453.207638888889</v>
      </c>
      <c r="K3039" s="13" t="s">
        <v>9196</v>
      </c>
      <c r="L3039">
        <v>1279574773</v>
      </c>
      <c r="M3039" s="13">
        <f t="shared" si="95"/>
        <v>40378.893206018518</v>
      </c>
      <c r="N3039" t="b">
        <v>0</v>
      </c>
      <c r="O3039">
        <v>32</v>
      </c>
      <c r="P3039" t="b">
        <v>1</v>
      </c>
      <c r="Q3039" t="s">
        <v>8303</v>
      </c>
      <c r="R3039" s="9">
        <f>E3039/D3039</f>
        <v>2.1320000000000001</v>
      </c>
      <c r="S3039">
        <f>E3039/O3039</f>
        <v>33.3125</v>
      </c>
      <c r="T3039" t="s">
        <v>8311</v>
      </c>
      <c r="U3039" t="s">
        <v>8357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 s="13">
        <f t="shared" si="94"/>
        <v>42433.252280092594</v>
      </c>
      <c r="K3040" s="13" t="s">
        <v>10920</v>
      </c>
      <c r="L3040">
        <v>1451887397</v>
      </c>
      <c r="M3040" s="13">
        <f t="shared" si="95"/>
        <v>42373.252280092594</v>
      </c>
      <c r="N3040" t="b">
        <v>0</v>
      </c>
      <c r="O3040">
        <v>27</v>
      </c>
      <c r="P3040" t="b">
        <v>1</v>
      </c>
      <c r="Q3040" t="s">
        <v>8303</v>
      </c>
      <c r="R3040" s="9">
        <f>E3040/D3040</f>
        <v>1.0049999999999999</v>
      </c>
      <c r="S3040">
        <f>E3040/O3040</f>
        <v>37.222222222222221</v>
      </c>
      <c r="T3040" t="s">
        <v>8311</v>
      </c>
      <c r="U3040" t="s">
        <v>8357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 s="13">
        <f t="shared" si="94"/>
        <v>41637.332638888889</v>
      </c>
      <c r="K3041" s="13" t="s">
        <v>9096</v>
      </c>
      <c r="L3041">
        <v>1386011038</v>
      </c>
      <c r="M3041" s="13">
        <f t="shared" si="95"/>
        <v>41610.794421296298</v>
      </c>
      <c r="N3041" t="b">
        <v>0</v>
      </c>
      <c r="O3041">
        <v>236</v>
      </c>
      <c r="P3041" t="b">
        <v>1</v>
      </c>
      <c r="Q3041" t="s">
        <v>8303</v>
      </c>
      <c r="R3041" s="9">
        <f>E3041/D3041</f>
        <v>1.0871389999999999</v>
      </c>
      <c r="S3041">
        <f>E3041/O3041</f>
        <v>92.130423728813554</v>
      </c>
      <c r="T3041" t="s">
        <v>8311</v>
      </c>
      <c r="U3041" t="s">
        <v>8357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 s="13">
        <f t="shared" si="94"/>
        <v>42181.958333333328</v>
      </c>
      <c r="K3042" s="13" t="s">
        <v>8674</v>
      </c>
      <c r="L3042">
        <v>1434999621</v>
      </c>
      <c r="M3042" s="13">
        <f t="shared" si="95"/>
        <v>42177.791909722218</v>
      </c>
      <c r="N3042" t="b">
        <v>0</v>
      </c>
      <c r="O3042">
        <v>42</v>
      </c>
      <c r="P3042" t="b">
        <v>1</v>
      </c>
      <c r="Q3042" t="s">
        <v>8303</v>
      </c>
      <c r="R3042" s="9">
        <f>E3042/D3042</f>
        <v>1.075</v>
      </c>
      <c r="S3042">
        <f>E3042/O3042</f>
        <v>76.785714285714292</v>
      </c>
      <c r="T3042" t="s">
        <v>8311</v>
      </c>
      <c r="U3042" t="s">
        <v>8357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 s="13">
        <f t="shared" si="94"/>
        <v>42389.868611111116</v>
      </c>
      <c r="K3043" s="13" t="s">
        <v>10921</v>
      </c>
      <c r="L3043">
        <v>1450731048</v>
      </c>
      <c r="M3043" s="13">
        <f t="shared" si="95"/>
        <v>42359.868611111116</v>
      </c>
      <c r="N3043" t="b">
        <v>0</v>
      </c>
      <c r="O3043">
        <v>95</v>
      </c>
      <c r="P3043" t="b">
        <v>1</v>
      </c>
      <c r="Q3043" t="s">
        <v>8303</v>
      </c>
      <c r="R3043" s="9">
        <f>E3043/D3043</f>
        <v>1.1048192771084338</v>
      </c>
      <c r="S3043">
        <f>E3043/O3043</f>
        <v>96.526315789473685</v>
      </c>
      <c r="T3043" t="s">
        <v>8311</v>
      </c>
      <c r="U3043" t="s">
        <v>8357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 s="13">
        <f t="shared" si="94"/>
        <v>42283.688043981485</v>
      </c>
      <c r="K3044" s="13" t="s">
        <v>10922</v>
      </c>
      <c r="L3044">
        <v>1441557047</v>
      </c>
      <c r="M3044" s="13">
        <f t="shared" si="95"/>
        <v>42253.688043981485</v>
      </c>
      <c r="N3044" t="b">
        <v>0</v>
      </c>
      <c r="O3044">
        <v>37</v>
      </c>
      <c r="P3044" t="b">
        <v>1</v>
      </c>
      <c r="Q3044" t="s">
        <v>8303</v>
      </c>
      <c r="R3044" s="9">
        <f>E3044/D3044</f>
        <v>1.28</v>
      </c>
      <c r="S3044">
        <f>E3044/O3044</f>
        <v>51.891891891891895</v>
      </c>
      <c r="T3044" t="s">
        <v>8311</v>
      </c>
      <c r="U3044" t="s">
        <v>8357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 s="13">
        <f t="shared" si="94"/>
        <v>42110.118055555555</v>
      </c>
      <c r="K3045" s="13" t="s">
        <v>10923</v>
      </c>
      <c r="L3045">
        <v>1426815699</v>
      </c>
      <c r="M3045" s="13">
        <f t="shared" si="95"/>
        <v>42083.070590277777</v>
      </c>
      <c r="N3045" t="b">
        <v>0</v>
      </c>
      <c r="O3045">
        <v>128</v>
      </c>
      <c r="P3045" t="b">
        <v>1</v>
      </c>
      <c r="Q3045" t="s">
        <v>8303</v>
      </c>
      <c r="R3045" s="9">
        <f>E3045/D3045</f>
        <v>1.1000666666666667</v>
      </c>
      <c r="S3045">
        <f>E3045/O3045</f>
        <v>128.9140625</v>
      </c>
      <c r="T3045" t="s">
        <v>8311</v>
      </c>
      <c r="U3045" t="s">
        <v>8357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 s="13">
        <f t="shared" si="94"/>
        <v>42402.7268287037</v>
      </c>
      <c r="K3046" s="13" t="s">
        <v>10924</v>
      </c>
      <c r="L3046">
        <v>1453137998</v>
      </c>
      <c r="M3046" s="13">
        <f t="shared" si="95"/>
        <v>42387.7268287037</v>
      </c>
      <c r="N3046" t="b">
        <v>0</v>
      </c>
      <c r="O3046">
        <v>156</v>
      </c>
      <c r="P3046" t="b">
        <v>1</v>
      </c>
      <c r="Q3046" t="s">
        <v>8303</v>
      </c>
      <c r="R3046" s="9">
        <f>E3046/D3046</f>
        <v>1.0934166666666667</v>
      </c>
      <c r="S3046">
        <f>E3046/O3046</f>
        <v>84.108974358974365</v>
      </c>
      <c r="T3046" t="s">
        <v>8311</v>
      </c>
      <c r="U3046" t="s">
        <v>8357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 s="13">
        <f t="shared" si="94"/>
        <v>41873.155729166669</v>
      </c>
      <c r="K3047" s="13" t="s">
        <v>10925</v>
      </c>
      <c r="L3047">
        <v>1406087055</v>
      </c>
      <c r="M3047" s="13">
        <f t="shared" si="95"/>
        <v>41843.155729166669</v>
      </c>
      <c r="N3047" t="b">
        <v>0</v>
      </c>
      <c r="O3047">
        <v>64</v>
      </c>
      <c r="P3047" t="b">
        <v>1</v>
      </c>
      <c r="Q3047" t="s">
        <v>8303</v>
      </c>
      <c r="R3047" s="9">
        <f>E3047/D3047</f>
        <v>1.3270650000000002</v>
      </c>
      <c r="S3047">
        <f>E3047/O3047</f>
        <v>82.941562500000003</v>
      </c>
      <c r="T3047" t="s">
        <v>8311</v>
      </c>
      <c r="U3047" t="s">
        <v>8357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 s="13">
        <f t="shared" si="94"/>
        <v>41892.202777777777</v>
      </c>
      <c r="K3048" s="13" t="s">
        <v>10926</v>
      </c>
      <c r="L3048">
        <v>1407784586</v>
      </c>
      <c r="M3048" s="13">
        <f t="shared" si="95"/>
        <v>41862.803078703706</v>
      </c>
      <c r="N3048" t="b">
        <v>0</v>
      </c>
      <c r="O3048">
        <v>58</v>
      </c>
      <c r="P3048" t="b">
        <v>1</v>
      </c>
      <c r="Q3048" t="s">
        <v>8303</v>
      </c>
      <c r="R3048" s="9">
        <f>E3048/D3048</f>
        <v>1.9084810126582279</v>
      </c>
      <c r="S3048">
        <f>E3048/O3048</f>
        <v>259.94827586206895</v>
      </c>
      <c r="T3048" t="s">
        <v>8311</v>
      </c>
      <c r="U3048" t="s">
        <v>8357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 s="13">
        <f t="shared" si="94"/>
        <v>42487.552777777775</v>
      </c>
      <c r="K3049" s="13" t="s">
        <v>10927</v>
      </c>
      <c r="L3049">
        <v>1457999054</v>
      </c>
      <c r="M3049" s="13">
        <f t="shared" si="95"/>
        <v>42443.989050925928</v>
      </c>
      <c r="N3049" t="b">
        <v>0</v>
      </c>
      <c r="O3049">
        <v>20</v>
      </c>
      <c r="P3049" t="b">
        <v>1</v>
      </c>
      <c r="Q3049" t="s">
        <v>8303</v>
      </c>
      <c r="R3049" s="9">
        <f>E3049/D3049</f>
        <v>1.49</v>
      </c>
      <c r="S3049">
        <f>E3049/O3049</f>
        <v>37.25</v>
      </c>
      <c r="T3049" t="s">
        <v>8311</v>
      </c>
      <c r="U3049" t="s">
        <v>8357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 s="13">
        <f t="shared" si="94"/>
        <v>42004.890277777777</v>
      </c>
      <c r="K3050" s="13" t="s">
        <v>10928</v>
      </c>
      <c r="L3050">
        <v>1417556262</v>
      </c>
      <c r="M3050" s="13">
        <f t="shared" si="95"/>
        <v>41975.901180555549</v>
      </c>
      <c r="N3050" t="b">
        <v>0</v>
      </c>
      <c r="O3050">
        <v>47</v>
      </c>
      <c r="P3050" t="b">
        <v>1</v>
      </c>
      <c r="Q3050" t="s">
        <v>8303</v>
      </c>
      <c r="R3050" s="9">
        <f>E3050/D3050</f>
        <v>1.6639999999999999</v>
      </c>
      <c r="S3050">
        <f>E3050/O3050</f>
        <v>177.02127659574469</v>
      </c>
      <c r="T3050" t="s">
        <v>8311</v>
      </c>
      <c r="U3050" t="s">
        <v>8357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 s="13">
        <f t="shared" si="94"/>
        <v>42169.014525462961</v>
      </c>
      <c r="K3051" s="13" t="s">
        <v>10929</v>
      </c>
      <c r="L3051">
        <v>1431649255</v>
      </c>
      <c r="M3051" s="13">
        <f t="shared" si="95"/>
        <v>42139.014525462961</v>
      </c>
      <c r="N3051" t="b">
        <v>0</v>
      </c>
      <c r="O3051">
        <v>54</v>
      </c>
      <c r="P3051" t="b">
        <v>1</v>
      </c>
      <c r="Q3051" t="s">
        <v>8303</v>
      </c>
      <c r="R3051" s="9">
        <f>E3051/D3051</f>
        <v>1.0666666666666667</v>
      </c>
      <c r="S3051">
        <f>E3051/O3051</f>
        <v>74.074074074074076</v>
      </c>
      <c r="T3051" t="s">
        <v>8311</v>
      </c>
      <c r="U3051" t="s">
        <v>8357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 s="13">
        <f t="shared" si="94"/>
        <v>42495.16851851852</v>
      </c>
      <c r="K3052" s="13" t="s">
        <v>10930</v>
      </c>
      <c r="L3052">
        <v>1459828960</v>
      </c>
      <c r="M3052" s="13">
        <f t="shared" si="95"/>
        <v>42465.16851851852</v>
      </c>
      <c r="N3052" t="b">
        <v>0</v>
      </c>
      <c r="O3052">
        <v>9</v>
      </c>
      <c r="P3052" t="b">
        <v>1</v>
      </c>
      <c r="Q3052" t="s">
        <v>8303</v>
      </c>
      <c r="R3052" s="9">
        <f>E3052/D3052</f>
        <v>1.06</v>
      </c>
      <c r="S3052">
        <f>E3052/O3052</f>
        <v>70.666666666666671</v>
      </c>
      <c r="T3052" t="s">
        <v>8311</v>
      </c>
      <c r="U3052" t="s">
        <v>8357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 s="13">
        <f t="shared" si="94"/>
        <v>42774.416030092587</v>
      </c>
      <c r="K3053" s="13" t="s">
        <v>10931</v>
      </c>
      <c r="L3053">
        <v>1483955945</v>
      </c>
      <c r="M3053" s="13">
        <f t="shared" si="95"/>
        <v>42744.416030092587</v>
      </c>
      <c r="N3053" t="b">
        <v>1</v>
      </c>
      <c r="O3053">
        <v>35</v>
      </c>
      <c r="P3053" t="b">
        <v>0</v>
      </c>
      <c r="Q3053" t="s">
        <v>8303</v>
      </c>
      <c r="R3053" s="9">
        <f>E3053/D3053</f>
        <v>0.23628571428571429</v>
      </c>
      <c r="S3053">
        <f>E3053/O3053</f>
        <v>23.62857142857143</v>
      </c>
      <c r="T3053" t="s">
        <v>8311</v>
      </c>
      <c r="U3053" t="s">
        <v>8357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 s="13">
        <f t="shared" si="94"/>
        <v>42152.665972222225</v>
      </c>
      <c r="K3054" s="13" t="s">
        <v>10932</v>
      </c>
      <c r="L3054">
        <v>1430237094</v>
      </c>
      <c r="M3054" s="13">
        <f t="shared" si="95"/>
        <v>42122.670069444444</v>
      </c>
      <c r="N3054" t="b">
        <v>0</v>
      </c>
      <c r="O3054">
        <v>2</v>
      </c>
      <c r="P3054" t="b">
        <v>0</v>
      </c>
      <c r="Q3054" t="s">
        <v>8303</v>
      </c>
      <c r="R3054" s="9">
        <f>E3054/D3054</f>
        <v>1.5E-3</v>
      </c>
      <c r="S3054">
        <f>E3054/O3054</f>
        <v>37.5</v>
      </c>
      <c r="T3054" t="s">
        <v>8311</v>
      </c>
      <c r="U3054" t="s">
        <v>8357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 s="13">
        <f t="shared" si="94"/>
        <v>41914.165972222225</v>
      </c>
      <c r="K3055" s="13" t="s">
        <v>8546</v>
      </c>
      <c r="L3055">
        <v>1407781013</v>
      </c>
      <c r="M3055" s="13">
        <f t="shared" si="95"/>
        <v>41862.761724537035</v>
      </c>
      <c r="N3055" t="b">
        <v>0</v>
      </c>
      <c r="O3055">
        <v>3</v>
      </c>
      <c r="P3055" t="b">
        <v>0</v>
      </c>
      <c r="Q3055" t="s">
        <v>8303</v>
      </c>
      <c r="R3055" s="9">
        <f>E3055/D3055</f>
        <v>4.0000000000000001E-3</v>
      </c>
      <c r="S3055">
        <f>E3055/O3055</f>
        <v>13.333333333333334</v>
      </c>
      <c r="T3055" t="s">
        <v>8311</v>
      </c>
      <c r="U3055" t="s">
        <v>8357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 s="13">
        <f t="shared" si="94"/>
        <v>42065.044444444444</v>
      </c>
      <c r="K3056" s="13" t="s">
        <v>10933</v>
      </c>
      <c r="L3056">
        <v>1422043154</v>
      </c>
      <c r="M3056" s="13">
        <f t="shared" si="95"/>
        <v>42027.832800925928</v>
      </c>
      <c r="N3056" t="b">
        <v>0</v>
      </c>
      <c r="O3056">
        <v>0</v>
      </c>
      <c r="P3056" t="b">
        <v>0</v>
      </c>
      <c r="Q3056" t="s">
        <v>8303</v>
      </c>
      <c r="R3056" s="9">
        <f>E3056/D3056</f>
        <v>0</v>
      </c>
      <c r="S3056" t="e">
        <f>E3056/O3056</f>
        <v>#DIV/0!</v>
      </c>
      <c r="T3056" t="s">
        <v>8311</v>
      </c>
      <c r="U3056" t="s">
        <v>8357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 s="13">
        <f t="shared" si="94"/>
        <v>42013.95821759259</v>
      </c>
      <c r="K3057" s="13" t="s">
        <v>10934</v>
      </c>
      <c r="L3057">
        <v>1415660390</v>
      </c>
      <c r="M3057" s="13">
        <f t="shared" si="95"/>
        <v>41953.95821759259</v>
      </c>
      <c r="N3057" t="b">
        <v>0</v>
      </c>
      <c r="O3057">
        <v>1</v>
      </c>
      <c r="P3057" t="b">
        <v>0</v>
      </c>
      <c r="Q3057" t="s">
        <v>8303</v>
      </c>
      <c r="R3057" s="9">
        <f>E3057/D3057</f>
        <v>5.0000000000000002E-5</v>
      </c>
      <c r="S3057">
        <f>E3057/O3057</f>
        <v>1</v>
      </c>
      <c r="T3057" t="s">
        <v>8311</v>
      </c>
      <c r="U3057" t="s">
        <v>8357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 s="13">
        <f t="shared" si="94"/>
        <v>41911.636388888888</v>
      </c>
      <c r="K3058" s="13" t="s">
        <v>10935</v>
      </c>
      <c r="L3058">
        <v>1406819784</v>
      </c>
      <c r="M3058" s="13">
        <f t="shared" si="95"/>
        <v>41851.636388888888</v>
      </c>
      <c r="N3058" t="b">
        <v>0</v>
      </c>
      <c r="O3058">
        <v>0</v>
      </c>
      <c r="P3058" t="b">
        <v>0</v>
      </c>
      <c r="Q3058" t="s">
        <v>8303</v>
      </c>
      <c r="R3058" s="9">
        <f>E3058/D3058</f>
        <v>0</v>
      </c>
      <c r="S3058" t="e">
        <f>E3058/O3058</f>
        <v>#DIV/0!</v>
      </c>
      <c r="T3058" t="s">
        <v>8311</v>
      </c>
      <c r="U3058" t="s">
        <v>8357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 s="13">
        <f t="shared" si="94"/>
        <v>42463.608923611115</v>
      </c>
      <c r="K3059" s="13" t="s">
        <v>10936</v>
      </c>
      <c r="L3059">
        <v>1457105811</v>
      </c>
      <c r="M3059" s="13">
        <f t="shared" si="95"/>
        <v>42433.650590277779</v>
      </c>
      <c r="N3059" t="b">
        <v>0</v>
      </c>
      <c r="O3059">
        <v>0</v>
      </c>
      <c r="P3059" t="b">
        <v>0</v>
      </c>
      <c r="Q3059" t="s">
        <v>8303</v>
      </c>
      <c r="R3059" s="9">
        <f>E3059/D3059</f>
        <v>0</v>
      </c>
      <c r="S3059" t="e">
        <f>E3059/O3059</f>
        <v>#DIV/0!</v>
      </c>
      <c r="T3059" t="s">
        <v>8311</v>
      </c>
      <c r="U3059" t="s">
        <v>8357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 s="13">
        <f t="shared" si="94"/>
        <v>42510.374305555553</v>
      </c>
      <c r="K3060" s="13" t="s">
        <v>10937</v>
      </c>
      <c r="L3060">
        <v>1459414740</v>
      </c>
      <c r="M3060" s="13">
        <f t="shared" si="95"/>
        <v>42460.374305555553</v>
      </c>
      <c r="N3060" t="b">
        <v>0</v>
      </c>
      <c r="O3060">
        <v>3</v>
      </c>
      <c r="P3060" t="b">
        <v>0</v>
      </c>
      <c r="Q3060" t="s">
        <v>8303</v>
      </c>
      <c r="R3060" s="9">
        <f>E3060/D3060</f>
        <v>1.6666666666666666E-4</v>
      </c>
      <c r="S3060">
        <f>E3060/O3060</f>
        <v>1</v>
      </c>
      <c r="T3060" t="s">
        <v>8311</v>
      </c>
      <c r="U3060" t="s">
        <v>8357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 s="13">
        <f t="shared" si="94"/>
        <v>41859.935717592591</v>
      </c>
      <c r="K3061" s="13" t="s">
        <v>10938</v>
      </c>
      <c r="L3061">
        <v>1404944846</v>
      </c>
      <c r="M3061" s="13">
        <f t="shared" si="95"/>
        <v>41829.935717592591</v>
      </c>
      <c r="N3061" t="b">
        <v>0</v>
      </c>
      <c r="O3061">
        <v>11</v>
      </c>
      <c r="P3061" t="b">
        <v>0</v>
      </c>
      <c r="Q3061" t="s">
        <v>8303</v>
      </c>
      <c r="R3061" s="9">
        <f>E3061/D3061</f>
        <v>3.0066666666666665E-2</v>
      </c>
      <c r="S3061">
        <f>E3061/O3061</f>
        <v>41</v>
      </c>
      <c r="T3061" t="s">
        <v>8311</v>
      </c>
      <c r="U3061" t="s">
        <v>8357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 s="13">
        <f t="shared" si="94"/>
        <v>42275.274699074071</v>
      </c>
      <c r="K3062" s="13" t="s">
        <v>10939</v>
      </c>
      <c r="L3062">
        <v>1440830134</v>
      </c>
      <c r="M3062" s="13">
        <f t="shared" si="95"/>
        <v>42245.274699074071</v>
      </c>
      <c r="N3062" t="b">
        <v>0</v>
      </c>
      <c r="O3062">
        <v>6</v>
      </c>
      <c r="P3062" t="b">
        <v>0</v>
      </c>
      <c r="Q3062" t="s">
        <v>8303</v>
      </c>
      <c r="R3062" s="9">
        <f>E3062/D3062</f>
        <v>1.5227272727272728E-3</v>
      </c>
      <c r="S3062">
        <f>E3062/O3062</f>
        <v>55.833333333333336</v>
      </c>
      <c r="T3062" t="s">
        <v>8311</v>
      </c>
      <c r="U3062" t="s">
        <v>8357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 s="13">
        <f t="shared" si="94"/>
        <v>41864.784120370372</v>
      </c>
      <c r="K3063" s="13" t="s">
        <v>10940</v>
      </c>
      <c r="L3063">
        <v>1405363748</v>
      </c>
      <c r="M3063" s="13">
        <f t="shared" si="95"/>
        <v>41834.784120370372</v>
      </c>
      <c r="N3063" t="b">
        <v>0</v>
      </c>
      <c r="O3063">
        <v>0</v>
      </c>
      <c r="P3063" t="b">
        <v>0</v>
      </c>
      <c r="Q3063" t="s">
        <v>8303</v>
      </c>
      <c r="R3063" s="9">
        <f>E3063/D3063</f>
        <v>0</v>
      </c>
      <c r="S3063" t="e">
        <f>E3063/O3063</f>
        <v>#DIV/0!</v>
      </c>
      <c r="T3063" t="s">
        <v>8311</v>
      </c>
      <c r="U3063" t="s">
        <v>8357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 s="13">
        <f t="shared" si="94"/>
        <v>42277.75</v>
      </c>
      <c r="K3064" s="13" t="s">
        <v>8869</v>
      </c>
      <c r="L3064">
        <v>1441111892</v>
      </c>
      <c r="M3064" s="13">
        <f t="shared" si="95"/>
        <v>42248.535787037035</v>
      </c>
      <c r="N3064" t="b">
        <v>0</v>
      </c>
      <c r="O3064">
        <v>67</v>
      </c>
      <c r="P3064" t="b">
        <v>0</v>
      </c>
      <c r="Q3064" t="s">
        <v>8303</v>
      </c>
      <c r="R3064" s="9">
        <f>E3064/D3064</f>
        <v>0.66839999999999999</v>
      </c>
      <c r="S3064">
        <f>E3064/O3064</f>
        <v>99.761194029850742</v>
      </c>
      <c r="T3064" t="s">
        <v>8311</v>
      </c>
      <c r="U3064" t="s">
        <v>8357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 s="13">
        <f t="shared" si="94"/>
        <v>42665.922893518517</v>
      </c>
      <c r="K3065" s="13" t="s">
        <v>10941</v>
      </c>
      <c r="L3065">
        <v>1474150138</v>
      </c>
      <c r="M3065" s="13">
        <f t="shared" si="95"/>
        <v>42630.922893518517</v>
      </c>
      <c r="N3065" t="b">
        <v>0</v>
      </c>
      <c r="O3065">
        <v>23</v>
      </c>
      <c r="P3065" t="b">
        <v>0</v>
      </c>
      <c r="Q3065" t="s">
        <v>8303</v>
      </c>
      <c r="R3065" s="9">
        <f>E3065/D3065</f>
        <v>0.19566666666666666</v>
      </c>
      <c r="S3065">
        <f>E3065/O3065</f>
        <v>25.521739130434781</v>
      </c>
      <c r="T3065" t="s">
        <v>8311</v>
      </c>
      <c r="U3065" t="s">
        <v>8357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 s="13">
        <f t="shared" si="94"/>
        <v>42330.290972222225</v>
      </c>
      <c r="K3066" s="13" t="s">
        <v>8549</v>
      </c>
      <c r="L3066">
        <v>1445483246</v>
      </c>
      <c r="M3066" s="13">
        <f t="shared" si="95"/>
        <v>42299.130162037036</v>
      </c>
      <c r="N3066" t="b">
        <v>0</v>
      </c>
      <c r="O3066">
        <v>72</v>
      </c>
      <c r="P3066" t="b">
        <v>0</v>
      </c>
      <c r="Q3066" t="s">
        <v>8303</v>
      </c>
      <c r="R3066" s="9">
        <f>E3066/D3066</f>
        <v>0.11294666666666667</v>
      </c>
      <c r="S3066">
        <f>E3066/O3066</f>
        <v>117.65277777777777</v>
      </c>
      <c r="T3066" t="s">
        <v>8311</v>
      </c>
      <c r="U3066" t="s">
        <v>8357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 s="13">
        <f t="shared" si="94"/>
        <v>41850.055231481485</v>
      </c>
      <c r="K3067" s="13" t="s">
        <v>10942</v>
      </c>
      <c r="L3067">
        <v>1404523172</v>
      </c>
      <c r="M3067" s="13">
        <f t="shared" si="95"/>
        <v>41825.055231481485</v>
      </c>
      <c r="N3067" t="b">
        <v>0</v>
      </c>
      <c r="O3067">
        <v>2</v>
      </c>
      <c r="P3067" t="b">
        <v>0</v>
      </c>
      <c r="Q3067" t="s">
        <v>8303</v>
      </c>
      <c r="R3067" s="9">
        <f>E3067/D3067</f>
        <v>4.0000000000000002E-4</v>
      </c>
      <c r="S3067">
        <f>E3067/O3067</f>
        <v>5</v>
      </c>
      <c r="T3067" t="s">
        <v>8311</v>
      </c>
      <c r="U3067" t="s">
        <v>8357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 s="13">
        <f t="shared" si="94"/>
        <v>42561.228437500002</v>
      </c>
      <c r="K3068" s="13" t="s">
        <v>10943</v>
      </c>
      <c r="L3068">
        <v>1465536537</v>
      </c>
      <c r="M3068" s="13">
        <f t="shared" si="95"/>
        <v>42531.228437500002</v>
      </c>
      <c r="N3068" t="b">
        <v>0</v>
      </c>
      <c r="O3068">
        <v>15</v>
      </c>
      <c r="P3068" t="b">
        <v>0</v>
      </c>
      <c r="Q3068" t="s">
        <v>8303</v>
      </c>
      <c r="R3068" s="9">
        <f>E3068/D3068</f>
        <v>0.11985714285714286</v>
      </c>
      <c r="S3068">
        <f>E3068/O3068</f>
        <v>2796.6666666666665</v>
      </c>
      <c r="T3068" t="s">
        <v>8311</v>
      </c>
      <c r="U3068" t="s">
        <v>8357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 s="13">
        <f t="shared" si="94"/>
        <v>42256.938414351855</v>
      </c>
      <c r="K3069" s="13" t="s">
        <v>10944</v>
      </c>
      <c r="L3069">
        <v>1439245879</v>
      </c>
      <c r="M3069" s="13">
        <f t="shared" si="95"/>
        <v>42226.938414351855</v>
      </c>
      <c r="N3069" t="b">
        <v>0</v>
      </c>
      <c r="O3069">
        <v>1</v>
      </c>
      <c r="P3069" t="b">
        <v>0</v>
      </c>
      <c r="Q3069" t="s">
        <v>8303</v>
      </c>
      <c r="R3069" s="9">
        <f>E3069/D3069</f>
        <v>2.5000000000000001E-2</v>
      </c>
      <c r="S3069">
        <f>E3069/O3069</f>
        <v>200</v>
      </c>
      <c r="T3069" t="s">
        <v>8311</v>
      </c>
      <c r="U3069" t="s">
        <v>8357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 s="13">
        <f t="shared" si="94"/>
        <v>42293.691574074073</v>
      </c>
      <c r="K3070" s="13" t="s">
        <v>9595</v>
      </c>
      <c r="L3070">
        <v>1442421352</v>
      </c>
      <c r="M3070" s="13">
        <f t="shared" si="95"/>
        <v>42263.691574074073</v>
      </c>
      <c r="N3070" t="b">
        <v>0</v>
      </c>
      <c r="O3070">
        <v>2</v>
      </c>
      <c r="P3070" t="b">
        <v>0</v>
      </c>
      <c r="Q3070" t="s">
        <v>8303</v>
      </c>
      <c r="R3070" s="9">
        <f>E3070/D3070</f>
        <v>6.9999999999999999E-4</v>
      </c>
      <c r="S3070">
        <f>E3070/O3070</f>
        <v>87.5</v>
      </c>
      <c r="T3070" t="s">
        <v>8311</v>
      </c>
      <c r="U3070" t="s">
        <v>8357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 s="13">
        <f t="shared" si="94"/>
        <v>41987.833726851852</v>
      </c>
      <c r="K3071" s="13" t="s">
        <v>10945</v>
      </c>
      <c r="L3071">
        <v>1415995234</v>
      </c>
      <c r="M3071" s="13">
        <f t="shared" si="95"/>
        <v>41957.833726851852</v>
      </c>
      <c r="N3071" t="b">
        <v>0</v>
      </c>
      <c r="O3071">
        <v>7</v>
      </c>
      <c r="P3071" t="b">
        <v>0</v>
      </c>
      <c r="Q3071" t="s">
        <v>8303</v>
      </c>
      <c r="R3071" s="9">
        <f>E3071/D3071</f>
        <v>0.14099999999999999</v>
      </c>
      <c r="S3071">
        <f>E3071/O3071</f>
        <v>20.142857142857142</v>
      </c>
      <c r="T3071" t="s">
        <v>8311</v>
      </c>
      <c r="U3071" t="s">
        <v>8357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 s="13">
        <f t="shared" si="94"/>
        <v>42711.733437499999</v>
      </c>
      <c r="K3072" s="13" t="s">
        <v>10946</v>
      </c>
      <c r="L3072">
        <v>1479317769</v>
      </c>
      <c r="M3072" s="13">
        <f t="shared" si="95"/>
        <v>42690.733437499999</v>
      </c>
      <c r="N3072" t="b">
        <v>0</v>
      </c>
      <c r="O3072">
        <v>16</v>
      </c>
      <c r="P3072" t="b">
        <v>0</v>
      </c>
      <c r="Q3072" t="s">
        <v>8303</v>
      </c>
      <c r="R3072" s="9">
        <f>E3072/D3072</f>
        <v>3.3399999999999999E-2</v>
      </c>
      <c r="S3072">
        <f>E3072/O3072</f>
        <v>20.875</v>
      </c>
      <c r="T3072" t="s">
        <v>8311</v>
      </c>
      <c r="U3072" t="s">
        <v>8357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 s="13">
        <f t="shared" si="94"/>
        <v>42115.249305555553</v>
      </c>
      <c r="K3073" s="13" t="s">
        <v>9281</v>
      </c>
      <c r="L3073">
        <v>1428082481</v>
      </c>
      <c r="M3073" s="13">
        <f t="shared" si="95"/>
        <v>42097.732418981483</v>
      </c>
      <c r="N3073" t="b">
        <v>0</v>
      </c>
      <c r="O3073">
        <v>117</v>
      </c>
      <c r="P3073" t="b">
        <v>0</v>
      </c>
      <c r="Q3073" t="s">
        <v>8303</v>
      </c>
      <c r="R3073" s="9">
        <f>E3073/D3073</f>
        <v>0.59775</v>
      </c>
      <c r="S3073">
        <f>E3073/O3073</f>
        <v>61.307692307692307</v>
      </c>
      <c r="T3073" t="s">
        <v>8311</v>
      </c>
      <c r="U3073" t="s">
        <v>8357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 s="13">
        <f t="shared" si="94"/>
        <v>42673.073611111111</v>
      </c>
      <c r="K3074" s="13" t="s">
        <v>10947</v>
      </c>
      <c r="L3074">
        <v>1476549262</v>
      </c>
      <c r="M3074" s="13">
        <f t="shared" si="95"/>
        <v>42658.690532407403</v>
      </c>
      <c r="N3074" t="b">
        <v>0</v>
      </c>
      <c r="O3074">
        <v>2</v>
      </c>
      <c r="P3074" t="b">
        <v>0</v>
      </c>
      <c r="Q3074" t="s">
        <v>8303</v>
      </c>
      <c r="R3074" s="9">
        <f>E3074/D3074</f>
        <v>1.6666666666666666E-4</v>
      </c>
      <c r="S3074">
        <f>E3074/O3074</f>
        <v>1</v>
      </c>
      <c r="T3074" t="s">
        <v>8311</v>
      </c>
      <c r="U3074" t="s">
        <v>8357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96">(((I3075/60)/60)/24)+DATE(1970,1,1)</f>
        <v>42169.804861111115</v>
      </c>
      <c r="K3075" s="13" t="s">
        <v>10948</v>
      </c>
      <c r="L3075">
        <v>1429287900</v>
      </c>
      <c r="M3075" s="13">
        <f t="shared" ref="M3075:M3138" si="97">(((L3075/60)/60)/24)+DATE(1970,1,1)</f>
        <v>42111.684027777781</v>
      </c>
      <c r="N3075" t="b">
        <v>0</v>
      </c>
      <c r="O3075">
        <v>7</v>
      </c>
      <c r="P3075" t="b">
        <v>0</v>
      </c>
      <c r="Q3075" t="s">
        <v>8303</v>
      </c>
      <c r="R3075" s="9">
        <f>E3075/D3075</f>
        <v>2.3035714285714285E-4</v>
      </c>
      <c r="S3075">
        <f>E3075/O3075</f>
        <v>92.142857142857139</v>
      </c>
      <c r="T3075" t="s">
        <v>8311</v>
      </c>
      <c r="U3075" t="s">
        <v>8357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 s="13">
        <f t="shared" si="96"/>
        <v>42439.571284722217</v>
      </c>
      <c r="K3076" s="13" t="s">
        <v>10949</v>
      </c>
      <c r="L3076">
        <v>1455025359</v>
      </c>
      <c r="M3076" s="13">
        <f t="shared" si="97"/>
        <v>42409.571284722217</v>
      </c>
      <c r="N3076" t="b">
        <v>0</v>
      </c>
      <c r="O3076">
        <v>3</v>
      </c>
      <c r="P3076" t="b">
        <v>0</v>
      </c>
      <c r="Q3076" t="s">
        <v>8303</v>
      </c>
      <c r="R3076" s="9">
        <f>E3076/D3076</f>
        <v>8.8000000000000003E-4</v>
      </c>
      <c r="S3076">
        <f>E3076/O3076</f>
        <v>7.333333333333333</v>
      </c>
      <c r="T3076" t="s">
        <v>8311</v>
      </c>
      <c r="U3076" t="s">
        <v>8357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 s="13">
        <f t="shared" si="96"/>
        <v>42601.102314814809</v>
      </c>
      <c r="K3077" s="13" t="s">
        <v>10950</v>
      </c>
      <c r="L3077">
        <v>1467253640</v>
      </c>
      <c r="M3077" s="13">
        <f t="shared" si="97"/>
        <v>42551.102314814809</v>
      </c>
      <c r="N3077" t="b">
        <v>0</v>
      </c>
      <c r="O3077">
        <v>20</v>
      </c>
      <c r="P3077" t="b">
        <v>0</v>
      </c>
      <c r="Q3077" t="s">
        <v>8303</v>
      </c>
      <c r="R3077" s="9">
        <f>E3077/D3077</f>
        <v>8.6400000000000005E-2</v>
      </c>
      <c r="S3077">
        <f>E3077/O3077</f>
        <v>64.8</v>
      </c>
      <c r="T3077" t="s">
        <v>8311</v>
      </c>
      <c r="U3077" t="s">
        <v>8357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 s="13">
        <f t="shared" si="96"/>
        <v>42286.651886574073</v>
      </c>
      <c r="K3078" s="13" t="s">
        <v>10951</v>
      </c>
      <c r="L3078">
        <v>1439221123</v>
      </c>
      <c r="M3078" s="13">
        <f t="shared" si="97"/>
        <v>42226.651886574073</v>
      </c>
      <c r="N3078" t="b">
        <v>0</v>
      </c>
      <c r="O3078">
        <v>50</v>
      </c>
      <c r="P3078" t="b">
        <v>0</v>
      </c>
      <c r="Q3078" t="s">
        <v>8303</v>
      </c>
      <c r="R3078" s="9">
        <f>E3078/D3078</f>
        <v>0.15060000000000001</v>
      </c>
      <c r="S3078">
        <f>E3078/O3078</f>
        <v>30.12</v>
      </c>
      <c r="T3078" t="s">
        <v>8311</v>
      </c>
      <c r="U3078" t="s">
        <v>8357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 s="13">
        <f t="shared" si="96"/>
        <v>42796.956921296296</v>
      </c>
      <c r="K3079" s="13" t="s">
        <v>10952</v>
      </c>
      <c r="L3079">
        <v>1485903478</v>
      </c>
      <c r="M3079" s="13">
        <f t="shared" si="97"/>
        <v>42766.956921296296</v>
      </c>
      <c r="N3079" t="b">
        <v>0</v>
      </c>
      <c r="O3079">
        <v>2</v>
      </c>
      <c r="P3079" t="b">
        <v>0</v>
      </c>
      <c r="Q3079" t="s">
        <v>8303</v>
      </c>
      <c r="R3079" s="9">
        <f>E3079/D3079</f>
        <v>4.7727272727272731E-3</v>
      </c>
      <c r="S3079">
        <f>E3079/O3079</f>
        <v>52.5</v>
      </c>
      <c r="T3079" t="s">
        <v>8311</v>
      </c>
      <c r="U3079" t="s">
        <v>8357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 s="13">
        <f t="shared" si="96"/>
        <v>42061.138831018514</v>
      </c>
      <c r="K3080" s="13" t="s">
        <v>10953</v>
      </c>
      <c r="L3080">
        <v>1422328795</v>
      </c>
      <c r="M3080" s="13">
        <f t="shared" si="97"/>
        <v>42031.138831018514</v>
      </c>
      <c r="N3080" t="b">
        <v>0</v>
      </c>
      <c r="O3080">
        <v>3</v>
      </c>
      <c r="P3080" t="b">
        <v>0</v>
      </c>
      <c r="Q3080" t="s">
        <v>8303</v>
      </c>
      <c r="R3080" s="9">
        <f>E3080/D3080</f>
        <v>1.1833333333333333E-3</v>
      </c>
      <c r="S3080">
        <f>E3080/O3080</f>
        <v>23.666666666666668</v>
      </c>
      <c r="T3080" t="s">
        <v>8311</v>
      </c>
      <c r="U3080" t="s">
        <v>8357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 s="13">
        <f t="shared" si="96"/>
        <v>42085.671701388885</v>
      </c>
      <c r="K3081" s="13" t="s">
        <v>10954</v>
      </c>
      <c r="L3081">
        <v>1424452035</v>
      </c>
      <c r="M3081" s="13">
        <f t="shared" si="97"/>
        <v>42055.713368055556</v>
      </c>
      <c r="N3081" t="b">
        <v>0</v>
      </c>
      <c r="O3081">
        <v>27</v>
      </c>
      <c r="P3081" t="b">
        <v>0</v>
      </c>
      <c r="Q3081" t="s">
        <v>8303</v>
      </c>
      <c r="R3081" s="9">
        <f>E3081/D3081</f>
        <v>8.4173998587352451E-3</v>
      </c>
      <c r="S3081">
        <f>E3081/O3081</f>
        <v>415.77777777777777</v>
      </c>
      <c r="T3081" t="s">
        <v>8311</v>
      </c>
      <c r="U3081" t="s">
        <v>8357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 s="13">
        <f t="shared" si="96"/>
        <v>42000.0699537037</v>
      </c>
      <c r="K3082" s="13" t="s">
        <v>10955</v>
      </c>
      <c r="L3082">
        <v>1414456844</v>
      </c>
      <c r="M3082" s="13">
        <f t="shared" si="97"/>
        <v>41940.028287037036</v>
      </c>
      <c r="N3082" t="b">
        <v>0</v>
      </c>
      <c r="O3082">
        <v>7</v>
      </c>
      <c r="P3082" t="b">
        <v>0</v>
      </c>
      <c r="Q3082" t="s">
        <v>8303</v>
      </c>
      <c r="R3082" s="9">
        <f>E3082/D3082</f>
        <v>1.8799999999999999E-4</v>
      </c>
      <c r="S3082">
        <f>E3082/O3082</f>
        <v>53.714285714285715</v>
      </c>
      <c r="T3082" t="s">
        <v>8311</v>
      </c>
      <c r="U3082" t="s">
        <v>8357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 s="13">
        <f t="shared" si="96"/>
        <v>42267.181608796294</v>
      </c>
      <c r="K3083" s="13" t="s">
        <v>10956</v>
      </c>
      <c r="L3083">
        <v>1440130891</v>
      </c>
      <c r="M3083" s="13">
        <f t="shared" si="97"/>
        <v>42237.181608796294</v>
      </c>
      <c r="N3083" t="b">
        <v>0</v>
      </c>
      <c r="O3083">
        <v>5</v>
      </c>
      <c r="P3083" t="b">
        <v>0</v>
      </c>
      <c r="Q3083" t="s">
        <v>8303</v>
      </c>
      <c r="R3083" s="9">
        <f>E3083/D3083</f>
        <v>2.1029999999999998E-3</v>
      </c>
      <c r="S3083">
        <f>E3083/O3083</f>
        <v>420.6</v>
      </c>
      <c r="T3083" t="s">
        <v>8311</v>
      </c>
      <c r="U3083" t="s">
        <v>8357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 s="13">
        <f t="shared" si="96"/>
        <v>42323.96465277778</v>
      </c>
      <c r="K3084" s="13" t="s">
        <v>10957</v>
      </c>
      <c r="L3084">
        <v>1445033346</v>
      </c>
      <c r="M3084" s="13">
        <f t="shared" si="97"/>
        <v>42293.922986111109</v>
      </c>
      <c r="N3084" t="b">
        <v>0</v>
      </c>
      <c r="O3084">
        <v>0</v>
      </c>
      <c r="P3084" t="b">
        <v>0</v>
      </c>
      <c r="Q3084" t="s">
        <v>8303</v>
      </c>
      <c r="R3084" s="9">
        <f>E3084/D3084</f>
        <v>0</v>
      </c>
      <c r="S3084" t="e">
        <f>E3084/O3084</f>
        <v>#DIV/0!</v>
      </c>
      <c r="T3084" t="s">
        <v>8311</v>
      </c>
      <c r="U3084" t="s">
        <v>8357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 s="13">
        <f t="shared" si="96"/>
        <v>41883.208333333336</v>
      </c>
      <c r="K3085" s="13" t="s">
        <v>8834</v>
      </c>
      <c r="L3085">
        <v>1406986278</v>
      </c>
      <c r="M3085" s="13">
        <f t="shared" si="97"/>
        <v>41853.563402777778</v>
      </c>
      <c r="N3085" t="b">
        <v>0</v>
      </c>
      <c r="O3085">
        <v>3</v>
      </c>
      <c r="P3085" t="b">
        <v>0</v>
      </c>
      <c r="Q3085" t="s">
        <v>8303</v>
      </c>
      <c r="R3085" s="9">
        <f>E3085/D3085</f>
        <v>2.8E-3</v>
      </c>
      <c r="S3085">
        <f>E3085/O3085</f>
        <v>18.666666666666668</v>
      </c>
      <c r="T3085" t="s">
        <v>8311</v>
      </c>
      <c r="U3085" t="s">
        <v>8357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 s="13">
        <f t="shared" si="96"/>
        <v>42129.783333333333</v>
      </c>
      <c r="K3086" s="13" t="s">
        <v>10958</v>
      </c>
      <c r="L3086">
        <v>1428340931</v>
      </c>
      <c r="M3086" s="13">
        <f t="shared" si="97"/>
        <v>42100.723738425921</v>
      </c>
      <c r="N3086" t="b">
        <v>0</v>
      </c>
      <c r="O3086">
        <v>6</v>
      </c>
      <c r="P3086" t="b">
        <v>0</v>
      </c>
      <c r="Q3086" t="s">
        <v>8303</v>
      </c>
      <c r="R3086" s="9">
        <f>E3086/D3086</f>
        <v>0.11579206701157921</v>
      </c>
      <c r="S3086">
        <f>E3086/O3086</f>
        <v>78.333333333333329</v>
      </c>
      <c r="T3086" t="s">
        <v>8311</v>
      </c>
      <c r="U3086" t="s">
        <v>8357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 s="13">
        <f t="shared" si="96"/>
        <v>42276.883784722217</v>
      </c>
      <c r="K3087" s="13" t="s">
        <v>10959</v>
      </c>
      <c r="L3087">
        <v>1440969159</v>
      </c>
      <c r="M3087" s="13">
        <f t="shared" si="97"/>
        <v>42246.883784722217</v>
      </c>
      <c r="N3087" t="b">
        <v>0</v>
      </c>
      <c r="O3087">
        <v>9</v>
      </c>
      <c r="P3087" t="b">
        <v>0</v>
      </c>
      <c r="Q3087" t="s">
        <v>8303</v>
      </c>
      <c r="R3087" s="9">
        <f>E3087/D3087</f>
        <v>2.4400000000000002E-2</v>
      </c>
      <c r="S3087">
        <f>E3087/O3087</f>
        <v>67.777777777777771</v>
      </c>
      <c r="T3087" t="s">
        <v>8311</v>
      </c>
      <c r="U3087" t="s">
        <v>8357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 s="13">
        <f t="shared" si="96"/>
        <v>42233.67082175926</v>
      </c>
      <c r="K3088" s="13" t="s">
        <v>10960</v>
      </c>
      <c r="L3088">
        <v>1434643559</v>
      </c>
      <c r="M3088" s="13">
        <f t="shared" si="97"/>
        <v>42173.67082175926</v>
      </c>
      <c r="N3088" t="b">
        <v>0</v>
      </c>
      <c r="O3088">
        <v>3</v>
      </c>
      <c r="P3088" t="b">
        <v>0</v>
      </c>
      <c r="Q3088" t="s">
        <v>8303</v>
      </c>
      <c r="R3088" s="9">
        <f>E3088/D3088</f>
        <v>2.5000000000000001E-3</v>
      </c>
      <c r="S3088">
        <f>E3088/O3088</f>
        <v>16.666666666666668</v>
      </c>
      <c r="T3088" t="s">
        <v>8311</v>
      </c>
      <c r="U3088" t="s">
        <v>8357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 s="13">
        <f t="shared" si="96"/>
        <v>42725.192013888889</v>
      </c>
      <c r="K3089" s="13" t="s">
        <v>10961</v>
      </c>
      <c r="L3089">
        <v>1477107390</v>
      </c>
      <c r="M3089" s="13">
        <f t="shared" si="97"/>
        <v>42665.150347222225</v>
      </c>
      <c r="N3089" t="b">
        <v>0</v>
      </c>
      <c r="O3089">
        <v>2</v>
      </c>
      <c r="P3089" t="b">
        <v>0</v>
      </c>
      <c r="Q3089" t="s">
        <v>8303</v>
      </c>
      <c r="R3089" s="9">
        <f>E3089/D3089</f>
        <v>6.2500000000000003E-3</v>
      </c>
      <c r="S3089">
        <f>E3089/O3089</f>
        <v>62.5</v>
      </c>
      <c r="T3089" t="s">
        <v>8311</v>
      </c>
      <c r="U3089" t="s">
        <v>8357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 s="13">
        <f t="shared" si="96"/>
        <v>42012.570138888885</v>
      </c>
      <c r="K3090" s="13" t="s">
        <v>10962</v>
      </c>
      <c r="L3090">
        <v>1418046247</v>
      </c>
      <c r="M3090" s="13">
        <f t="shared" si="97"/>
        <v>41981.57230324074</v>
      </c>
      <c r="N3090" t="b">
        <v>0</v>
      </c>
      <c r="O3090">
        <v>3</v>
      </c>
      <c r="P3090" t="b">
        <v>0</v>
      </c>
      <c r="Q3090" t="s">
        <v>8303</v>
      </c>
      <c r="R3090" s="9">
        <f>E3090/D3090</f>
        <v>1.9384615384615384E-3</v>
      </c>
      <c r="S3090">
        <f>E3090/O3090</f>
        <v>42</v>
      </c>
      <c r="T3090" t="s">
        <v>8311</v>
      </c>
      <c r="U3090" t="s">
        <v>8357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 s="13">
        <f t="shared" si="96"/>
        <v>42560.082638888889</v>
      </c>
      <c r="K3091" s="13" t="s">
        <v>10963</v>
      </c>
      <c r="L3091">
        <v>1465304483</v>
      </c>
      <c r="M3091" s="13">
        <f t="shared" si="97"/>
        <v>42528.542627314819</v>
      </c>
      <c r="N3091" t="b">
        <v>0</v>
      </c>
      <c r="O3091">
        <v>45</v>
      </c>
      <c r="P3091" t="b">
        <v>0</v>
      </c>
      <c r="Q3091" t="s">
        <v>8303</v>
      </c>
      <c r="R3091" s="9">
        <f>E3091/D3091</f>
        <v>0.23416000000000001</v>
      </c>
      <c r="S3091">
        <f>E3091/O3091</f>
        <v>130.0888888888889</v>
      </c>
      <c r="T3091" t="s">
        <v>8311</v>
      </c>
      <c r="U3091" t="s">
        <v>8357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 s="13">
        <f t="shared" si="96"/>
        <v>42125.777141203704</v>
      </c>
      <c r="K3092" s="13" t="s">
        <v>10964</v>
      </c>
      <c r="L3092">
        <v>1425325145</v>
      </c>
      <c r="M3092" s="13">
        <f t="shared" si="97"/>
        <v>42065.818807870368</v>
      </c>
      <c r="N3092" t="b">
        <v>0</v>
      </c>
      <c r="O3092">
        <v>9</v>
      </c>
      <c r="P3092" t="b">
        <v>0</v>
      </c>
      <c r="Q3092" t="s">
        <v>8303</v>
      </c>
      <c r="R3092" s="9">
        <f>E3092/D3092</f>
        <v>5.080888888888889E-2</v>
      </c>
      <c r="S3092">
        <f>E3092/O3092</f>
        <v>1270.2222222222222</v>
      </c>
      <c r="T3092" t="s">
        <v>8311</v>
      </c>
      <c r="U3092" t="s">
        <v>8357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 s="13">
        <f t="shared" si="96"/>
        <v>42596.948414351849</v>
      </c>
      <c r="K3093" s="13" t="s">
        <v>10965</v>
      </c>
      <c r="L3093">
        <v>1468622743</v>
      </c>
      <c r="M3093" s="13">
        <f t="shared" si="97"/>
        <v>42566.948414351849</v>
      </c>
      <c r="N3093" t="b">
        <v>0</v>
      </c>
      <c r="O3093">
        <v>9</v>
      </c>
      <c r="P3093" t="b">
        <v>0</v>
      </c>
      <c r="Q3093" t="s">
        <v>8303</v>
      </c>
      <c r="R3093" s="9">
        <f>E3093/D3093</f>
        <v>0.15920000000000001</v>
      </c>
      <c r="S3093">
        <f>E3093/O3093</f>
        <v>88.444444444444443</v>
      </c>
      <c r="T3093" t="s">
        <v>8311</v>
      </c>
      <c r="U3093" t="s">
        <v>8357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 s="13">
        <f t="shared" si="96"/>
        <v>42292.916666666672</v>
      </c>
      <c r="K3094" s="13" t="s">
        <v>8686</v>
      </c>
      <c r="L3094">
        <v>1441723912</v>
      </c>
      <c r="M3094" s="13">
        <f t="shared" si="97"/>
        <v>42255.619351851856</v>
      </c>
      <c r="N3094" t="b">
        <v>0</v>
      </c>
      <c r="O3094">
        <v>21</v>
      </c>
      <c r="P3094" t="b">
        <v>0</v>
      </c>
      <c r="Q3094" t="s">
        <v>8303</v>
      </c>
      <c r="R3094" s="9">
        <f>E3094/D3094</f>
        <v>1.1831900000000001E-2</v>
      </c>
      <c r="S3094">
        <f>E3094/O3094</f>
        <v>56.342380952380957</v>
      </c>
      <c r="T3094" t="s">
        <v>8311</v>
      </c>
      <c r="U3094" t="s">
        <v>8357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 s="13">
        <f t="shared" si="96"/>
        <v>41791.165972222225</v>
      </c>
      <c r="K3095" s="13" t="s">
        <v>8546</v>
      </c>
      <c r="L3095">
        <v>1398980941</v>
      </c>
      <c r="M3095" s="13">
        <f t="shared" si="97"/>
        <v>41760.909039351849</v>
      </c>
      <c r="N3095" t="b">
        <v>0</v>
      </c>
      <c r="O3095">
        <v>17</v>
      </c>
      <c r="P3095" t="b">
        <v>0</v>
      </c>
      <c r="Q3095" t="s">
        <v>8303</v>
      </c>
      <c r="R3095" s="9">
        <f>E3095/D3095</f>
        <v>0.22750000000000001</v>
      </c>
      <c r="S3095">
        <f>E3095/O3095</f>
        <v>53.529411764705884</v>
      </c>
      <c r="T3095" t="s">
        <v>8311</v>
      </c>
      <c r="U3095" t="s">
        <v>8357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 s="13">
        <f t="shared" si="96"/>
        <v>42267.795787037037</v>
      </c>
      <c r="K3096" s="13" t="s">
        <v>10966</v>
      </c>
      <c r="L3096">
        <v>1437591956</v>
      </c>
      <c r="M3096" s="13">
        <f t="shared" si="97"/>
        <v>42207.795787037037</v>
      </c>
      <c r="N3096" t="b">
        <v>0</v>
      </c>
      <c r="O3096">
        <v>1</v>
      </c>
      <c r="P3096" t="b">
        <v>0</v>
      </c>
      <c r="Q3096" t="s">
        <v>8303</v>
      </c>
      <c r="R3096" s="9">
        <f>E3096/D3096</f>
        <v>2.5000000000000001E-4</v>
      </c>
      <c r="S3096">
        <f>E3096/O3096</f>
        <v>25</v>
      </c>
      <c r="T3096" t="s">
        <v>8311</v>
      </c>
      <c r="U3096" t="s">
        <v>8357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 s="13">
        <f t="shared" si="96"/>
        <v>42583.025231481486</v>
      </c>
      <c r="K3097" s="13" t="s">
        <v>10967</v>
      </c>
      <c r="L3097">
        <v>1464827780</v>
      </c>
      <c r="M3097" s="13">
        <f t="shared" si="97"/>
        <v>42523.025231481486</v>
      </c>
      <c r="N3097" t="b">
        <v>0</v>
      </c>
      <c r="O3097">
        <v>1</v>
      </c>
      <c r="P3097" t="b">
        <v>0</v>
      </c>
      <c r="Q3097" t="s">
        <v>8303</v>
      </c>
      <c r="R3097" s="9">
        <f>E3097/D3097</f>
        <v>3.351206434316354E-3</v>
      </c>
      <c r="S3097">
        <f>E3097/O3097</f>
        <v>50</v>
      </c>
      <c r="T3097" t="s">
        <v>8311</v>
      </c>
      <c r="U3097" t="s">
        <v>8357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 s="13">
        <f t="shared" si="96"/>
        <v>42144.825532407413</v>
      </c>
      <c r="K3098" s="13" t="s">
        <v>10968</v>
      </c>
      <c r="L3098">
        <v>1429559326</v>
      </c>
      <c r="M3098" s="13">
        <f t="shared" si="97"/>
        <v>42114.825532407413</v>
      </c>
      <c r="N3098" t="b">
        <v>0</v>
      </c>
      <c r="O3098">
        <v>14</v>
      </c>
      <c r="P3098" t="b">
        <v>0</v>
      </c>
      <c r="Q3098" t="s">
        <v>8303</v>
      </c>
      <c r="R3098" s="9">
        <f>E3098/D3098</f>
        <v>3.9750000000000001E-2</v>
      </c>
      <c r="S3098">
        <f>E3098/O3098</f>
        <v>56.785714285714285</v>
      </c>
      <c r="T3098" t="s">
        <v>8311</v>
      </c>
      <c r="U3098" t="s">
        <v>8357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 s="13">
        <f t="shared" si="96"/>
        <v>42650.583333333328</v>
      </c>
      <c r="K3099" s="13" t="s">
        <v>9228</v>
      </c>
      <c r="L3099">
        <v>1474027501</v>
      </c>
      <c r="M3099" s="13">
        <f t="shared" si="97"/>
        <v>42629.503483796296</v>
      </c>
      <c r="N3099" t="b">
        <v>0</v>
      </c>
      <c r="O3099">
        <v>42</v>
      </c>
      <c r="P3099" t="b">
        <v>0</v>
      </c>
      <c r="Q3099" t="s">
        <v>8303</v>
      </c>
      <c r="R3099" s="9">
        <f>E3099/D3099</f>
        <v>0.17150000000000001</v>
      </c>
      <c r="S3099">
        <f>E3099/O3099</f>
        <v>40.833333333333336</v>
      </c>
      <c r="T3099" t="s">
        <v>8311</v>
      </c>
      <c r="U3099" t="s">
        <v>8357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 s="13">
        <f t="shared" si="96"/>
        <v>42408.01180555555</v>
      </c>
      <c r="K3100" s="13" t="s">
        <v>10969</v>
      </c>
      <c r="L3100">
        <v>1450724449</v>
      </c>
      <c r="M3100" s="13">
        <f t="shared" si="97"/>
        <v>42359.792233796295</v>
      </c>
      <c r="N3100" t="b">
        <v>0</v>
      </c>
      <c r="O3100">
        <v>27</v>
      </c>
      <c r="P3100" t="b">
        <v>0</v>
      </c>
      <c r="Q3100" t="s">
        <v>8303</v>
      </c>
      <c r="R3100" s="9">
        <f>E3100/D3100</f>
        <v>3.608004104669061E-2</v>
      </c>
      <c r="S3100">
        <f>E3100/O3100</f>
        <v>65.111111111111114</v>
      </c>
      <c r="T3100" t="s">
        <v>8311</v>
      </c>
      <c r="U3100" t="s">
        <v>8357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 s="13">
        <f t="shared" si="96"/>
        <v>42412.189710648148</v>
      </c>
      <c r="K3101" s="13" t="s">
        <v>10970</v>
      </c>
      <c r="L3101">
        <v>1452659591</v>
      </c>
      <c r="M3101" s="13">
        <f t="shared" si="97"/>
        <v>42382.189710648148</v>
      </c>
      <c r="N3101" t="b">
        <v>0</v>
      </c>
      <c r="O3101">
        <v>5</v>
      </c>
      <c r="P3101" t="b">
        <v>0</v>
      </c>
      <c r="Q3101" t="s">
        <v>8303</v>
      </c>
      <c r="R3101" s="9">
        <f>E3101/D3101</f>
        <v>0.13900000000000001</v>
      </c>
      <c r="S3101">
        <f>E3101/O3101</f>
        <v>55.6</v>
      </c>
      <c r="T3101" t="s">
        <v>8311</v>
      </c>
      <c r="U3101" t="s">
        <v>8357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 s="13">
        <f t="shared" si="96"/>
        <v>41932.622395833336</v>
      </c>
      <c r="K3102" s="13" t="s">
        <v>10971</v>
      </c>
      <c r="L3102">
        <v>1411224975</v>
      </c>
      <c r="M3102" s="13">
        <f t="shared" si="97"/>
        <v>41902.622395833336</v>
      </c>
      <c r="N3102" t="b">
        <v>0</v>
      </c>
      <c r="O3102">
        <v>13</v>
      </c>
      <c r="P3102" t="b">
        <v>0</v>
      </c>
      <c r="Q3102" t="s">
        <v>8303</v>
      </c>
      <c r="R3102" s="9">
        <f>E3102/D3102</f>
        <v>0.15225</v>
      </c>
      <c r="S3102">
        <f>E3102/O3102</f>
        <v>140.53846153846155</v>
      </c>
      <c r="T3102" t="s">
        <v>8311</v>
      </c>
      <c r="U3102" t="s">
        <v>8357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 s="13">
        <f t="shared" si="96"/>
        <v>42201.330555555556</v>
      </c>
      <c r="K3103" s="13" t="s">
        <v>10972</v>
      </c>
      <c r="L3103">
        <v>1434445937</v>
      </c>
      <c r="M3103" s="13">
        <f t="shared" si="97"/>
        <v>42171.383530092593</v>
      </c>
      <c r="N3103" t="b">
        <v>0</v>
      </c>
      <c r="O3103">
        <v>12</v>
      </c>
      <c r="P3103" t="b">
        <v>0</v>
      </c>
      <c r="Q3103" t="s">
        <v>8303</v>
      </c>
      <c r="R3103" s="9">
        <f>E3103/D3103</f>
        <v>0.12</v>
      </c>
      <c r="S3103">
        <f>E3103/O3103</f>
        <v>25</v>
      </c>
      <c r="T3103" t="s">
        <v>8311</v>
      </c>
      <c r="U3103" t="s">
        <v>8357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 s="13">
        <f t="shared" si="96"/>
        <v>42605.340486111112</v>
      </c>
      <c r="K3104" s="13" t="s">
        <v>10973</v>
      </c>
      <c r="L3104">
        <v>1467619818</v>
      </c>
      <c r="M3104" s="13">
        <f t="shared" si="97"/>
        <v>42555.340486111112</v>
      </c>
      <c r="N3104" t="b">
        <v>0</v>
      </c>
      <c r="O3104">
        <v>90</v>
      </c>
      <c r="P3104" t="b">
        <v>0</v>
      </c>
      <c r="Q3104" t="s">
        <v>8303</v>
      </c>
      <c r="R3104" s="9">
        <f>E3104/D3104</f>
        <v>0.391125</v>
      </c>
      <c r="S3104">
        <f>E3104/O3104</f>
        <v>69.533333333333331</v>
      </c>
      <c r="T3104" t="s">
        <v>8311</v>
      </c>
      <c r="U3104" t="s">
        <v>8357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 s="13">
        <f t="shared" si="96"/>
        <v>42167.156319444446</v>
      </c>
      <c r="K3105" s="13" t="s">
        <v>10974</v>
      </c>
      <c r="L3105">
        <v>1428896706</v>
      </c>
      <c r="M3105" s="13">
        <f t="shared" si="97"/>
        <v>42107.156319444446</v>
      </c>
      <c r="N3105" t="b">
        <v>0</v>
      </c>
      <c r="O3105">
        <v>2</v>
      </c>
      <c r="P3105" t="b">
        <v>0</v>
      </c>
      <c r="Q3105" t="s">
        <v>8303</v>
      </c>
      <c r="R3105" s="9">
        <f>E3105/D3105</f>
        <v>2.6829268292682929E-3</v>
      </c>
      <c r="S3105">
        <f>E3105/O3105</f>
        <v>5.5</v>
      </c>
      <c r="T3105" t="s">
        <v>8311</v>
      </c>
      <c r="U3105" t="s">
        <v>8357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 s="13">
        <f t="shared" si="96"/>
        <v>42038.083333333328</v>
      </c>
      <c r="K3106" s="13" t="s">
        <v>8492</v>
      </c>
      <c r="L3106">
        <v>1420235311</v>
      </c>
      <c r="M3106" s="13">
        <f t="shared" si="97"/>
        <v>42006.908692129626</v>
      </c>
      <c r="N3106" t="b">
        <v>0</v>
      </c>
      <c r="O3106">
        <v>5</v>
      </c>
      <c r="P3106" t="b">
        <v>0</v>
      </c>
      <c r="Q3106" t="s">
        <v>8303</v>
      </c>
      <c r="R3106" s="9">
        <f>E3106/D3106</f>
        <v>0.29625000000000001</v>
      </c>
      <c r="S3106">
        <f>E3106/O3106</f>
        <v>237</v>
      </c>
      <c r="T3106" t="s">
        <v>8311</v>
      </c>
      <c r="U3106" t="s">
        <v>8357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 s="13">
        <f t="shared" si="96"/>
        <v>41931.208333333336</v>
      </c>
      <c r="K3107" s="13" t="s">
        <v>8834</v>
      </c>
      <c r="L3107">
        <v>1408986916</v>
      </c>
      <c r="M3107" s="13">
        <f t="shared" si="97"/>
        <v>41876.718935185185</v>
      </c>
      <c r="N3107" t="b">
        <v>0</v>
      </c>
      <c r="O3107">
        <v>31</v>
      </c>
      <c r="P3107" t="b">
        <v>0</v>
      </c>
      <c r="Q3107" t="s">
        <v>8303</v>
      </c>
      <c r="R3107" s="9">
        <f>E3107/D3107</f>
        <v>0.4236099230111206</v>
      </c>
      <c r="S3107">
        <f>E3107/O3107</f>
        <v>79.870967741935488</v>
      </c>
      <c r="T3107" t="s">
        <v>8311</v>
      </c>
      <c r="U3107" t="s">
        <v>8357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 s="13">
        <f t="shared" si="96"/>
        <v>42263.916666666672</v>
      </c>
      <c r="K3108" s="13" t="s">
        <v>8686</v>
      </c>
      <c r="L3108">
        <v>1440497876</v>
      </c>
      <c r="M3108" s="13">
        <f t="shared" si="97"/>
        <v>42241.429120370376</v>
      </c>
      <c r="N3108" t="b">
        <v>0</v>
      </c>
      <c r="O3108">
        <v>4</v>
      </c>
      <c r="P3108" t="b">
        <v>0</v>
      </c>
      <c r="Q3108" t="s">
        <v>8303</v>
      </c>
      <c r="R3108" s="9">
        <f>E3108/D3108</f>
        <v>4.1000000000000002E-2</v>
      </c>
      <c r="S3108">
        <f>E3108/O3108</f>
        <v>10.25</v>
      </c>
      <c r="T3108" t="s">
        <v>8311</v>
      </c>
      <c r="U3108" t="s">
        <v>8357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 s="13">
        <f t="shared" si="96"/>
        <v>42135.814247685179</v>
      </c>
      <c r="K3109" s="13" t="s">
        <v>10975</v>
      </c>
      <c r="L3109">
        <v>1430767951</v>
      </c>
      <c r="M3109" s="13">
        <f t="shared" si="97"/>
        <v>42128.814247685179</v>
      </c>
      <c r="N3109" t="b">
        <v>0</v>
      </c>
      <c r="O3109">
        <v>29</v>
      </c>
      <c r="P3109" t="b">
        <v>0</v>
      </c>
      <c r="Q3109" t="s">
        <v>8303</v>
      </c>
      <c r="R3109" s="9">
        <f>E3109/D3109</f>
        <v>0.197625</v>
      </c>
      <c r="S3109">
        <f>E3109/O3109</f>
        <v>272.58620689655174</v>
      </c>
      <c r="T3109" t="s">
        <v>8311</v>
      </c>
      <c r="U3109" t="s">
        <v>8357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 s="13">
        <f t="shared" si="96"/>
        <v>42122.638819444444</v>
      </c>
      <c r="K3110" s="13" t="s">
        <v>10976</v>
      </c>
      <c r="L3110">
        <v>1425053994</v>
      </c>
      <c r="M3110" s="13">
        <f t="shared" si="97"/>
        <v>42062.680486111116</v>
      </c>
      <c r="N3110" t="b">
        <v>0</v>
      </c>
      <c r="O3110">
        <v>2</v>
      </c>
      <c r="P3110" t="b">
        <v>0</v>
      </c>
      <c r="Q3110" t="s">
        <v>8303</v>
      </c>
      <c r="R3110" s="9">
        <f>E3110/D3110</f>
        <v>5.1999999999999995E-4</v>
      </c>
      <c r="S3110">
        <f>E3110/O3110</f>
        <v>13</v>
      </c>
      <c r="T3110" t="s">
        <v>8311</v>
      </c>
      <c r="U3110" t="s">
        <v>8357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 s="13">
        <f t="shared" si="96"/>
        <v>41879.125115740739</v>
      </c>
      <c r="K3111" s="13" t="s">
        <v>10977</v>
      </c>
      <c r="L3111">
        <v>1406170810</v>
      </c>
      <c r="M3111" s="13">
        <f t="shared" si="97"/>
        <v>41844.125115740739</v>
      </c>
      <c r="N3111" t="b">
        <v>0</v>
      </c>
      <c r="O3111">
        <v>114</v>
      </c>
      <c r="P3111" t="b">
        <v>0</v>
      </c>
      <c r="Q3111" t="s">
        <v>8303</v>
      </c>
      <c r="R3111" s="9">
        <f>E3111/D3111</f>
        <v>0.25030188679245285</v>
      </c>
      <c r="S3111">
        <f>E3111/O3111</f>
        <v>58.184210526315788</v>
      </c>
      <c r="T3111" t="s">
        <v>8311</v>
      </c>
      <c r="U3111" t="s">
        <v>8357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 s="13">
        <f t="shared" si="96"/>
        <v>42785.031469907408</v>
      </c>
      <c r="K3112" s="13" t="s">
        <v>10978</v>
      </c>
      <c r="L3112">
        <v>1484009119</v>
      </c>
      <c r="M3112" s="13">
        <f t="shared" si="97"/>
        <v>42745.031469907408</v>
      </c>
      <c r="N3112" t="b">
        <v>0</v>
      </c>
      <c r="O3112">
        <v>1</v>
      </c>
      <c r="P3112" t="b">
        <v>0</v>
      </c>
      <c r="Q3112" t="s">
        <v>8303</v>
      </c>
      <c r="R3112" s="9">
        <f>E3112/D3112</f>
        <v>4.0000000000000002E-4</v>
      </c>
      <c r="S3112">
        <f>E3112/O3112</f>
        <v>10</v>
      </c>
      <c r="T3112" t="s">
        <v>8311</v>
      </c>
      <c r="U3112" t="s">
        <v>8357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 s="13">
        <f t="shared" si="96"/>
        <v>41916.595138888886</v>
      </c>
      <c r="K3113" s="13" t="s">
        <v>10979</v>
      </c>
      <c r="L3113">
        <v>1409753820</v>
      </c>
      <c r="M3113" s="13">
        <f t="shared" si="97"/>
        <v>41885.595138888886</v>
      </c>
      <c r="N3113" t="b">
        <v>0</v>
      </c>
      <c r="O3113">
        <v>76</v>
      </c>
      <c r="P3113" t="b">
        <v>0</v>
      </c>
      <c r="Q3113" t="s">
        <v>8303</v>
      </c>
      <c r="R3113" s="9">
        <f>E3113/D3113</f>
        <v>0.26640000000000003</v>
      </c>
      <c r="S3113">
        <f>E3113/O3113</f>
        <v>70.10526315789474</v>
      </c>
      <c r="T3113" t="s">
        <v>8311</v>
      </c>
      <c r="U3113" t="s">
        <v>8357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 s="13">
        <f t="shared" si="96"/>
        <v>42675.121921296297</v>
      </c>
      <c r="K3114" s="13" t="s">
        <v>10980</v>
      </c>
      <c r="L3114">
        <v>1472784934</v>
      </c>
      <c r="M3114" s="13">
        <f t="shared" si="97"/>
        <v>42615.121921296297</v>
      </c>
      <c r="N3114" t="b">
        <v>0</v>
      </c>
      <c r="O3114">
        <v>9</v>
      </c>
      <c r="P3114" t="b">
        <v>0</v>
      </c>
      <c r="Q3114" t="s">
        <v>8303</v>
      </c>
      <c r="R3114" s="9">
        <f>E3114/D3114</f>
        <v>4.7363636363636365E-2</v>
      </c>
      <c r="S3114">
        <f>E3114/O3114</f>
        <v>57.888888888888886</v>
      </c>
      <c r="T3114" t="s">
        <v>8311</v>
      </c>
      <c r="U3114" t="s">
        <v>8357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 s="13">
        <f t="shared" si="96"/>
        <v>42111.731273148151</v>
      </c>
      <c r="K3115" s="13" t="s">
        <v>10981</v>
      </c>
      <c r="L3115">
        <v>1426699982</v>
      </c>
      <c r="M3115" s="13">
        <f t="shared" si="97"/>
        <v>42081.731273148151</v>
      </c>
      <c r="N3115" t="b">
        <v>0</v>
      </c>
      <c r="O3115">
        <v>37</v>
      </c>
      <c r="P3115" t="b">
        <v>0</v>
      </c>
      <c r="Q3115" t="s">
        <v>8303</v>
      </c>
      <c r="R3115" s="9">
        <f>E3115/D3115</f>
        <v>4.2435339894712751E-2</v>
      </c>
      <c r="S3115">
        <f>E3115/O3115</f>
        <v>125.27027027027027</v>
      </c>
      <c r="T3115" t="s">
        <v>8311</v>
      </c>
      <c r="U3115" t="s">
        <v>8357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 s="13">
        <f t="shared" si="96"/>
        <v>41903.632523148146</v>
      </c>
      <c r="K3116" s="13" t="s">
        <v>10982</v>
      </c>
      <c r="L3116">
        <v>1406128250</v>
      </c>
      <c r="M3116" s="13">
        <f t="shared" si="97"/>
        <v>41843.632523148146</v>
      </c>
      <c r="N3116" t="b">
        <v>0</v>
      </c>
      <c r="O3116">
        <v>0</v>
      </c>
      <c r="P3116" t="b">
        <v>0</v>
      </c>
      <c r="Q3116" t="s">
        <v>8303</v>
      </c>
      <c r="R3116" s="9">
        <f>E3116/D3116</f>
        <v>0</v>
      </c>
      <c r="S3116" t="e">
        <f>E3116/O3116</f>
        <v>#DIV/0!</v>
      </c>
      <c r="T3116" t="s">
        <v>8311</v>
      </c>
      <c r="U3116" t="s">
        <v>8357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 s="13">
        <f t="shared" si="96"/>
        <v>42526.447071759263</v>
      </c>
      <c r="K3117" s="13" t="s">
        <v>10983</v>
      </c>
      <c r="L3117">
        <v>1462531427</v>
      </c>
      <c r="M3117" s="13">
        <f t="shared" si="97"/>
        <v>42496.447071759263</v>
      </c>
      <c r="N3117" t="b">
        <v>0</v>
      </c>
      <c r="O3117">
        <v>1</v>
      </c>
      <c r="P3117" t="b">
        <v>0</v>
      </c>
      <c r="Q3117" t="s">
        <v>8303</v>
      </c>
      <c r="R3117" s="9">
        <f>E3117/D3117</f>
        <v>0.03</v>
      </c>
      <c r="S3117">
        <f>E3117/O3117</f>
        <v>300</v>
      </c>
      <c r="T3117" t="s">
        <v>8311</v>
      </c>
      <c r="U3117" t="s">
        <v>8357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 s="13">
        <f t="shared" si="96"/>
        <v>42095.515335648146</v>
      </c>
      <c r="K3118" s="13" t="s">
        <v>10984</v>
      </c>
      <c r="L3118">
        <v>1426681325</v>
      </c>
      <c r="M3118" s="13">
        <f t="shared" si="97"/>
        <v>42081.515335648146</v>
      </c>
      <c r="N3118" t="b">
        <v>0</v>
      </c>
      <c r="O3118">
        <v>10</v>
      </c>
      <c r="P3118" t="b">
        <v>0</v>
      </c>
      <c r="Q3118" t="s">
        <v>8303</v>
      </c>
      <c r="R3118" s="9">
        <f>E3118/D3118</f>
        <v>0.57333333333333336</v>
      </c>
      <c r="S3118">
        <f>E3118/O3118</f>
        <v>43</v>
      </c>
      <c r="T3118" t="s">
        <v>8311</v>
      </c>
      <c r="U3118" t="s">
        <v>8357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 s="13">
        <f t="shared" si="96"/>
        <v>42517.55</v>
      </c>
      <c r="K3119" s="13" t="s">
        <v>10985</v>
      </c>
      <c r="L3119">
        <v>1463648360</v>
      </c>
      <c r="M3119" s="13">
        <f t="shared" si="97"/>
        <v>42509.374537037031</v>
      </c>
      <c r="N3119" t="b">
        <v>0</v>
      </c>
      <c r="O3119">
        <v>1</v>
      </c>
      <c r="P3119" t="b">
        <v>0</v>
      </c>
      <c r="Q3119" t="s">
        <v>8303</v>
      </c>
      <c r="R3119" s="9">
        <f>E3119/D3119</f>
        <v>1E-3</v>
      </c>
      <c r="S3119">
        <f>E3119/O3119</f>
        <v>1</v>
      </c>
      <c r="T3119" t="s">
        <v>8311</v>
      </c>
      <c r="U3119" t="s">
        <v>8357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 s="13">
        <f t="shared" si="96"/>
        <v>42553.649571759262</v>
      </c>
      <c r="K3120" s="13" t="s">
        <v>10986</v>
      </c>
      <c r="L3120">
        <v>1465832123</v>
      </c>
      <c r="M3120" s="13">
        <f t="shared" si="97"/>
        <v>42534.649571759262</v>
      </c>
      <c r="N3120" t="b">
        <v>0</v>
      </c>
      <c r="O3120">
        <v>2</v>
      </c>
      <c r="P3120" t="b">
        <v>0</v>
      </c>
      <c r="Q3120" t="s">
        <v>8303</v>
      </c>
      <c r="R3120" s="9">
        <f>E3120/D3120</f>
        <v>3.0999999999999999E-3</v>
      </c>
      <c r="S3120">
        <f>E3120/O3120</f>
        <v>775</v>
      </c>
      <c r="T3120" t="s">
        <v>8311</v>
      </c>
      <c r="U3120" t="s">
        <v>8357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 s="13">
        <f t="shared" si="96"/>
        <v>42090.003842592589</v>
      </c>
      <c r="K3121" s="13" t="s">
        <v>10987</v>
      </c>
      <c r="L3121">
        <v>1424826332</v>
      </c>
      <c r="M3121" s="13">
        <f t="shared" si="97"/>
        <v>42060.04550925926</v>
      </c>
      <c r="N3121" t="b">
        <v>0</v>
      </c>
      <c r="O3121">
        <v>1</v>
      </c>
      <c r="P3121" t="b">
        <v>0</v>
      </c>
      <c r="Q3121" t="s">
        <v>8303</v>
      </c>
      <c r="R3121" s="9">
        <f>E3121/D3121</f>
        <v>5.0000000000000001E-4</v>
      </c>
      <c r="S3121">
        <f>E3121/O3121</f>
        <v>5</v>
      </c>
      <c r="T3121" t="s">
        <v>8311</v>
      </c>
      <c r="U3121" t="s">
        <v>8357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 s="13">
        <f t="shared" si="96"/>
        <v>42495.900416666671</v>
      </c>
      <c r="K3122" s="13" t="s">
        <v>10988</v>
      </c>
      <c r="L3122">
        <v>1457303796</v>
      </c>
      <c r="M3122" s="13">
        <f t="shared" si="97"/>
        <v>42435.942083333335</v>
      </c>
      <c r="N3122" t="b">
        <v>0</v>
      </c>
      <c r="O3122">
        <v>10</v>
      </c>
      <c r="P3122" t="b">
        <v>0</v>
      </c>
      <c r="Q3122" t="s">
        <v>8303</v>
      </c>
      <c r="R3122" s="9">
        <f>E3122/D3122</f>
        <v>9.8461538461538464E-5</v>
      </c>
      <c r="S3122">
        <f>E3122/O3122</f>
        <v>12.8</v>
      </c>
      <c r="T3122" t="s">
        <v>8311</v>
      </c>
      <c r="U3122" t="s">
        <v>8357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 s="13">
        <f t="shared" si="96"/>
        <v>41908.679803240739</v>
      </c>
      <c r="K3123" s="13" t="s">
        <v>10989</v>
      </c>
      <c r="L3123">
        <v>1406564335</v>
      </c>
      <c r="M3123" s="13">
        <f t="shared" si="97"/>
        <v>41848.679803240739</v>
      </c>
      <c r="N3123" t="b">
        <v>0</v>
      </c>
      <c r="O3123">
        <v>1</v>
      </c>
      <c r="P3123" t="b">
        <v>0</v>
      </c>
      <c r="Q3123" t="s">
        <v>8303</v>
      </c>
      <c r="R3123" s="9">
        <f>E3123/D3123</f>
        <v>6.6666666666666671E-3</v>
      </c>
      <c r="S3123">
        <f>E3123/O3123</f>
        <v>10</v>
      </c>
      <c r="T3123" t="s">
        <v>8311</v>
      </c>
      <c r="U3123" t="s">
        <v>8357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7" t="s">
        <v>8220</v>
      </c>
      <c r="G3124" t="s">
        <v>8224</v>
      </c>
      <c r="H3124" t="s">
        <v>8246</v>
      </c>
      <c r="I3124">
        <v>1478733732</v>
      </c>
      <c r="J3124" s="13">
        <f t="shared" si="96"/>
        <v>42683.973750000005</v>
      </c>
      <c r="K3124" s="13" t="s">
        <v>10990</v>
      </c>
      <c r="L3124">
        <v>1478298132</v>
      </c>
      <c r="M3124" s="13">
        <f t="shared" si="97"/>
        <v>42678.932083333333</v>
      </c>
      <c r="N3124" t="b">
        <v>0</v>
      </c>
      <c r="O3124">
        <v>2</v>
      </c>
      <c r="P3124" t="b">
        <v>0</v>
      </c>
      <c r="Q3124" t="s">
        <v>8303</v>
      </c>
      <c r="R3124" s="9">
        <f>E3124/D3124</f>
        <v>0.58291457286432158</v>
      </c>
      <c r="S3124">
        <f>E3124/O3124</f>
        <v>58</v>
      </c>
      <c r="T3124" t="s">
        <v>8311</v>
      </c>
      <c r="U3124" t="s">
        <v>8357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7" t="s">
        <v>8220</v>
      </c>
      <c r="G3125" t="s">
        <v>8224</v>
      </c>
      <c r="H3125" t="s">
        <v>8246</v>
      </c>
      <c r="I3125">
        <v>1468108198</v>
      </c>
      <c r="J3125" s="13">
        <f t="shared" si="96"/>
        <v>42560.993032407408</v>
      </c>
      <c r="K3125" s="13" t="s">
        <v>10991</v>
      </c>
      <c r="L3125">
        <v>1465516198</v>
      </c>
      <c r="M3125" s="13">
        <f t="shared" si="97"/>
        <v>42530.993032407408</v>
      </c>
      <c r="N3125" t="b">
        <v>0</v>
      </c>
      <c r="O3125">
        <v>348</v>
      </c>
      <c r="P3125" t="b">
        <v>0</v>
      </c>
      <c r="Q3125" t="s">
        <v>8303</v>
      </c>
      <c r="R3125" s="9">
        <f>E3125/D3125</f>
        <v>0.68153600000000003</v>
      </c>
      <c r="S3125">
        <f>E3125/O3125</f>
        <v>244.80459770114942</v>
      </c>
      <c r="T3125" t="s">
        <v>8311</v>
      </c>
      <c r="U3125" t="s">
        <v>8357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7" t="s">
        <v>8220</v>
      </c>
      <c r="G3126" t="s">
        <v>8224</v>
      </c>
      <c r="H3126" t="s">
        <v>8246</v>
      </c>
      <c r="I3126">
        <v>1422902601</v>
      </c>
      <c r="J3126" s="13">
        <f t="shared" si="96"/>
        <v>42037.780104166668</v>
      </c>
      <c r="K3126" s="13" t="s">
        <v>10992</v>
      </c>
      <c r="L3126">
        <v>1417718601</v>
      </c>
      <c r="M3126" s="13">
        <f t="shared" si="97"/>
        <v>41977.780104166668</v>
      </c>
      <c r="N3126" t="b">
        <v>0</v>
      </c>
      <c r="O3126">
        <v>4</v>
      </c>
      <c r="P3126" t="b">
        <v>0</v>
      </c>
      <c r="Q3126" t="s">
        <v>8303</v>
      </c>
      <c r="R3126" s="9">
        <f>E3126/D3126</f>
        <v>3.2499999999999997E-5</v>
      </c>
      <c r="S3126">
        <f>E3126/O3126</f>
        <v>6.5</v>
      </c>
      <c r="T3126" t="s">
        <v>8311</v>
      </c>
      <c r="U3126" t="s">
        <v>8357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7" t="s">
        <v>8220</v>
      </c>
      <c r="G3127" t="s">
        <v>8224</v>
      </c>
      <c r="H3127" t="s">
        <v>8246</v>
      </c>
      <c r="I3127">
        <v>1452142672</v>
      </c>
      <c r="J3127" s="13">
        <f t="shared" si="96"/>
        <v>42376.20685185185</v>
      </c>
      <c r="K3127" s="13" t="s">
        <v>10993</v>
      </c>
      <c r="L3127">
        <v>1449550672</v>
      </c>
      <c r="M3127" s="13">
        <f t="shared" si="97"/>
        <v>42346.20685185185</v>
      </c>
      <c r="N3127" t="b">
        <v>0</v>
      </c>
      <c r="O3127">
        <v>0</v>
      </c>
      <c r="P3127" t="b">
        <v>0</v>
      </c>
      <c r="Q3127" t="s">
        <v>8303</v>
      </c>
      <c r="R3127" s="9">
        <f>E3127/D3127</f>
        <v>0</v>
      </c>
      <c r="S3127" t="e">
        <f>E3127/O3127</f>
        <v>#DIV/0!</v>
      </c>
      <c r="T3127" t="s">
        <v>8311</v>
      </c>
      <c r="U3127" t="s">
        <v>8357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7" t="s">
        <v>8220</v>
      </c>
      <c r="G3128" t="s">
        <v>8224</v>
      </c>
      <c r="H3128" t="s">
        <v>8246</v>
      </c>
      <c r="I3128">
        <v>1459121162</v>
      </c>
      <c r="J3128" s="13">
        <f t="shared" si="96"/>
        <v>42456.976412037038</v>
      </c>
      <c r="K3128" s="13" t="s">
        <v>10994</v>
      </c>
      <c r="L3128">
        <v>1456532762</v>
      </c>
      <c r="M3128" s="13">
        <f t="shared" si="97"/>
        <v>42427.01807870371</v>
      </c>
      <c r="N3128" t="b">
        <v>0</v>
      </c>
      <c r="O3128">
        <v>17</v>
      </c>
      <c r="P3128" t="b">
        <v>0</v>
      </c>
      <c r="Q3128" t="s">
        <v>8303</v>
      </c>
      <c r="R3128" s="9">
        <f>E3128/D3128</f>
        <v>4.1599999999999998E-2</v>
      </c>
      <c r="S3128">
        <f>E3128/O3128</f>
        <v>61.176470588235297</v>
      </c>
      <c r="T3128" t="s">
        <v>8311</v>
      </c>
      <c r="U3128" t="s">
        <v>8357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7" t="s">
        <v>8220</v>
      </c>
      <c r="G3129" t="s">
        <v>8224</v>
      </c>
      <c r="H3129" t="s">
        <v>8246</v>
      </c>
      <c r="I3129">
        <v>1425242029</v>
      </c>
      <c r="J3129" s="13">
        <f t="shared" si="96"/>
        <v>42064.856817129628</v>
      </c>
      <c r="K3129" s="13" t="s">
        <v>10995</v>
      </c>
      <c r="L3129">
        <v>1422650029</v>
      </c>
      <c r="M3129" s="13">
        <f t="shared" si="97"/>
        <v>42034.856817129628</v>
      </c>
      <c r="N3129" t="b">
        <v>0</v>
      </c>
      <c r="O3129">
        <v>0</v>
      </c>
      <c r="P3129" t="b">
        <v>0</v>
      </c>
      <c r="Q3129" t="s">
        <v>8303</v>
      </c>
      <c r="R3129" s="9">
        <f>E3129/D3129</f>
        <v>0</v>
      </c>
      <c r="S3129" t="e">
        <f>E3129/O3129</f>
        <v>#DIV/0!</v>
      </c>
      <c r="T3129" t="s">
        <v>8311</v>
      </c>
      <c r="U3129" t="s">
        <v>8357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 s="13">
        <f t="shared" si="96"/>
        <v>42810.784039351856</v>
      </c>
      <c r="K3130" s="13" t="s">
        <v>10996</v>
      </c>
      <c r="L3130">
        <v>1487101741</v>
      </c>
      <c r="M3130" s="13">
        <f t="shared" si="97"/>
        <v>42780.825706018513</v>
      </c>
      <c r="N3130" t="b">
        <v>0</v>
      </c>
      <c r="O3130">
        <v>117</v>
      </c>
      <c r="P3130" t="b">
        <v>0</v>
      </c>
      <c r="Q3130" t="s">
        <v>8271</v>
      </c>
      <c r="R3130" s="9">
        <f>E3130/D3130</f>
        <v>1.0860666666666667</v>
      </c>
      <c r="S3130">
        <f>E3130/O3130</f>
        <v>139.23931623931625</v>
      </c>
      <c r="T3130" t="s">
        <v>8311</v>
      </c>
      <c r="U3130" t="s">
        <v>8325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 s="13">
        <f t="shared" si="96"/>
        <v>42843.801145833335</v>
      </c>
      <c r="K3131" s="13" t="s">
        <v>10997</v>
      </c>
      <c r="L3131">
        <v>1489090419</v>
      </c>
      <c r="M3131" s="13">
        <f t="shared" si="97"/>
        <v>42803.842812499999</v>
      </c>
      <c r="N3131" t="b">
        <v>0</v>
      </c>
      <c r="O3131">
        <v>1</v>
      </c>
      <c r="P3131" t="b">
        <v>0</v>
      </c>
      <c r="Q3131" t="s">
        <v>8271</v>
      </c>
      <c r="R3131" s="9">
        <f>E3131/D3131</f>
        <v>8.0000000000000002E-3</v>
      </c>
      <c r="S3131">
        <f>E3131/O3131</f>
        <v>10</v>
      </c>
      <c r="T3131" t="s">
        <v>8311</v>
      </c>
      <c r="U3131" t="s">
        <v>8325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 s="13">
        <f t="shared" si="96"/>
        <v>42839.207638888889</v>
      </c>
      <c r="K3132" s="13" t="s">
        <v>9252</v>
      </c>
      <c r="L3132">
        <v>1489504916</v>
      </c>
      <c r="M3132" s="13">
        <f t="shared" si="97"/>
        <v>42808.640231481477</v>
      </c>
      <c r="N3132" t="b">
        <v>0</v>
      </c>
      <c r="O3132">
        <v>4</v>
      </c>
      <c r="P3132" t="b">
        <v>0</v>
      </c>
      <c r="Q3132" t="s">
        <v>8271</v>
      </c>
      <c r="R3132" s="9">
        <f>E3132/D3132</f>
        <v>3.7499999999999999E-2</v>
      </c>
      <c r="S3132">
        <f>E3132/O3132</f>
        <v>93.75</v>
      </c>
      <c r="T3132" t="s">
        <v>8311</v>
      </c>
      <c r="U3132" t="s">
        <v>8325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 s="13">
        <f t="shared" si="96"/>
        <v>42833.537557870368</v>
      </c>
      <c r="K3133" s="13" t="s">
        <v>10998</v>
      </c>
      <c r="L3133">
        <v>1489067645</v>
      </c>
      <c r="M3133" s="13">
        <f t="shared" si="97"/>
        <v>42803.579224537039</v>
      </c>
      <c r="N3133" t="b">
        <v>0</v>
      </c>
      <c r="O3133">
        <v>12</v>
      </c>
      <c r="P3133" t="b">
        <v>0</v>
      </c>
      <c r="Q3133" t="s">
        <v>8271</v>
      </c>
      <c r="R3133" s="9">
        <f>E3133/D3133</f>
        <v>0.15731707317073171</v>
      </c>
      <c r="S3133">
        <f>E3133/O3133</f>
        <v>53.75</v>
      </c>
      <c r="T3133" t="s">
        <v>8311</v>
      </c>
      <c r="U3133" t="s">
        <v>8325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 s="13">
        <f t="shared" si="96"/>
        <v>42846.308564814812</v>
      </c>
      <c r="K3134" s="13" t="s">
        <v>10999</v>
      </c>
      <c r="L3134">
        <v>1487579060</v>
      </c>
      <c r="M3134" s="13">
        <f t="shared" si="97"/>
        <v>42786.350231481483</v>
      </c>
      <c r="N3134" t="b">
        <v>0</v>
      </c>
      <c r="O3134">
        <v>1</v>
      </c>
      <c r="P3134" t="b">
        <v>0</v>
      </c>
      <c r="Q3134" t="s">
        <v>8271</v>
      </c>
      <c r="R3134" s="9">
        <f>E3134/D3134</f>
        <v>3.3333333333333332E-4</v>
      </c>
      <c r="S3134">
        <f>E3134/O3134</f>
        <v>10</v>
      </c>
      <c r="T3134" t="s">
        <v>8311</v>
      </c>
      <c r="U3134" t="s">
        <v>8325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 s="13">
        <f t="shared" si="96"/>
        <v>42818.523541666669</v>
      </c>
      <c r="K3135" s="13" t="s">
        <v>11000</v>
      </c>
      <c r="L3135">
        <v>1487770434</v>
      </c>
      <c r="M3135" s="13">
        <f t="shared" si="97"/>
        <v>42788.565208333333</v>
      </c>
      <c r="N3135" t="b">
        <v>0</v>
      </c>
      <c r="O3135">
        <v>16</v>
      </c>
      <c r="P3135" t="b">
        <v>0</v>
      </c>
      <c r="Q3135" t="s">
        <v>8271</v>
      </c>
      <c r="R3135" s="9">
        <f>E3135/D3135</f>
        <v>1.08</v>
      </c>
      <c r="S3135">
        <f>E3135/O3135</f>
        <v>33.75</v>
      </c>
      <c r="T3135" t="s">
        <v>8311</v>
      </c>
      <c r="U3135" t="s">
        <v>8325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 s="13">
        <f t="shared" si="96"/>
        <v>42821.678460648152</v>
      </c>
      <c r="K3136" s="13" t="s">
        <v>11001</v>
      </c>
      <c r="L3136">
        <v>1488820619</v>
      </c>
      <c r="M3136" s="13">
        <f t="shared" si="97"/>
        <v>42800.720127314817</v>
      </c>
      <c r="N3136" t="b">
        <v>0</v>
      </c>
      <c r="O3136">
        <v>12</v>
      </c>
      <c r="P3136" t="b">
        <v>0</v>
      </c>
      <c r="Q3136" t="s">
        <v>8271</v>
      </c>
      <c r="R3136" s="9">
        <f>E3136/D3136</f>
        <v>0.22500000000000001</v>
      </c>
      <c r="S3136">
        <f>E3136/O3136</f>
        <v>18.75</v>
      </c>
      <c r="T3136" t="s">
        <v>8311</v>
      </c>
      <c r="U3136" t="s">
        <v>8325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 s="13">
        <f t="shared" si="96"/>
        <v>42829.151863425926</v>
      </c>
      <c r="K3137" s="13" t="s">
        <v>11002</v>
      </c>
      <c r="L3137">
        <v>1489376321</v>
      </c>
      <c r="M3137" s="13">
        <f t="shared" si="97"/>
        <v>42807.151863425926</v>
      </c>
      <c r="N3137" t="b">
        <v>0</v>
      </c>
      <c r="O3137">
        <v>7</v>
      </c>
      <c r="P3137" t="b">
        <v>0</v>
      </c>
      <c r="Q3137" t="s">
        <v>8271</v>
      </c>
      <c r="R3137" s="9">
        <f>E3137/D3137</f>
        <v>0.20849420849420849</v>
      </c>
      <c r="S3137">
        <f>E3137/O3137</f>
        <v>23.142857142857142</v>
      </c>
      <c r="T3137" t="s">
        <v>8311</v>
      </c>
      <c r="U3137" t="s">
        <v>8325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 s="13">
        <f t="shared" si="96"/>
        <v>42825.957638888889</v>
      </c>
      <c r="K3138" s="13" t="s">
        <v>9726</v>
      </c>
      <c r="L3138">
        <v>1487847954</v>
      </c>
      <c r="M3138" s="13">
        <f t="shared" si="97"/>
        <v>42789.462430555555</v>
      </c>
      <c r="N3138" t="b">
        <v>0</v>
      </c>
      <c r="O3138">
        <v>22</v>
      </c>
      <c r="P3138" t="b">
        <v>0</v>
      </c>
      <c r="Q3138" t="s">
        <v>8271</v>
      </c>
      <c r="R3138" s="9">
        <f>E3138/D3138</f>
        <v>1.278</v>
      </c>
      <c r="S3138">
        <f>E3138/O3138</f>
        <v>29.045454545454547</v>
      </c>
      <c r="T3138" t="s">
        <v>8311</v>
      </c>
      <c r="U3138" t="s">
        <v>8325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98">(((I3139/60)/60)/24)+DATE(1970,1,1)</f>
        <v>42858.8</v>
      </c>
      <c r="K3139" s="13" t="s">
        <v>11003</v>
      </c>
      <c r="L3139">
        <v>1489439669</v>
      </c>
      <c r="M3139" s="13">
        <f t="shared" ref="M3139:M3202" si="99">(((L3139/60)/60)/24)+DATE(1970,1,1)</f>
        <v>42807.885057870371</v>
      </c>
      <c r="N3139" t="b">
        <v>0</v>
      </c>
      <c r="O3139">
        <v>1</v>
      </c>
      <c r="P3139" t="b">
        <v>0</v>
      </c>
      <c r="Q3139" t="s">
        <v>8271</v>
      </c>
      <c r="R3139" s="9">
        <f>E3139/D3139</f>
        <v>3.3333333333333333E-2</v>
      </c>
      <c r="S3139">
        <f>E3139/O3139</f>
        <v>50</v>
      </c>
      <c r="T3139" t="s">
        <v>8311</v>
      </c>
      <c r="U3139" t="s">
        <v>8325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 s="13">
        <f t="shared" si="98"/>
        <v>42828.645914351851</v>
      </c>
      <c r="K3140" s="13" t="s">
        <v>11004</v>
      </c>
      <c r="L3140">
        <v>1489591807</v>
      </c>
      <c r="M3140" s="13">
        <f t="shared" si="99"/>
        <v>42809.645914351851</v>
      </c>
      <c r="N3140" t="b">
        <v>0</v>
      </c>
      <c r="O3140">
        <v>0</v>
      </c>
      <c r="P3140" t="b">
        <v>0</v>
      </c>
      <c r="Q3140" t="s">
        <v>8271</v>
      </c>
      <c r="R3140" s="9">
        <f>E3140/D3140</f>
        <v>0</v>
      </c>
      <c r="S3140" t="e">
        <f>E3140/O3140</f>
        <v>#DIV/0!</v>
      </c>
      <c r="T3140" t="s">
        <v>8311</v>
      </c>
      <c r="U3140" t="s">
        <v>8325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 s="13">
        <f t="shared" si="98"/>
        <v>42819.189583333333</v>
      </c>
      <c r="K3141" s="13" t="s">
        <v>11005</v>
      </c>
      <c r="L3141">
        <v>1487485760</v>
      </c>
      <c r="M3141" s="13">
        <f t="shared" si="99"/>
        <v>42785.270370370374</v>
      </c>
      <c r="N3141" t="b">
        <v>0</v>
      </c>
      <c r="O3141">
        <v>6</v>
      </c>
      <c r="P3141" t="b">
        <v>0</v>
      </c>
      <c r="Q3141" t="s">
        <v>8271</v>
      </c>
      <c r="R3141" s="9">
        <f>E3141/D3141</f>
        <v>5.3999999999999999E-2</v>
      </c>
      <c r="S3141">
        <f>E3141/O3141</f>
        <v>450</v>
      </c>
      <c r="T3141" t="s">
        <v>8311</v>
      </c>
      <c r="U3141" t="s">
        <v>8325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 s="13">
        <f t="shared" si="98"/>
        <v>42832.677118055552</v>
      </c>
      <c r="K3142" s="13" t="s">
        <v>11006</v>
      </c>
      <c r="L3142">
        <v>1488993303</v>
      </c>
      <c r="M3142" s="13">
        <f t="shared" si="99"/>
        <v>42802.718784722223</v>
      </c>
      <c r="N3142" t="b">
        <v>0</v>
      </c>
      <c r="O3142">
        <v>4</v>
      </c>
      <c r="P3142" t="b">
        <v>0</v>
      </c>
      <c r="Q3142" t="s">
        <v>8271</v>
      </c>
      <c r="R3142" s="9">
        <f>E3142/D3142</f>
        <v>9.5999999999999992E-3</v>
      </c>
      <c r="S3142">
        <f>E3142/O3142</f>
        <v>24</v>
      </c>
      <c r="T3142" t="s">
        <v>8311</v>
      </c>
      <c r="U3142" t="s">
        <v>8325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 s="13">
        <f t="shared" si="98"/>
        <v>42841.833333333328</v>
      </c>
      <c r="K3143" s="13" t="s">
        <v>8548</v>
      </c>
      <c r="L3143">
        <v>1488823488</v>
      </c>
      <c r="M3143" s="13">
        <f t="shared" si="99"/>
        <v>42800.753333333334</v>
      </c>
      <c r="N3143" t="b">
        <v>0</v>
      </c>
      <c r="O3143">
        <v>8</v>
      </c>
      <c r="P3143" t="b">
        <v>0</v>
      </c>
      <c r="Q3143" t="s">
        <v>8271</v>
      </c>
      <c r="R3143" s="9">
        <f>E3143/D3143</f>
        <v>0.51600000000000001</v>
      </c>
      <c r="S3143">
        <f>E3143/O3143</f>
        <v>32.25</v>
      </c>
      <c r="T3143" t="s">
        <v>8311</v>
      </c>
      <c r="U3143" t="s">
        <v>8325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 s="13">
        <f t="shared" si="98"/>
        <v>42813.471516203703</v>
      </c>
      <c r="K3144" s="13" t="s">
        <v>11007</v>
      </c>
      <c r="L3144">
        <v>1487333939</v>
      </c>
      <c r="M3144" s="13">
        <f t="shared" si="99"/>
        <v>42783.513182870374</v>
      </c>
      <c r="N3144" t="b">
        <v>0</v>
      </c>
      <c r="O3144">
        <v>3</v>
      </c>
      <c r="P3144" t="b">
        <v>0</v>
      </c>
      <c r="Q3144" t="s">
        <v>8271</v>
      </c>
      <c r="R3144" s="9">
        <f>E3144/D3144</f>
        <v>1.6363636363636365E-2</v>
      </c>
      <c r="S3144">
        <f>E3144/O3144</f>
        <v>15</v>
      </c>
      <c r="T3144" t="s">
        <v>8311</v>
      </c>
      <c r="U3144" t="s">
        <v>8325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 s="13">
        <f t="shared" si="98"/>
        <v>42834.358287037037</v>
      </c>
      <c r="K3145" s="13" t="s">
        <v>11008</v>
      </c>
      <c r="L3145">
        <v>1489480556</v>
      </c>
      <c r="M3145" s="13">
        <f t="shared" si="99"/>
        <v>42808.358287037037</v>
      </c>
      <c r="N3145" t="b">
        <v>0</v>
      </c>
      <c r="O3145">
        <v>0</v>
      </c>
      <c r="P3145" t="b">
        <v>0</v>
      </c>
      <c r="Q3145" t="s">
        <v>8271</v>
      </c>
      <c r="R3145" s="9">
        <f>E3145/D3145</f>
        <v>0</v>
      </c>
      <c r="S3145" t="e">
        <f>E3145/O3145</f>
        <v>#DIV/0!</v>
      </c>
      <c r="T3145" t="s">
        <v>8311</v>
      </c>
      <c r="U3145" t="s">
        <v>8325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 s="13">
        <f t="shared" si="98"/>
        <v>42813.25</v>
      </c>
      <c r="K3146" s="13" t="s">
        <v>11009</v>
      </c>
      <c r="L3146">
        <v>1488459307</v>
      </c>
      <c r="M3146" s="13">
        <f t="shared" si="99"/>
        <v>42796.538275462968</v>
      </c>
      <c r="N3146" t="b">
        <v>0</v>
      </c>
      <c r="O3146">
        <v>30</v>
      </c>
      <c r="P3146" t="b">
        <v>0</v>
      </c>
      <c r="Q3146" t="s">
        <v>8271</v>
      </c>
      <c r="R3146" s="9">
        <f>E3146/D3146</f>
        <v>0.754</v>
      </c>
      <c r="S3146">
        <f>E3146/O3146</f>
        <v>251.33333333333334</v>
      </c>
      <c r="T3146" t="s">
        <v>8311</v>
      </c>
      <c r="U3146" t="s">
        <v>8325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 s="13">
        <f t="shared" si="98"/>
        <v>42821.999236111107</v>
      </c>
      <c r="K3147" s="13" t="s">
        <v>11010</v>
      </c>
      <c r="L3147">
        <v>1485478734</v>
      </c>
      <c r="M3147" s="13">
        <f t="shared" si="99"/>
        <v>42762.040902777779</v>
      </c>
      <c r="N3147" t="b">
        <v>0</v>
      </c>
      <c r="O3147">
        <v>0</v>
      </c>
      <c r="P3147" t="b">
        <v>0</v>
      </c>
      <c r="Q3147" t="s">
        <v>8271</v>
      </c>
      <c r="R3147" s="9">
        <f>E3147/D3147</f>
        <v>0</v>
      </c>
      <c r="S3147" t="e">
        <f>E3147/O3147</f>
        <v>#DIV/0!</v>
      </c>
      <c r="T3147" t="s">
        <v>8311</v>
      </c>
      <c r="U3147" t="s">
        <v>8325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 s="13">
        <f t="shared" si="98"/>
        <v>42841.640810185185</v>
      </c>
      <c r="K3148" s="13" t="s">
        <v>11011</v>
      </c>
      <c r="L3148">
        <v>1488471766</v>
      </c>
      <c r="M3148" s="13">
        <f t="shared" si="99"/>
        <v>42796.682476851856</v>
      </c>
      <c r="N3148" t="b">
        <v>0</v>
      </c>
      <c r="O3148">
        <v>12</v>
      </c>
      <c r="P3148" t="b">
        <v>0</v>
      </c>
      <c r="Q3148" t="s">
        <v>8271</v>
      </c>
      <c r="R3148" s="9">
        <f>E3148/D3148</f>
        <v>0.105</v>
      </c>
      <c r="S3148">
        <f>E3148/O3148</f>
        <v>437.5</v>
      </c>
      <c r="T3148" t="s">
        <v>8311</v>
      </c>
      <c r="U3148" t="s">
        <v>8325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 s="13">
        <f t="shared" si="98"/>
        <v>41950.011053240742</v>
      </c>
      <c r="K3149" s="13" t="s">
        <v>11012</v>
      </c>
      <c r="L3149">
        <v>1411859755</v>
      </c>
      <c r="M3149" s="13">
        <f t="shared" si="99"/>
        <v>41909.969386574077</v>
      </c>
      <c r="N3149" t="b">
        <v>1</v>
      </c>
      <c r="O3149">
        <v>213</v>
      </c>
      <c r="P3149" t="b">
        <v>1</v>
      </c>
      <c r="Q3149" t="s">
        <v>8271</v>
      </c>
      <c r="R3149" s="9">
        <f>E3149/D3149</f>
        <v>1.1752499999999999</v>
      </c>
      <c r="S3149">
        <f>E3149/O3149</f>
        <v>110.35211267605634</v>
      </c>
      <c r="T3149" t="s">
        <v>8311</v>
      </c>
      <c r="U3149" t="s">
        <v>8325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 s="13">
        <f t="shared" si="98"/>
        <v>41913.166666666664</v>
      </c>
      <c r="K3150" s="13" t="s">
        <v>8411</v>
      </c>
      <c r="L3150">
        <v>1410278284</v>
      </c>
      <c r="M3150" s="13">
        <f t="shared" si="99"/>
        <v>41891.665324074071</v>
      </c>
      <c r="N3150" t="b">
        <v>1</v>
      </c>
      <c r="O3150">
        <v>57</v>
      </c>
      <c r="P3150" t="b">
        <v>1</v>
      </c>
      <c r="Q3150" t="s">
        <v>8271</v>
      </c>
      <c r="R3150" s="9">
        <f>E3150/D3150</f>
        <v>1.3116666666666668</v>
      </c>
      <c r="S3150">
        <f>E3150/O3150</f>
        <v>41.421052631578945</v>
      </c>
      <c r="T3150" t="s">
        <v>8311</v>
      </c>
      <c r="U3150" t="s">
        <v>8325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 s="13">
        <f t="shared" si="98"/>
        <v>41250.083333333336</v>
      </c>
      <c r="K3151" s="13" t="s">
        <v>8658</v>
      </c>
      <c r="L3151">
        <v>1352766300</v>
      </c>
      <c r="M3151" s="13">
        <f t="shared" si="99"/>
        <v>41226.017361111109</v>
      </c>
      <c r="N3151" t="b">
        <v>1</v>
      </c>
      <c r="O3151">
        <v>25</v>
      </c>
      <c r="P3151" t="b">
        <v>1</v>
      </c>
      <c r="Q3151" t="s">
        <v>8271</v>
      </c>
      <c r="R3151" s="9">
        <f>E3151/D3151</f>
        <v>1.04</v>
      </c>
      <c r="S3151">
        <f>E3151/O3151</f>
        <v>52</v>
      </c>
      <c r="T3151" t="s">
        <v>8311</v>
      </c>
      <c r="U3151" t="s">
        <v>8325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 s="13">
        <f t="shared" si="98"/>
        <v>40568.166666666664</v>
      </c>
      <c r="K3152" s="13" t="s">
        <v>8627</v>
      </c>
      <c r="L3152">
        <v>1288160403</v>
      </c>
      <c r="M3152" s="13">
        <f t="shared" si="99"/>
        <v>40478.263923611114</v>
      </c>
      <c r="N3152" t="b">
        <v>1</v>
      </c>
      <c r="O3152">
        <v>104</v>
      </c>
      <c r="P3152" t="b">
        <v>1</v>
      </c>
      <c r="Q3152" t="s">
        <v>8271</v>
      </c>
      <c r="R3152" s="9">
        <f>E3152/D3152</f>
        <v>1.01</v>
      </c>
      <c r="S3152">
        <f>E3152/O3152</f>
        <v>33.990384615384613</v>
      </c>
      <c r="T3152" t="s">
        <v>8311</v>
      </c>
      <c r="U3152" t="s">
        <v>8325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 s="13">
        <f t="shared" si="98"/>
        <v>41892.83997685185</v>
      </c>
      <c r="K3153" s="13" t="s">
        <v>11013</v>
      </c>
      <c r="L3153">
        <v>1407787774</v>
      </c>
      <c r="M3153" s="13">
        <f t="shared" si="99"/>
        <v>41862.83997685185</v>
      </c>
      <c r="N3153" t="b">
        <v>1</v>
      </c>
      <c r="O3153">
        <v>34</v>
      </c>
      <c r="P3153" t="b">
        <v>1</v>
      </c>
      <c r="Q3153" t="s">
        <v>8271</v>
      </c>
      <c r="R3153" s="9">
        <f>E3153/D3153</f>
        <v>1.004</v>
      </c>
      <c r="S3153">
        <f>E3153/O3153</f>
        <v>103.35294117647059</v>
      </c>
      <c r="T3153" t="s">
        <v>8311</v>
      </c>
      <c r="U3153" t="s">
        <v>8325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 s="13">
        <f t="shared" si="98"/>
        <v>41580.867673611108</v>
      </c>
      <c r="K3154" s="13" t="s">
        <v>11014</v>
      </c>
      <c r="L3154">
        <v>1380833367</v>
      </c>
      <c r="M3154" s="13">
        <f t="shared" si="99"/>
        <v>41550.867673611108</v>
      </c>
      <c r="N3154" t="b">
        <v>1</v>
      </c>
      <c r="O3154">
        <v>67</v>
      </c>
      <c r="P3154" t="b">
        <v>1</v>
      </c>
      <c r="Q3154" t="s">
        <v>8271</v>
      </c>
      <c r="R3154" s="9">
        <f>E3154/D3154</f>
        <v>1.0595454545454546</v>
      </c>
      <c r="S3154">
        <f>E3154/O3154</f>
        <v>34.791044776119406</v>
      </c>
      <c r="T3154" t="s">
        <v>8311</v>
      </c>
      <c r="U3154" t="s">
        <v>8325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 s="13">
        <f t="shared" si="98"/>
        <v>40664.207638888889</v>
      </c>
      <c r="K3155" s="13" t="s">
        <v>8639</v>
      </c>
      <c r="L3155">
        <v>1301542937</v>
      </c>
      <c r="M3155" s="13">
        <f t="shared" si="99"/>
        <v>40633.154363425929</v>
      </c>
      <c r="N3155" t="b">
        <v>1</v>
      </c>
      <c r="O3155">
        <v>241</v>
      </c>
      <c r="P3155" t="b">
        <v>1</v>
      </c>
      <c r="Q3155" t="s">
        <v>8271</v>
      </c>
      <c r="R3155" s="9">
        <f>E3155/D3155</f>
        <v>3.3558333333333334</v>
      </c>
      <c r="S3155">
        <f>E3155/O3155</f>
        <v>41.773858921161825</v>
      </c>
      <c r="T3155" t="s">
        <v>8311</v>
      </c>
      <c r="U3155" t="s">
        <v>8325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 s="13">
        <f t="shared" si="98"/>
        <v>41000.834004629629</v>
      </c>
      <c r="K3156" s="13" t="s">
        <v>11015</v>
      </c>
      <c r="L3156">
        <v>1330722058</v>
      </c>
      <c r="M3156" s="13">
        <f t="shared" si="99"/>
        <v>40970.875671296293</v>
      </c>
      <c r="N3156" t="b">
        <v>1</v>
      </c>
      <c r="O3156">
        <v>123</v>
      </c>
      <c r="P3156" t="b">
        <v>1</v>
      </c>
      <c r="Q3156" t="s">
        <v>8271</v>
      </c>
      <c r="R3156" s="9">
        <f>E3156/D3156</f>
        <v>1.1292857142857142</v>
      </c>
      <c r="S3156">
        <f>E3156/O3156</f>
        <v>64.268292682926827</v>
      </c>
      <c r="T3156" t="s">
        <v>8311</v>
      </c>
      <c r="U3156" t="s">
        <v>8325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 s="13">
        <f t="shared" si="98"/>
        <v>41263.499131944445</v>
      </c>
      <c r="K3157" s="13" t="s">
        <v>11016</v>
      </c>
      <c r="L3157">
        <v>1353412725</v>
      </c>
      <c r="M3157" s="13">
        <f t="shared" si="99"/>
        <v>41233.499131944445</v>
      </c>
      <c r="N3157" t="b">
        <v>1</v>
      </c>
      <c r="O3157">
        <v>302</v>
      </c>
      <c r="P3157" t="b">
        <v>1</v>
      </c>
      <c r="Q3157" t="s">
        <v>8271</v>
      </c>
      <c r="R3157" s="9">
        <f>E3157/D3157</f>
        <v>1.885046</v>
      </c>
      <c r="S3157">
        <f>E3157/O3157</f>
        <v>31.209370860927152</v>
      </c>
      <c r="T3157" t="s">
        <v>8311</v>
      </c>
      <c r="U3157" t="s">
        <v>8325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 s="13">
        <f t="shared" si="98"/>
        <v>41061.953055555554</v>
      </c>
      <c r="K3158" s="13" t="s">
        <v>11017</v>
      </c>
      <c r="L3158">
        <v>1335567144</v>
      </c>
      <c r="M3158" s="13">
        <f t="shared" si="99"/>
        <v>41026.953055555554</v>
      </c>
      <c r="N3158" t="b">
        <v>1</v>
      </c>
      <c r="O3158">
        <v>89</v>
      </c>
      <c r="P3158" t="b">
        <v>1</v>
      </c>
      <c r="Q3158" t="s">
        <v>8271</v>
      </c>
      <c r="R3158" s="9">
        <f>E3158/D3158</f>
        <v>1.0181818181818181</v>
      </c>
      <c r="S3158">
        <f>E3158/O3158</f>
        <v>62.921348314606739</v>
      </c>
      <c r="T3158" t="s">
        <v>8311</v>
      </c>
      <c r="U3158" t="s">
        <v>8325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 s="13">
        <f t="shared" si="98"/>
        <v>41839.208333333336</v>
      </c>
      <c r="K3159" s="13" t="s">
        <v>8834</v>
      </c>
      <c r="L3159">
        <v>1404932105</v>
      </c>
      <c r="M3159" s="13">
        <f t="shared" si="99"/>
        <v>41829.788252314815</v>
      </c>
      <c r="N3159" t="b">
        <v>1</v>
      </c>
      <c r="O3159">
        <v>41</v>
      </c>
      <c r="P3159" t="b">
        <v>1</v>
      </c>
      <c r="Q3159" t="s">
        <v>8271</v>
      </c>
      <c r="R3159" s="9">
        <f>E3159/D3159</f>
        <v>1.01</v>
      </c>
      <c r="S3159">
        <f>E3159/O3159</f>
        <v>98.536585365853654</v>
      </c>
      <c r="T3159" t="s">
        <v>8311</v>
      </c>
      <c r="U3159" t="s">
        <v>8325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 s="13">
        <f t="shared" si="98"/>
        <v>41477.839722222219</v>
      </c>
      <c r="K3160" s="13" t="s">
        <v>11018</v>
      </c>
      <c r="L3160">
        <v>1371931752</v>
      </c>
      <c r="M3160" s="13">
        <f t="shared" si="99"/>
        <v>41447.839722222219</v>
      </c>
      <c r="N3160" t="b">
        <v>1</v>
      </c>
      <c r="O3160">
        <v>69</v>
      </c>
      <c r="P3160" t="b">
        <v>1</v>
      </c>
      <c r="Q3160" t="s">
        <v>8271</v>
      </c>
      <c r="R3160" s="9">
        <f>E3160/D3160</f>
        <v>1.1399999999999999</v>
      </c>
      <c r="S3160">
        <f>E3160/O3160</f>
        <v>82.608695652173907</v>
      </c>
      <c r="T3160" t="s">
        <v>8311</v>
      </c>
      <c r="U3160" t="s">
        <v>8325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 s="13">
        <f t="shared" si="98"/>
        <v>40926.958333333336</v>
      </c>
      <c r="K3161" s="13" t="s">
        <v>11019</v>
      </c>
      <c r="L3161">
        <v>1323221761</v>
      </c>
      <c r="M3161" s="13">
        <f t="shared" si="99"/>
        <v>40884.066678240742</v>
      </c>
      <c r="N3161" t="b">
        <v>1</v>
      </c>
      <c r="O3161">
        <v>52</v>
      </c>
      <c r="P3161" t="b">
        <v>1</v>
      </c>
      <c r="Q3161" t="s">
        <v>8271</v>
      </c>
      <c r="R3161" s="9">
        <f>E3161/D3161</f>
        <v>1.3348133333333334</v>
      </c>
      <c r="S3161">
        <f>E3161/O3161</f>
        <v>38.504230769230773</v>
      </c>
      <c r="T3161" t="s">
        <v>8311</v>
      </c>
      <c r="U3161" t="s">
        <v>8325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 s="13">
        <f t="shared" si="98"/>
        <v>41864.207638888889</v>
      </c>
      <c r="K3162" s="13" t="s">
        <v>8670</v>
      </c>
      <c r="L3162">
        <v>1405923687</v>
      </c>
      <c r="M3162" s="13">
        <f t="shared" si="99"/>
        <v>41841.26489583333</v>
      </c>
      <c r="N3162" t="b">
        <v>1</v>
      </c>
      <c r="O3162">
        <v>57</v>
      </c>
      <c r="P3162" t="b">
        <v>1</v>
      </c>
      <c r="Q3162" t="s">
        <v>8271</v>
      </c>
      <c r="R3162" s="9">
        <f>E3162/D3162</f>
        <v>1.0153333333333334</v>
      </c>
      <c r="S3162">
        <f>E3162/O3162</f>
        <v>80.15789473684211</v>
      </c>
      <c r="T3162" t="s">
        <v>8311</v>
      </c>
      <c r="U3162" t="s">
        <v>8325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 s="13">
        <f t="shared" si="98"/>
        <v>41927.536134259259</v>
      </c>
      <c r="K3163" s="13" t="s">
        <v>11020</v>
      </c>
      <c r="L3163">
        <v>1410785522</v>
      </c>
      <c r="M3163" s="13">
        <f t="shared" si="99"/>
        <v>41897.536134259259</v>
      </c>
      <c r="N3163" t="b">
        <v>1</v>
      </c>
      <c r="O3163">
        <v>74</v>
      </c>
      <c r="P3163" t="b">
        <v>1</v>
      </c>
      <c r="Q3163" t="s">
        <v>8271</v>
      </c>
      <c r="R3163" s="9">
        <f>E3163/D3163</f>
        <v>1.0509999999999999</v>
      </c>
      <c r="S3163">
        <f>E3163/O3163</f>
        <v>28.405405405405407</v>
      </c>
      <c r="T3163" t="s">
        <v>8311</v>
      </c>
      <c r="U3163" t="s">
        <v>8325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 s="13">
        <f t="shared" si="98"/>
        <v>41827.083333333336</v>
      </c>
      <c r="K3164" s="13" t="s">
        <v>8479</v>
      </c>
      <c r="L3164">
        <v>1402331262</v>
      </c>
      <c r="M3164" s="13">
        <f t="shared" si="99"/>
        <v>41799.685902777775</v>
      </c>
      <c r="N3164" t="b">
        <v>1</v>
      </c>
      <c r="O3164">
        <v>63</v>
      </c>
      <c r="P3164" t="b">
        <v>1</v>
      </c>
      <c r="Q3164" t="s">
        <v>8271</v>
      </c>
      <c r="R3164" s="9">
        <f>E3164/D3164</f>
        <v>1.2715000000000001</v>
      </c>
      <c r="S3164">
        <f>E3164/O3164</f>
        <v>80.730158730158735</v>
      </c>
      <c r="T3164" t="s">
        <v>8311</v>
      </c>
      <c r="U3164" t="s">
        <v>8325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 s="13">
        <f t="shared" si="98"/>
        <v>41805.753761574073</v>
      </c>
      <c r="K3165" s="13" t="s">
        <v>11021</v>
      </c>
      <c r="L3165">
        <v>1400263525</v>
      </c>
      <c r="M3165" s="13">
        <f t="shared" si="99"/>
        <v>41775.753761574073</v>
      </c>
      <c r="N3165" t="b">
        <v>1</v>
      </c>
      <c r="O3165">
        <v>72</v>
      </c>
      <c r="P3165" t="b">
        <v>1</v>
      </c>
      <c r="Q3165" t="s">
        <v>8271</v>
      </c>
      <c r="R3165" s="9">
        <f>E3165/D3165</f>
        <v>1.1115384615384616</v>
      </c>
      <c r="S3165">
        <f>E3165/O3165</f>
        <v>200.69444444444446</v>
      </c>
      <c r="T3165" t="s">
        <v>8311</v>
      </c>
      <c r="U3165" t="s">
        <v>8325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 s="13">
        <f t="shared" si="98"/>
        <v>41799.80572916667</v>
      </c>
      <c r="K3166" s="13" t="s">
        <v>11022</v>
      </c>
      <c r="L3166">
        <v>1399490415</v>
      </c>
      <c r="M3166" s="13">
        <f t="shared" si="99"/>
        <v>41766.80572916667</v>
      </c>
      <c r="N3166" t="b">
        <v>1</v>
      </c>
      <c r="O3166">
        <v>71</v>
      </c>
      <c r="P3166" t="b">
        <v>1</v>
      </c>
      <c r="Q3166" t="s">
        <v>8271</v>
      </c>
      <c r="R3166" s="9">
        <f>E3166/D3166</f>
        <v>1.0676000000000001</v>
      </c>
      <c r="S3166">
        <f>E3166/O3166</f>
        <v>37.591549295774648</v>
      </c>
      <c r="T3166" t="s">
        <v>8311</v>
      </c>
      <c r="U3166" t="s">
        <v>8325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 s="13">
        <f t="shared" si="98"/>
        <v>40666.165972222225</v>
      </c>
      <c r="K3167" s="13" t="s">
        <v>8441</v>
      </c>
      <c r="L3167">
        <v>1302493760</v>
      </c>
      <c r="M3167" s="13">
        <f t="shared" si="99"/>
        <v>40644.159259259257</v>
      </c>
      <c r="N3167" t="b">
        <v>1</v>
      </c>
      <c r="O3167">
        <v>21</v>
      </c>
      <c r="P3167" t="b">
        <v>1</v>
      </c>
      <c r="Q3167" t="s">
        <v>8271</v>
      </c>
      <c r="R3167" s="9">
        <f>E3167/D3167</f>
        <v>1.6266666666666667</v>
      </c>
      <c r="S3167">
        <f>E3167/O3167</f>
        <v>58.095238095238095</v>
      </c>
      <c r="T3167" t="s">
        <v>8311</v>
      </c>
      <c r="U3167" t="s">
        <v>8325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 s="13">
        <f t="shared" si="98"/>
        <v>41969.332638888889</v>
      </c>
      <c r="K3168" s="13" t="s">
        <v>9820</v>
      </c>
      <c r="L3168">
        <v>1414514153</v>
      </c>
      <c r="M3168" s="13">
        <f t="shared" si="99"/>
        <v>41940.69158564815</v>
      </c>
      <c r="N3168" t="b">
        <v>1</v>
      </c>
      <c r="O3168">
        <v>930</v>
      </c>
      <c r="P3168" t="b">
        <v>1</v>
      </c>
      <c r="Q3168" t="s">
        <v>8271</v>
      </c>
      <c r="R3168" s="9">
        <f>E3168/D3168</f>
        <v>1.6022808571428573</v>
      </c>
      <c r="S3168">
        <f>E3168/O3168</f>
        <v>60.300892473118282</v>
      </c>
      <c r="T3168" t="s">
        <v>8311</v>
      </c>
      <c r="U3168" t="s">
        <v>8325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 s="13">
        <f t="shared" si="98"/>
        <v>41853.175706018519</v>
      </c>
      <c r="K3169" s="13" t="s">
        <v>11023</v>
      </c>
      <c r="L3169">
        <v>1405743181</v>
      </c>
      <c r="M3169" s="13">
        <f t="shared" si="99"/>
        <v>41839.175706018519</v>
      </c>
      <c r="N3169" t="b">
        <v>1</v>
      </c>
      <c r="O3169">
        <v>55</v>
      </c>
      <c r="P3169" t="b">
        <v>1</v>
      </c>
      <c r="Q3169" t="s">
        <v>8271</v>
      </c>
      <c r="R3169" s="9">
        <f>E3169/D3169</f>
        <v>1.1616666666666666</v>
      </c>
      <c r="S3169">
        <f>E3169/O3169</f>
        <v>63.363636363636367</v>
      </c>
      <c r="T3169" t="s">
        <v>8311</v>
      </c>
      <c r="U3169" t="s">
        <v>8325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 s="13">
        <f t="shared" si="98"/>
        <v>41803.916666666664</v>
      </c>
      <c r="K3170" s="13" t="s">
        <v>8423</v>
      </c>
      <c r="L3170">
        <v>1399948353</v>
      </c>
      <c r="M3170" s="13">
        <f t="shared" si="99"/>
        <v>41772.105937500004</v>
      </c>
      <c r="N3170" t="b">
        <v>1</v>
      </c>
      <c r="O3170">
        <v>61</v>
      </c>
      <c r="P3170" t="b">
        <v>1</v>
      </c>
      <c r="Q3170" t="s">
        <v>8271</v>
      </c>
      <c r="R3170" s="9">
        <f>E3170/D3170</f>
        <v>1.242</v>
      </c>
      <c r="S3170">
        <f>E3170/O3170</f>
        <v>50.901639344262293</v>
      </c>
      <c r="T3170" t="s">
        <v>8311</v>
      </c>
      <c r="U3170" t="s">
        <v>8325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 s="13">
        <f t="shared" si="98"/>
        <v>41621.207638888889</v>
      </c>
      <c r="K3171" s="13" t="s">
        <v>8432</v>
      </c>
      <c r="L3171">
        <v>1384364561</v>
      </c>
      <c r="M3171" s="13">
        <f t="shared" si="99"/>
        <v>41591.737974537034</v>
      </c>
      <c r="N3171" t="b">
        <v>1</v>
      </c>
      <c r="O3171">
        <v>82</v>
      </c>
      <c r="P3171" t="b">
        <v>1</v>
      </c>
      <c r="Q3171" t="s">
        <v>8271</v>
      </c>
      <c r="R3171" s="9">
        <f>E3171/D3171</f>
        <v>1.030125</v>
      </c>
      <c r="S3171">
        <f>E3171/O3171</f>
        <v>100.5</v>
      </c>
      <c r="T3171" t="s">
        <v>8311</v>
      </c>
      <c r="U3171" t="s">
        <v>8325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 s="13">
        <f t="shared" si="98"/>
        <v>41822.166666666664</v>
      </c>
      <c r="K3172" s="13" t="s">
        <v>8411</v>
      </c>
      <c r="L3172">
        <v>1401414944</v>
      </c>
      <c r="M3172" s="13">
        <f t="shared" si="99"/>
        <v>41789.080370370371</v>
      </c>
      <c r="N3172" t="b">
        <v>1</v>
      </c>
      <c r="O3172">
        <v>71</v>
      </c>
      <c r="P3172" t="b">
        <v>1</v>
      </c>
      <c r="Q3172" t="s">
        <v>8271</v>
      </c>
      <c r="R3172" s="9">
        <f>E3172/D3172</f>
        <v>1.1225000000000001</v>
      </c>
      <c r="S3172">
        <f>E3172/O3172</f>
        <v>31.619718309859156</v>
      </c>
      <c r="T3172" t="s">
        <v>8311</v>
      </c>
      <c r="U3172" t="s">
        <v>8325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 s="13">
        <f t="shared" si="98"/>
        <v>42496.608310185184</v>
      </c>
      <c r="K3173" s="13" t="s">
        <v>11024</v>
      </c>
      <c r="L3173">
        <v>1459953358</v>
      </c>
      <c r="M3173" s="13">
        <f t="shared" si="99"/>
        <v>42466.608310185184</v>
      </c>
      <c r="N3173" t="b">
        <v>1</v>
      </c>
      <c r="O3173">
        <v>117</v>
      </c>
      <c r="P3173" t="b">
        <v>1</v>
      </c>
      <c r="Q3173" t="s">
        <v>8271</v>
      </c>
      <c r="R3173" s="9">
        <f>E3173/D3173</f>
        <v>1.0881428571428571</v>
      </c>
      <c r="S3173">
        <f>E3173/O3173</f>
        <v>65.102564102564102</v>
      </c>
      <c r="T3173" t="s">
        <v>8311</v>
      </c>
      <c r="U3173" t="s">
        <v>8325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 s="13">
        <f t="shared" si="98"/>
        <v>40953.729953703703</v>
      </c>
      <c r="K3174" s="13" t="s">
        <v>11025</v>
      </c>
      <c r="L3174">
        <v>1326648668</v>
      </c>
      <c r="M3174" s="13">
        <f t="shared" si="99"/>
        <v>40923.729953703703</v>
      </c>
      <c r="N3174" t="b">
        <v>1</v>
      </c>
      <c r="O3174">
        <v>29</v>
      </c>
      <c r="P3174" t="b">
        <v>1</v>
      </c>
      <c r="Q3174" t="s">
        <v>8271</v>
      </c>
      <c r="R3174" s="9">
        <f>E3174/D3174</f>
        <v>1.1499999999999999</v>
      </c>
      <c r="S3174">
        <f>E3174/O3174</f>
        <v>79.310344827586206</v>
      </c>
      <c r="T3174" t="s">
        <v>8311</v>
      </c>
      <c r="U3174" t="s">
        <v>8325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 s="13">
        <f t="shared" si="98"/>
        <v>41908.878379629627</v>
      </c>
      <c r="K3175" s="13" t="s">
        <v>11026</v>
      </c>
      <c r="L3175">
        <v>1409173492</v>
      </c>
      <c r="M3175" s="13">
        <f t="shared" si="99"/>
        <v>41878.878379629627</v>
      </c>
      <c r="N3175" t="b">
        <v>1</v>
      </c>
      <c r="O3175">
        <v>74</v>
      </c>
      <c r="P3175" t="b">
        <v>1</v>
      </c>
      <c r="Q3175" t="s">
        <v>8271</v>
      </c>
      <c r="R3175" s="9">
        <f>E3175/D3175</f>
        <v>1.03</v>
      </c>
      <c r="S3175">
        <f>E3175/O3175</f>
        <v>139.18918918918919</v>
      </c>
      <c r="T3175" t="s">
        <v>8311</v>
      </c>
      <c r="U3175" t="s">
        <v>8325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 s="13">
        <f t="shared" si="98"/>
        <v>41876.864675925928</v>
      </c>
      <c r="K3176" s="13" t="s">
        <v>11027</v>
      </c>
      <c r="L3176">
        <v>1407789908</v>
      </c>
      <c r="M3176" s="13">
        <f t="shared" si="99"/>
        <v>41862.864675925928</v>
      </c>
      <c r="N3176" t="b">
        <v>1</v>
      </c>
      <c r="O3176">
        <v>23</v>
      </c>
      <c r="P3176" t="b">
        <v>1</v>
      </c>
      <c r="Q3176" t="s">
        <v>8271</v>
      </c>
      <c r="R3176" s="9">
        <f>E3176/D3176</f>
        <v>1.0113333333333334</v>
      </c>
      <c r="S3176">
        <f>E3176/O3176</f>
        <v>131.91304347826087</v>
      </c>
      <c r="T3176" t="s">
        <v>8311</v>
      </c>
      <c r="U3176" t="s">
        <v>8325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 s="13">
        <f t="shared" si="98"/>
        <v>40591.886886574073</v>
      </c>
      <c r="K3177" s="13" t="s">
        <v>11028</v>
      </c>
      <c r="L3177">
        <v>1292793427</v>
      </c>
      <c r="M3177" s="13">
        <f t="shared" si="99"/>
        <v>40531.886886574073</v>
      </c>
      <c r="N3177" t="b">
        <v>1</v>
      </c>
      <c r="O3177">
        <v>60</v>
      </c>
      <c r="P3177" t="b">
        <v>1</v>
      </c>
      <c r="Q3177" t="s">
        <v>8271</v>
      </c>
      <c r="R3177" s="9">
        <f>E3177/D3177</f>
        <v>1.0955999999999999</v>
      </c>
      <c r="S3177">
        <f>E3177/O3177</f>
        <v>91.3</v>
      </c>
      <c r="T3177" t="s">
        <v>8311</v>
      </c>
      <c r="U3177" t="s">
        <v>8325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 s="13">
        <f t="shared" si="98"/>
        <v>41504.625</v>
      </c>
      <c r="K3178" s="13" t="s">
        <v>11029</v>
      </c>
      <c r="L3178">
        <v>1374531631</v>
      </c>
      <c r="M3178" s="13">
        <f t="shared" si="99"/>
        <v>41477.930914351848</v>
      </c>
      <c r="N3178" t="b">
        <v>1</v>
      </c>
      <c r="O3178">
        <v>55</v>
      </c>
      <c r="P3178" t="b">
        <v>1</v>
      </c>
      <c r="Q3178" t="s">
        <v>8271</v>
      </c>
      <c r="R3178" s="9">
        <f>E3178/D3178</f>
        <v>1.148421052631579</v>
      </c>
      <c r="S3178">
        <f>E3178/O3178</f>
        <v>39.672727272727272</v>
      </c>
      <c r="T3178" t="s">
        <v>8311</v>
      </c>
      <c r="U3178" t="s">
        <v>8325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 s="13">
        <f t="shared" si="98"/>
        <v>41811.666770833333</v>
      </c>
      <c r="K3179" s="13" t="s">
        <v>11030</v>
      </c>
      <c r="L3179">
        <v>1400774409</v>
      </c>
      <c r="M3179" s="13">
        <f t="shared" si="99"/>
        <v>41781.666770833333</v>
      </c>
      <c r="N3179" t="b">
        <v>1</v>
      </c>
      <c r="O3179">
        <v>51</v>
      </c>
      <c r="P3179" t="b">
        <v>1</v>
      </c>
      <c r="Q3179" t="s">
        <v>8271</v>
      </c>
      <c r="R3179" s="9">
        <f>E3179/D3179</f>
        <v>1.1739999999999999</v>
      </c>
      <c r="S3179">
        <f>E3179/O3179</f>
        <v>57.549019607843135</v>
      </c>
      <c r="T3179" t="s">
        <v>8311</v>
      </c>
      <c r="U3179" t="s">
        <v>8325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 s="13">
        <f t="shared" si="98"/>
        <v>41836.605034722219</v>
      </c>
      <c r="K3180" s="13" t="s">
        <v>11031</v>
      </c>
      <c r="L3180">
        <v>1402929075</v>
      </c>
      <c r="M3180" s="13">
        <f t="shared" si="99"/>
        <v>41806.605034722219</v>
      </c>
      <c r="N3180" t="b">
        <v>1</v>
      </c>
      <c r="O3180">
        <v>78</v>
      </c>
      <c r="P3180" t="b">
        <v>1</v>
      </c>
      <c r="Q3180" t="s">
        <v>8271</v>
      </c>
      <c r="R3180" s="9">
        <f>E3180/D3180</f>
        <v>1.7173333333333334</v>
      </c>
      <c r="S3180">
        <f>E3180/O3180</f>
        <v>33.025641025641029</v>
      </c>
      <c r="T3180" t="s">
        <v>8311</v>
      </c>
      <c r="U3180" t="s">
        <v>8325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 s="13">
        <f t="shared" si="98"/>
        <v>41400.702210648145</v>
      </c>
      <c r="K3181" s="13" t="s">
        <v>11032</v>
      </c>
      <c r="L3181">
        <v>1365699071</v>
      </c>
      <c r="M3181" s="13">
        <f t="shared" si="99"/>
        <v>41375.702210648145</v>
      </c>
      <c r="N3181" t="b">
        <v>1</v>
      </c>
      <c r="O3181">
        <v>62</v>
      </c>
      <c r="P3181" t="b">
        <v>1</v>
      </c>
      <c r="Q3181" t="s">
        <v>8271</v>
      </c>
      <c r="R3181" s="9">
        <f>E3181/D3181</f>
        <v>1.1416238095238094</v>
      </c>
      <c r="S3181">
        <f>E3181/O3181</f>
        <v>77.335806451612896</v>
      </c>
      <c r="T3181" t="s">
        <v>8311</v>
      </c>
      <c r="U3181" t="s">
        <v>8325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 s="13">
        <f t="shared" si="98"/>
        <v>41810.412604166668</v>
      </c>
      <c r="K3182" s="13" t="s">
        <v>11033</v>
      </c>
      <c r="L3182">
        <v>1400666049</v>
      </c>
      <c r="M3182" s="13">
        <f t="shared" si="99"/>
        <v>41780.412604166668</v>
      </c>
      <c r="N3182" t="b">
        <v>1</v>
      </c>
      <c r="O3182">
        <v>45</v>
      </c>
      <c r="P3182" t="b">
        <v>1</v>
      </c>
      <c r="Q3182" t="s">
        <v>8271</v>
      </c>
      <c r="R3182" s="9">
        <f>E3182/D3182</f>
        <v>1.1975</v>
      </c>
      <c r="S3182">
        <f>E3182/O3182</f>
        <v>31.933333333333334</v>
      </c>
      <c r="T3182" t="s">
        <v>8311</v>
      </c>
      <c r="U3182" t="s">
        <v>8325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 s="13">
        <f t="shared" si="98"/>
        <v>41805.666666666664</v>
      </c>
      <c r="K3183" s="13" t="s">
        <v>9274</v>
      </c>
      <c r="L3183">
        <v>1400570787</v>
      </c>
      <c r="M3183" s="13">
        <f t="shared" si="99"/>
        <v>41779.310034722221</v>
      </c>
      <c r="N3183" t="b">
        <v>1</v>
      </c>
      <c r="O3183">
        <v>15</v>
      </c>
      <c r="P3183" t="b">
        <v>1</v>
      </c>
      <c r="Q3183" t="s">
        <v>8271</v>
      </c>
      <c r="R3183" s="9">
        <f>E3183/D3183</f>
        <v>1.0900000000000001</v>
      </c>
      <c r="S3183">
        <f>E3183/O3183</f>
        <v>36.333333333333336</v>
      </c>
      <c r="T3183" t="s">
        <v>8311</v>
      </c>
      <c r="U3183" t="s">
        <v>8325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 s="13">
        <f t="shared" si="98"/>
        <v>40939.708333333336</v>
      </c>
      <c r="K3184" s="13" t="s">
        <v>10484</v>
      </c>
      <c r="L3184">
        <v>1323211621</v>
      </c>
      <c r="M3184" s="13">
        <f t="shared" si="99"/>
        <v>40883.949317129627</v>
      </c>
      <c r="N3184" t="b">
        <v>1</v>
      </c>
      <c r="O3184">
        <v>151</v>
      </c>
      <c r="P3184" t="b">
        <v>1</v>
      </c>
      <c r="Q3184" t="s">
        <v>8271</v>
      </c>
      <c r="R3184" s="9">
        <f>E3184/D3184</f>
        <v>1.0088571428571429</v>
      </c>
      <c r="S3184">
        <f>E3184/O3184</f>
        <v>46.768211920529801</v>
      </c>
      <c r="T3184" t="s">
        <v>8311</v>
      </c>
      <c r="U3184" t="s">
        <v>8325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 s="13">
        <f t="shared" si="98"/>
        <v>41509.79478009259</v>
      </c>
      <c r="K3185" s="13" t="s">
        <v>11034</v>
      </c>
      <c r="L3185">
        <v>1375729469</v>
      </c>
      <c r="M3185" s="13">
        <f t="shared" si="99"/>
        <v>41491.79478009259</v>
      </c>
      <c r="N3185" t="b">
        <v>1</v>
      </c>
      <c r="O3185">
        <v>68</v>
      </c>
      <c r="P3185" t="b">
        <v>1</v>
      </c>
      <c r="Q3185" t="s">
        <v>8271</v>
      </c>
      <c r="R3185" s="9">
        <f>E3185/D3185</f>
        <v>1.0900000000000001</v>
      </c>
      <c r="S3185">
        <f>E3185/O3185</f>
        <v>40.073529411764703</v>
      </c>
      <c r="T3185" t="s">
        <v>8311</v>
      </c>
      <c r="U3185" t="s">
        <v>8325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 s="13">
        <f t="shared" si="98"/>
        <v>41821.993414351848</v>
      </c>
      <c r="K3186" s="13" t="s">
        <v>11035</v>
      </c>
      <c r="L3186">
        <v>1401666631</v>
      </c>
      <c r="M3186" s="13">
        <f t="shared" si="99"/>
        <v>41791.993414351848</v>
      </c>
      <c r="N3186" t="b">
        <v>1</v>
      </c>
      <c r="O3186">
        <v>46</v>
      </c>
      <c r="P3186" t="b">
        <v>1</v>
      </c>
      <c r="Q3186" t="s">
        <v>8271</v>
      </c>
      <c r="R3186" s="9">
        <f>E3186/D3186</f>
        <v>1.0720930232558139</v>
      </c>
      <c r="S3186">
        <f>E3186/O3186</f>
        <v>100.21739130434783</v>
      </c>
      <c r="T3186" t="s">
        <v>8311</v>
      </c>
      <c r="U3186" t="s">
        <v>8325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 s="13">
        <f t="shared" si="98"/>
        <v>41836.977326388893</v>
      </c>
      <c r="K3187" s="13" t="s">
        <v>11036</v>
      </c>
      <c r="L3187">
        <v>1404948441</v>
      </c>
      <c r="M3187" s="13">
        <f t="shared" si="99"/>
        <v>41829.977326388893</v>
      </c>
      <c r="N3187" t="b">
        <v>1</v>
      </c>
      <c r="O3187">
        <v>24</v>
      </c>
      <c r="P3187" t="b">
        <v>1</v>
      </c>
      <c r="Q3187" t="s">
        <v>8271</v>
      </c>
      <c r="R3187" s="9">
        <f>E3187/D3187</f>
        <v>1</v>
      </c>
      <c r="S3187">
        <f>E3187/O3187</f>
        <v>41.666666666666664</v>
      </c>
      <c r="T3187" t="s">
        <v>8311</v>
      </c>
      <c r="U3187" t="s">
        <v>8325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 s="13">
        <f t="shared" si="98"/>
        <v>41898.875</v>
      </c>
      <c r="K3188" s="13" t="s">
        <v>8652</v>
      </c>
      <c r="L3188">
        <v>1408313438</v>
      </c>
      <c r="M3188" s="13">
        <f t="shared" si="99"/>
        <v>41868.924050925925</v>
      </c>
      <c r="N3188" t="b">
        <v>1</v>
      </c>
      <c r="O3188">
        <v>70</v>
      </c>
      <c r="P3188" t="b">
        <v>1</v>
      </c>
      <c r="Q3188" t="s">
        <v>8271</v>
      </c>
      <c r="R3188" s="9">
        <f>E3188/D3188</f>
        <v>1.0218750000000001</v>
      </c>
      <c r="S3188">
        <f>E3188/O3188</f>
        <v>46.714285714285715</v>
      </c>
      <c r="T3188" t="s">
        <v>8311</v>
      </c>
      <c r="U3188" t="s">
        <v>8325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 s="13">
        <f t="shared" si="98"/>
        <v>41855.666354166664</v>
      </c>
      <c r="K3189" s="13" t="s">
        <v>10697</v>
      </c>
      <c r="L3189">
        <v>1405439973</v>
      </c>
      <c r="M3189" s="13">
        <f t="shared" si="99"/>
        <v>41835.666354166664</v>
      </c>
      <c r="N3189" t="b">
        <v>1</v>
      </c>
      <c r="O3189">
        <v>244</v>
      </c>
      <c r="P3189" t="b">
        <v>1</v>
      </c>
      <c r="Q3189" t="s">
        <v>8271</v>
      </c>
      <c r="R3189" s="9">
        <f>E3189/D3189</f>
        <v>1.1629333333333334</v>
      </c>
      <c r="S3189">
        <f>E3189/O3189</f>
        <v>71.491803278688522</v>
      </c>
      <c r="T3189" t="s">
        <v>8311</v>
      </c>
      <c r="U3189" t="s">
        <v>8325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 s="13">
        <f t="shared" si="98"/>
        <v>42165.415532407409</v>
      </c>
      <c r="K3190" s="13" t="s">
        <v>11037</v>
      </c>
      <c r="L3190">
        <v>1432115902</v>
      </c>
      <c r="M3190" s="13">
        <f t="shared" si="99"/>
        <v>42144.415532407409</v>
      </c>
      <c r="N3190" t="b">
        <v>0</v>
      </c>
      <c r="O3190">
        <v>9</v>
      </c>
      <c r="P3190" t="b">
        <v>0</v>
      </c>
      <c r="Q3190" t="s">
        <v>8305</v>
      </c>
      <c r="R3190" s="9">
        <f>E3190/D3190</f>
        <v>0.65</v>
      </c>
      <c r="S3190">
        <f>E3190/O3190</f>
        <v>14.444444444444445</v>
      </c>
      <c r="T3190" t="s">
        <v>8311</v>
      </c>
      <c r="U3190" t="s">
        <v>8359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 s="13">
        <f t="shared" si="98"/>
        <v>42148.346435185187</v>
      </c>
      <c r="K3191" s="13" t="s">
        <v>11038</v>
      </c>
      <c r="L3191">
        <v>1429863532</v>
      </c>
      <c r="M3191" s="13">
        <f t="shared" si="99"/>
        <v>42118.346435185187</v>
      </c>
      <c r="N3191" t="b">
        <v>0</v>
      </c>
      <c r="O3191">
        <v>19</v>
      </c>
      <c r="P3191" t="b">
        <v>0</v>
      </c>
      <c r="Q3191" t="s">
        <v>8305</v>
      </c>
      <c r="R3191" s="9">
        <f>E3191/D3191</f>
        <v>0.12327272727272727</v>
      </c>
      <c r="S3191">
        <f>E3191/O3191</f>
        <v>356.84210526315792</v>
      </c>
      <c r="T3191" t="s">
        <v>8311</v>
      </c>
      <c r="U3191" t="s">
        <v>8359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 s="13">
        <f t="shared" si="98"/>
        <v>42713.192997685182</v>
      </c>
      <c r="K3192" s="13" t="s">
        <v>9701</v>
      </c>
      <c r="L3192">
        <v>1478662675</v>
      </c>
      <c r="M3192" s="13">
        <f t="shared" si="99"/>
        <v>42683.151331018518</v>
      </c>
      <c r="N3192" t="b">
        <v>0</v>
      </c>
      <c r="O3192">
        <v>0</v>
      </c>
      <c r="P3192" t="b">
        <v>0</v>
      </c>
      <c r="Q3192" t="s">
        <v>8305</v>
      </c>
      <c r="R3192" s="9">
        <f>E3192/D3192</f>
        <v>0</v>
      </c>
      <c r="S3192" t="e">
        <f>E3192/O3192</f>
        <v>#DIV/0!</v>
      </c>
      <c r="T3192" t="s">
        <v>8311</v>
      </c>
      <c r="U3192" t="s">
        <v>8359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 s="13">
        <f t="shared" si="98"/>
        <v>42598.755428240736</v>
      </c>
      <c r="K3193" s="13" t="s">
        <v>11039</v>
      </c>
      <c r="L3193">
        <v>1466186869</v>
      </c>
      <c r="M3193" s="13">
        <f t="shared" si="99"/>
        <v>42538.755428240736</v>
      </c>
      <c r="N3193" t="b">
        <v>0</v>
      </c>
      <c r="O3193">
        <v>4</v>
      </c>
      <c r="P3193" t="b">
        <v>0</v>
      </c>
      <c r="Q3193" t="s">
        <v>8305</v>
      </c>
      <c r="R3193" s="9">
        <f>E3193/D3193</f>
        <v>4.0266666666666666E-2</v>
      </c>
      <c r="S3193">
        <f>E3193/O3193</f>
        <v>37.75</v>
      </c>
      <c r="T3193" t="s">
        <v>8311</v>
      </c>
      <c r="U3193" t="s">
        <v>8359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 s="13">
        <f t="shared" si="98"/>
        <v>42063.916666666672</v>
      </c>
      <c r="K3194" s="13" t="s">
        <v>8686</v>
      </c>
      <c r="L3194">
        <v>1421274859</v>
      </c>
      <c r="M3194" s="13">
        <f t="shared" si="99"/>
        <v>42018.94049768518</v>
      </c>
      <c r="N3194" t="b">
        <v>0</v>
      </c>
      <c r="O3194">
        <v>8</v>
      </c>
      <c r="P3194" t="b">
        <v>0</v>
      </c>
      <c r="Q3194" t="s">
        <v>8305</v>
      </c>
      <c r="R3194" s="9">
        <f>E3194/D3194</f>
        <v>1.0200000000000001E-2</v>
      </c>
      <c r="S3194">
        <f>E3194/O3194</f>
        <v>12.75</v>
      </c>
      <c r="T3194" t="s">
        <v>8311</v>
      </c>
      <c r="U3194" t="s">
        <v>8359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 s="13">
        <f t="shared" si="98"/>
        <v>42055.968240740738</v>
      </c>
      <c r="K3195" s="13" t="s">
        <v>11040</v>
      </c>
      <c r="L3195">
        <v>1420586056</v>
      </c>
      <c r="M3195" s="13">
        <f t="shared" si="99"/>
        <v>42010.968240740738</v>
      </c>
      <c r="N3195" t="b">
        <v>0</v>
      </c>
      <c r="O3195">
        <v>24</v>
      </c>
      <c r="P3195" t="b">
        <v>0</v>
      </c>
      <c r="Q3195" t="s">
        <v>8305</v>
      </c>
      <c r="R3195" s="9">
        <f>E3195/D3195</f>
        <v>0.1174</v>
      </c>
      <c r="S3195">
        <f>E3195/O3195</f>
        <v>24.458333333333332</v>
      </c>
      <c r="T3195" t="s">
        <v>8311</v>
      </c>
      <c r="U3195" t="s">
        <v>8359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 s="13">
        <f t="shared" si="98"/>
        <v>42212.062476851846</v>
      </c>
      <c r="K3196" s="13" t="s">
        <v>11041</v>
      </c>
      <c r="L3196">
        <v>1435368598</v>
      </c>
      <c r="M3196" s="13">
        <f t="shared" si="99"/>
        <v>42182.062476851846</v>
      </c>
      <c r="N3196" t="b">
        <v>0</v>
      </c>
      <c r="O3196">
        <v>0</v>
      </c>
      <c r="P3196" t="b">
        <v>0</v>
      </c>
      <c r="Q3196" t="s">
        <v>8305</v>
      </c>
      <c r="R3196" s="9">
        <f>E3196/D3196</f>
        <v>0</v>
      </c>
      <c r="S3196" t="e">
        <f>E3196/O3196</f>
        <v>#DIV/0!</v>
      </c>
      <c r="T3196" t="s">
        <v>8311</v>
      </c>
      <c r="U3196" t="s">
        <v>8359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 s="13">
        <f t="shared" si="98"/>
        <v>42047.594236111108</v>
      </c>
      <c r="K3197" s="13" t="s">
        <v>11042</v>
      </c>
      <c r="L3197">
        <v>1421158542</v>
      </c>
      <c r="M3197" s="13">
        <f t="shared" si="99"/>
        <v>42017.594236111108</v>
      </c>
      <c r="N3197" t="b">
        <v>0</v>
      </c>
      <c r="O3197">
        <v>39</v>
      </c>
      <c r="P3197" t="b">
        <v>0</v>
      </c>
      <c r="Q3197" t="s">
        <v>8305</v>
      </c>
      <c r="R3197" s="9">
        <f>E3197/D3197</f>
        <v>0.59142857142857141</v>
      </c>
      <c r="S3197">
        <f>E3197/O3197</f>
        <v>53.07692307692308</v>
      </c>
      <c r="T3197" t="s">
        <v>8311</v>
      </c>
      <c r="U3197" t="s">
        <v>8359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 s="13">
        <f t="shared" si="98"/>
        <v>42217.583333333328</v>
      </c>
      <c r="K3198" s="13" t="s">
        <v>9534</v>
      </c>
      <c r="L3198">
        <v>1433254875</v>
      </c>
      <c r="M3198" s="13">
        <f t="shared" si="99"/>
        <v>42157.598090277781</v>
      </c>
      <c r="N3198" t="b">
        <v>0</v>
      </c>
      <c r="O3198">
        <v>6</v>
      </c>
      <c r="P3198" t="b">
        <v>0</v>
      </c>
      <c r="Q3198" t="s">
        <v>8305</v>
      </c>
      <c r="R3198" s="9">
        <f>E3198/D3198</f>
        <v>5.9999999999999995E-4</v>
      </c>
      <c r="S3198">
        <f>E3198/O3198</f>
        <v>300</v>
      </c>
      <c r="T3198" t="s">
        <v>8311</v>
      </c>
      <c r="U3198" t="s">
        <v>8359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 s="13">
        <f t="shared" si="98"/>
        <v>42039.493263888886</v>
      </c>
      <c r="K3199" s="13" t="s">
        <v>11043</v>
      </c>
      <c r="L3199">
        <v>1420458618</v>
      </c>
      <c r="M3199" s="13">
        <f t="shared" si="99"/>
        <v>42009.493263888886</v>
      </c>
      <c r="N3199" t="b">
        <v>0</v>
      </c>
      <c r="O3199">
        <v>4</v>
      </c>
      <c r="P3199" t="b">
        <v>0</v>
      </c>
      <c r="Q3199" t="s">
        <v>8305</v>
      </c>
      <c r="R3199" s="9">
        <f>E3199/D3199</f>
        <v>0.1145</v>
      </c>
      <c r="S3199">
        <f>E3199/O3199</f>
        <v>286.25</v>
      </c>
      <c r="T3199" t="s">
        <v>8311</v>
      </c>
      <c r="U3199" t="s">
        <v>8359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 s="13">
        <f t="shared" si="98"/>
        <v>42051.424502314811</v>
      </c>
      <c r="K3200" s="13" t="s">
        <v>11044</v>
      </c>
      <c r="L3200">
        <v>1420798277</v>
      </c>
      <c r="M3200" s="13">
        <f t="shared" si="99"/>
        <v>42013.424502314811</v>
      </c>
      <c r="N3200" t="b">
        <v>0</v>
      </c>
      <c r="O3200">
        <v>3</v>
      </c>
      <c r="P3200" t="b">
        <v>0</v>
      </c>
      <c r="Q3200" t="s">
        <v>8305</v>
      </c>
      <c r="R3200" s="9">
        <f>E3200/D3200</f>
        <v>3.6666666666666666E-3</v>
      </c>
      <c r="S3200">
        <f>E3200/O3200</f>
        <v>36.666666666666664</v>
      </c>
      <c r="T3200" t="s">
        <v>8311</v>
      </c>
      <c r="U3200" t="s">
        <v>8359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 s="13">
        <f t="shared" si="98"/>
        <v>41888.875</v>
      </c>
      <c r="K3201" s="13" t="s">
        <v>8652</v>
      </c>
      <c r="L3201">
        <v>1407435418</v>
      </c>
      <c r="M3201" s="13">
        <f t="shared" si="99"/>
        <v>41858.761782407404</v>
      </c>
      <c r="N3201" t="b">
        <v>0</v>
      </c>
      <c r="O3201">
        <v>53</v>
      </c>
      <c r="P3201" t="b">
        <v>0</v>
      </c>
      <c r="Q3201" t="s">
        <v>8305</v>
      </c>
      <c r="R3201" s="9">
        <f>E3201/D3201</f>
        <v>0.52159999999999995</v>
      </c>
      <c r="S3201">
        <f>E3201/O3201</f>
        <v>49.20754716981132</v>
      </c>
      <c r="T3201" t="s">
        <v>8311</v>
      </c>
      <c r="U3201" t="s">
        <v>8359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 s="13">
        <f t="shared" si="98"/>
        <v>42490.231944444444</v>
      </c>
      <c r="K3202" s="13" t="s">
        <v>11045</v>
      </c>
      <c r="L3202">
        <v>1459410101</v>
      </c>
      <c r="M3202" s="13">
        <f t="shared" si="99"/>
        <v>42460.320613425924</v>
      </c>
      <c r="N3202" t="b">
        <v>0</v>
      </c>
      <c r="O3202">
        <v>1</v>
      </c>
      <c r="P3202" t="b">
        <v>0</v>
      </c>
      <c r="Q3202" t="s">
        <v>8305</v>
      </c>
      <c r="R3202" s="9">
        <f>E3202/D3202</f>
        <v>2.0000000000000002E-5</v>
      </c>
      <c r="S3202">
        <f>E3202/O3202</f>
        <v>1</v>
      </c>
      <c r="T3202" t="s">
        <v>8311</v>
      </c>
      <c r="U3202" t="s">
        <v>8359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100">(((I3203/60)/60)/24)+DATE(1970,1,1)</f>
        <v>41882.767094907409</v>
      </c>
      <c r="K3203" s="13" t="s">
        <v>11046</v>
      </c>
      <c r="L3203">
        <v>1407695077</v>
      </c>
      <c r="M3203" s="13">
        <f t="shared" ref="M3203:M3266" si="101">(((L3203/60)/60)/24)+DATE(1970,1,1)</f>
        <v>41861.767094907409</v>
      </c>
      <c r="N3203" t="b">
        <v>0</v>
      </c>
      <c r="O3203">
        <v>2</v>
      </c>
      <c r="P3203" t="b">
        <v>0</v>
      </c>
      <c r="Q3203" t="s">
        <v>8305</v>
      </c>
      <c r="R3203" s="9">
        <f>E3203/D3203</f>
        <v>1.2500000000000001E-2</v>
      </c>
      <c r="S3203">
        <f>E3203/O3203</f>
        <v>12.5</v>
      </c>
      <c r="T3203" t="s">
        <v>8311</v>
      </c>
      <c r="U3203" t="s">
        <v>8359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 s="13">
        <f t="shared" si="100"/>
        <v>42352.249305555553</v>
      </c>
      <c r="K3204" s="13" t="s">
        <v>9281</v>
      </c>
      <c r="L3204">
        <v>1445027346</v>
      </c>
      <c r="M3204" s="13">
        <f t="shared" si="101"/>
        <v>42293.853541666671</v>
      </c>
      <c r="N3204" t="b">
        <v>0</v>
      </c>
      <c r="O3204">
        <v>25</v>
      </c>
      <c r="P3204" t="b">
        <v>0</v>
      </c>
      <c r="Q3204" t="s">
        <v>8305</v>
      </c>
      <c r="R3204" s="9">
        <f>E3204/D3204</f>
        <v>0.54520000000000002</v>
      </c>
      <c r="S3204">
        <f>E3204/O3204</f>
        <v>109.04</v>
      </c>
      <c r="T3204" t="s">
        <v>8311</v>
      </c>
      <c r="U3204" t="s">
        <v>8359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 s="13">
        <f t="shared" si="100"/>
        <v>42272.988680555558</v>
      </c>
      <c r="K3205" s="13" t="s">
        <v>11047</v>
      </c>
      <c r="L3205">
        <v>1440632622</v>
      </c>
      <c r="M3205" s="13">
        <f t="shared" si="101"/>
        <v>42242.988680555558</v>
      </c>
      <c r="N3205" t="b">
        <v>0</v>
      </c>
      <c r="O3205">
        <v>6</v>
      </c>
      <c r="P3205" t="b">
        <v>0</v>
      </c>
      <c r="Q3205" t="s">
        <v>8305</v>
      </c>
      <c r="R3205" s="9">
        <f>E3205/D3205</f>
        <v>0.25</v>
      </c>
      <c r="S3205">
        <f>E3205/O3205</f>
        <v>41.666666666666664</v>
      </c>
      <c r="T3205" t="s">
        <v>8311</v>
      </c>
      <c r="U3205" t="s">
        <v>8359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 s="13">
        <f t="shared" si="100"/>
        <v>42202.676388888889</v>
      </c>
      <c r="K3206" s="13" t="s">
        <v>11048</v>
      </c>
      <c r="L3206">
        <v>1434558479</v>
      </c>
      <c r="M3206" s="13">
        <f t="shared" si="101"/>
        <v>42172.686099537037</v>
      </c>
      <c r="N3206" t="b">
        <v>0</v>
      </c>
      <c r="O3206">
        <v>0</v>
      </c>
      <c r="P3206" t="b">
        <v>0</v>
      </c>
      <c r="Q3206" t="s">
        <v>8305</v>
      </c>
      <c r="R3206" s="9">
        <f>E3206/D3206</f>
        <v>0</v>
      </c>
      <c r="S3206" t="e">
        <f>E3206/O3206</f>
        <v>#DIV/0!</v>
      </c>
      <c r="T3206" t="s">
        <v>8311</v>
      </c>
      <c r="U3206" t="s">
        <v>8359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 s="13">
        <f t="shared" si="100"/>
        <v>42125.374675925923</v>
      </c>
      <c r="K3207" s="13" t="s">
        <v>11049</v>
      </c>
      <c r="L3207">
        <v>1427878772</v>
      </c>
      <c r="M3207" s="13">
        <f t="shared" si="101"/>
        <v>42095.374675925923</v>
      </c>
      <c r="N3207" t="b">
        <v>0</v>
      </c>
      <c r="O3207">
        <v>12</v>
      </c>
      <c r="P3207" t="b">
        <v>0</v>
      </c>
      <c r="Q3207" t="s">
        <v>8305</v>
      </c>
      <c r="R3207" s="9">
        <f>E3207/D3207</f>
        <v>3.4125000000000003E-2</v>
      </c>
      <c r="S3207">
        <f>E3207/O3207</f>
        <v>22.75</v>
      </c>
      <c r="T3207" t="s">
        <v>8311</v>
      </c>
      <c r="U3207" t="s">
        <v>8359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 s="13">
        <f t="shared" si="100"/>
        <v>42266.276053240741</v>
      </c>
      <c r="K3208" s="13" t="s">
        <v>11050</v>
      </c>
      <c r="L3208">
        <v>1440052651</v>
      </c>
      <c r="M3208" s="13">
        <f t="shared" si="101"/>
        <v>42236.276053240741</v>
      </c>
      <c r="N3208" t="b">
        <v>0</v>
      </c>
      <c r="O3208">
        <v>0</v>
      </c>
      <c r="P3208" t="b">
        <v>0</v>
      </c>
      <c r="Q3208" t="s">
        <v>8305</v>
      </c>
      <c r="R3208" s="9">
        <f>E3208/D3208</f>
        <v>0</v>
      </c>
      <c r="S3208" t="e">
        <f>E3208/O3208</f>
        <v>#DIV/0!</v>
      </c>
      <c r="T3208" t="s">
        <v>8311</v>
      </c>
      <c r="U3208" t="s">
        <v>8359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 s="13">
        <f t="shared" si="100"/>
        <v>42117.236192129625</v>
      </c>
      <c r="K3209" s="13" t="s">
        <v>11051</v>
      </c>
      <c r="L3209">
        <v>1424587207</v>
      </c>
      <c r="M3209" s="13">
        <f t="shared" si="101"/>
        <v>42057.277858796297</v>
      </c>
      <c r="N3209" t="b">
        <v>0</v>
      </c>
      <c r="O3209">
        <v>36</v>
      </c>
      <c r="P3209" t="b">
        <v>0</v>
      </c>
      <c r="Q3209" t="s">
        <v>8305</v>
      </c>
      <c r="R3209" s="9">
        <f>E3209/D3209</f>
        <v>0.46363636363636362</v>
      </c>
      <c r="S3209">
        <f>E3209/O3209</f>
        <v>70.833333333333329</v>
      </c>
      <c r="T3209" t="s">
        <v>8311</v>
      </c>
      <c r="U3209" t="s">
        <v>8359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 s="13">
        <f t="shared" si="100"/>
        <v>41848.605057870373</v>
      </c>
      <c r="K3210" s="13" t="s">
        <v>11052</v>
      </c>
      <c r="L3210">
        <v>1404743477</v>
      </c>
      <c r="M3210" s="13">
        <f t="shared" si="101"/>
        <v>41827.605057870373</v>
      </c>
      <c r="N3210" t="b">
        <v>1</v>
      </c>
      <c r="O3210">
        <v>82</v>
      </c>
      <c r="P3210" t="b">
        <v>1</v>
      </c>
      <c r="Q3210" t="s">
        <v>8271</v>
      </c>
      <c r="R3210" s="9">
        <f>E3210/D3210</f>
        <v>1.0349999999999999</v>
      </c>
      <c r="S3210">
        <f>E3210/O3210</f>
        <v>63.109756097560975</v>
      </c>
      <c r="T3210" t="s">
        <v>8311</v>
      </c>
      <c r="U3210" t="s">
        <v>8325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 s="13">
        <f t="shared" si="100"/>
        <v>41810.958333333336</v>
      </c>
      <c r="K3211" s="13" t="s">
        <v>10276</v>
      </c>
      <c r="L3211">
        <v>1400512658</v>
      </c>
      <c r="M3211" s="13">
        <f t="shared" si="101"/>
        <v>41778.637245370373</v>
      </c>
      <c r="N3211" t="b">
        <v>1</v>
      </c>
      <c r="O3211">
        <v>226</v>
      </c>
      <c r="P3211" t="b">
        <v>1</v>
      </c>
      <c r="Q3211" t="s">
        <v>8271</v>
      </c>
      <c r="R3211" s="9">
        <f>E3211/D3211</f>
        <v>1.1932315789473684</v>
      </c>
      <c r="S3211">
        <f>E3211/O3211</f>
        <v>50.157964601769912</v>
      </c>
      <c r="T3211" t="s">
        <v>8311</v>
      </c>
      <c r="U3211" t="s">
        <v>8325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 s="13">
        <f t="shared" si="100"/>
        <v>41061.165972222225</v>
      </c>
      <c r="K3212" s="13" t="s">
        <v>9057</v>
      </c>
      <c r="L3212">
        <v>1334442519</v>
      </c>
      <c r="M3212" s="13">
        <f t="shared" si="101"/>
        <v>41013.936562499999</v>
      </c>
      <c r="N3212" t="b">
        <v>1</v>
      </c>
      <c r="O3212">
        <v>60</v>
      </c>
      <c r="P3212" t="b">
        <v>1</v>
      </c>
      <c r="Q3212" t="s">
        <v>8271</v>
      </c>
      <c r="R3212" s="9">
        <f>E3212/D3212</f>
        <v>1.2576666666666667</v>
      </c>
      <c r="S3212">
        <f>E3212/O3212</f>
        <v>62.883333333333333</v>
      </c>
      <c r="T3212" t="s">
        <v>8311</v>
      </c>
      <c r="U3212" t="s">
        <v>8325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 s="13">
        <f t="shared" si="100"/>
        <v>41866.083333333336</v>
      </c>
      <c r="K3213" s="13" t="s">
        <v>8479</v>
      </c>
      <c r="L3213">
        <v>1405346680</v>
      </c>
      <c r="M3213" s="13">
        <f t="shared" si="101"/>
        <v>41834.586574074077</v>
      </c>
      <c r="N3213" t="b">
        <v>1</v>
      </c>
      <c r="O3213">
        <v>322</v>
      </c>
      <c r="P3213" t="b">
        <v>1</v>
      </c>
      <c r="Q3213" t="s">
        <v>8271</v>
      </c>
      <c r="R3213" s="9">
        <f>E3213/D3213</f>
        <v>1.1974347826086957</v>
      </c>
      <c r="S3213">
        <f>E3213/O3213</f>
        <v>85.531055900621112</v>
      </c>
      <c r="T3213" t="s">
        <v>8311</v>
      </c>
      <c r="U3213" t="s">
        <v>8325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 s="13">
        <f t="shared" si="100"/>
        <v>41859.795729166668</v>
      </c>
      <c r="K3214" s="13" t="s">
        <v>11053</v>
      </c>
      <c r="L3214">
        <v>1404932751</v>
      </c>
      <c r="M3214" s="13">
        <f t="shared" si="101"/>
        <v>41829.795729166668</v>
      </c>
      <c r="N3214" t="b">
        <v>1</v>
      </c>
      <c r="O3214">
        <v>94</v>
      </c>
      <c r="P3214" t="b">
        <v>1</v>
      </c>
      <c r="Q3214" t="s">
        <v>8271</v>
      </c>
      <c r="R3214" s="9">
        <f>E3214/D3214</f>
        <v>1.2625</v>
      </c>
      <c r="S3214">
        <f>E3214/O3214</f>
        <v>53.723404255319146</v>
      </c>
      <c r="T3214" t="s">
        <v>8311</v>
      </c>
      <c r="U3214" t="s">
        <v>8325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 s="13">
        <f t="shared" si="100"/>
        <v>42211.763414351852</v>
      </c>
      <c r="K3215" s="13" t="s">
        <v>11054</v>
      </c>
      <c r="L3215">
        <v>1434478759</v>
      </c>
      <c r="M3215" s="13">
        <f t="shared" si="101"/>
        <v>42171.763414351852</v>
      </c>
      <c r="N3215" t="b">
        <v>1</v>
      </c>
      <c r="O3215">
        <v>47</v>
      </c>
      <c r="P3215" t="b">
        <v>1</v>
      </c>
      <c r="Q3215" t="s">
        <v>8271</v>
      </c>
      <c r="R3215" s="9">
        <f>E3215/D3215</f>
        <v>1.0011666666666668</v>
      </c>
      <c r="S3215">
        <f>E3215/O3215</f>
        <v>127.80851063829788</v>
      </c>
      <c r="T3215" t="s">
        <v>8311</v>
      </c>
      <c r="U3215" t="s">
        <v>8325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 s="13">
        <f t="shared" si="100"/>
        <v>42374.996527777781</v>
      </c>
      <c r="K3216" s="13" t="s">
        <v>11055</v>
      </c>
      <c r="L3216">
        <v>1448823673</v>
      </c>
      <c r="M3216" s="13">
        <f t="shared" si="101"/>
        <v>42337.792511574073</v>
      </c>
      <c r="N3216" t="b">
        <v>1</v>
      </c>
      <c r="O3216">
        <v>115</v>
      </c>
      <c r="P3216" t="b">
        <v>1</v>
      </c>
      <c r="Q3216" t="s">
        <v>8271</v>
      </c>
      <c r="R3216" s="9">
        <f>E3216/D3216</f>
        <v>1.0213333333333334</v>
      </c>
      <c r="S3216">
        <f>E3216/O3216</f>
        <v>106.57391304347826</v>
      </c>
      <c r="T3216" t="s">
        <v>8311</v>
      </c>
      <c r="U3216" t="s">
        <v>8325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 s="13">
        <f t="shared" si="100"/>
        <v>42257.165972222225</v>
      </c>
      <c r="K3217" s="13" t="s">
        <v>8651</v>
      </c>
      <c r="L3217">
        <v>1438617471</v>
      </c>
      <c r="M3217" s="13">
        <f t="shared" si="101"/>
        <v>42219.665173611109</v>
      </c>
      <c r="N3217" t="b">
        <v>1</v>
      </c>
      <c r="O3217">
        <v>134</v>
      </c>
      <c r="P3217" t="b">
        <v>1</v>
      </c>
      <c r="Q3217" t="s">
        <v>8271</v>
      </c>
      <c r="R3217" s="9">
        <f>E3217/D3217</f>
        <v>1.0035142857142858</v>
      </c>
      <c r="S3217">
        <f>E3217/O3217</f>
        <v>262.11194029850748</v>
      </c>
      <c r="T3217" t="s">
        <v>8311</v>
      </c>
      <c r="U3217" t="s">
        <v>8325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 s="13">
        <f t="shared" si="100"/>
        <v>42196.604166666672</v>
      </c>
      <c r="K3218" s="13" t="s">
        <v>11056</v>
      </c>
      <c r="L3218">
        <v>1433934371</v>
      </c>
      <c r="M3218" s="13">
        <f t="shared" si="101"/>
        <v>42165.462627314817</v>
      </c>
      <c r="N3218" t="b">
        <v>1</v>
      </c>
      <c r="O3218">
        <v>35</v>
      </c>
      <c r="P3218" t="b">
        <v>1</v>
      </c>
      <c r="Q3218" t="s">
        <v>8271</v>
      </c>
      <c r="R3218" s="9">
        <f>E3218/D3218</f>
        <v>1.0004999999999999</v>
      </c>
      <c r="S3218">
        <f>E3218/O3218</f>
        <v>57.171428571428571</v>
      </c>
      <c r="T3218" t="s">
        <v>8311</v>
      </c>
      <c r="U3218" t="s">
        <v>8325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 s="13">
        <f t="shared" si="100"/>
        <v>42678.546111111107</v>
      </c>
      <c r="K3219" s="13" t="s">
        <v>11057</v>
      </c>
      <c r="L3219">
        <v>1475672784</v>
      </c>
      <c r="M3219" s="13">
        <f t="shared" si="101"/>
        <v>42648.546111111107</v>
      </c>
      <c r="N3219" t="b">
        <v>1</v>
      </c>
      <c r="O3219">
        <v>104</v>
      </c>
      <c r="P3219" t="b">
        <v>1</v>
      </c>
      <c r="Q3219" t="s">
        <v>8271</v>
      </c>
      <c r="R3219" s="9">
        <f>E3219/D3219</f>
        <v>1.1602222222222223</v>
      </c>
      <c r="S3219">
        <f>E3219/O3219</f>
        <v>50.20192307692308</v>
      </c>
      <c r="T3219" t="s">
        <v>8311</v>
      </c>
      <c r="U3219" t="s">
        <v>8325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 s="13">
        <f t="shared" si="100"/>
        <v>42004</v>
      </c>
      <c r="K3220" s="13">
        <v>14</v>
      </c>
      <c r="L3220">
        <v>1417132986</v>
      </c>
      <c r="M3220" s="13">
        <f t="shared" si="101"/>
        <v>41971.002152777779</v>
      </c>
      <c r="N3220" t="b">
        <v>1</v>
      </c>
      <c r="O3220">
        <v>184</v>
      </c>
      <c r="P3220" t="b">
        <v>1</v>
      </c>
      <c r="Q3220" t="s">
        <v>8271</v>
      </c>
      <c r="R3220" s="9">
        <f>E3220/D3220</f>
        <v>1.0209999999999999</v>
      </c>
      <c r="S3220">
        <f>E3220/O3220</f>
        <v>66.586956521739125</v>
      </c>
      <c r="T3220" t="s">
        <v>8311</v>
      </c>
      <c r="U3220" t="s">
        <v>8325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 s="13">
        <f t="shared" si="100"/>
        <v>42085.941516203704</v>
      </c>
      <c r="K3221" s="13" t="s">
        <v>11058</v>
      </c>
      <c r="L3221">
        <v>1424043347</v>
      </c>
      <c r="M3221" s="13">
        <f t="shared" si="101"/>
        <v>42050.983182870375</v>
      </c>
      <c r="N3221" t="b">
        <v>1</v>
      </c>
      <c r="O3221">
        <v>119</v>
      </c>
      <c r="P3221" t="b">
        <v>1</v>
      </c>
      <c r="Q3221" t="s">
        <v>8271</v>
      </c>
      <c r="R3221" s="9">
        <f>E3221/D3221</f>
        <v>1.0011000000000001</v>
      </c>
      <c r="S3221">
        <f>E3221/O3221</f>
        <v>168.25210084033614</v>
      </c>
      <c r="T3221" t="s">
        <v>8311</v>
      </c>
      <c r="U3221" t="s">
        <v>8325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 s="13">
        <f t="shared" si="100"/>
        <v>42806.875</v>
      </c>
      <c r="K3222" s="13" t="s">
        <v>8558</v>
      </c>
      <c r="L3222">
        <v>1486411204</v>
      </c>
      <c r="M3222" s="13">
        <f t="shared" si="101"/>
        <v>42772.833379629628</v>
      </c>
      <c r="N3222" t="b">
        <v>1</v>
      </c>
      <c r="O3222">
        <v>59</v>
      </c>
      <c r="P3222" t="b">
        <v>1</v>
      </c>
      <c r="Q3222" t="s">
        <v>8271</v>
      </c>
      <c r="R3222" s="9">
        <f>E3222/D3222</f>
        <v>1.0084</v>
      </c>
      <c r="S3222">
        <f>E3222/O3222</f>
        <v>256.37288135593218</v>
      </c>
      <c r="T3222" t="s">
        <v>8311</v>
      </c>
      <c r="U3222" t="s">
        <v>8325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 s="13">
        <f t="shared" si="100"/>
        <v>42190.696793981479</v>
      </c>
      <c r="K3223" s="13" t="s">
        <v>11059</v>
      </c>
      <c r="L3223">
        <v>1433090603</v>
      </c>
      <c r="M3223" s="13">
        <f t="shared" si="101"/>
        <v>42155.696793981479</v>
      </c>
      <c r="N3223" t="b">
        <v>1</v>
      </c>
      <c r="O3223">
        <v>113</v>
      </c>
      <c r="P3223" t="b">
        <v>1</v>
      </c>
      <c r="Q3223" t="s">
        <v>8271</v>
      </c>
      <c r="R3223" s="9">
        <f>E3223/D3223</f>
        <v>1.0342499999999999</v>
      </c>
      <c r="S3223">
        <f>E3223/O3223</f>
        <v>36.610619469026545</v>
      </c>
      <c r="T3223" t="s">
        <v>8311</v>
      </c>
      <c r="U3223" t="s">
        <v>8325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 s="13">
        <f t="shared" si="100"/>
        <v>42301.895138888889</v>
      </c>
      <c r="K3224" s="13" t="s">
        <v>11060</v>
      </c>
      <c r="L3224">
        <v>1443016697</v>
      </c>
      <c r="M3224" s="13">
        <f t="shared" si="101"/>
        <v>42270.582141203704</v>
      </c>
      <c r="N3224" t="b">
        <v>1</v>
      </c>
      <c r="O3224">
        <v>84</v>
      </c>
      <c r="P3224" t="b">
        <v>1</v>
      </c>
      <c r="Q3224" t="s">
        <v>8271</v>
      </c>
      <c r="R3224" s="9">
        <f>E3224/D3224</f>
        <v>1.248</v>
      </c>
      <c r="S3224">
        <f>E3224/O3224</f>
        <v>37.142857142857146</v>
      </c>
      <c r="T3224" t="s">
        <v>8311</v>
      </c>
      <c r="U3224" t="s">
        <v>8325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 s="13">
        <f t="shared" si="100"/>
        <v>42236.835370370376</v>
      </c>
      <c r="K3225" s="13" t="s">
        <v>11061</v>
      </c>
      <c r="L3225">
        <v>1437508976</v>
      </c>
      <c r="M3225" s="13">
        <f t="shared" si="101"/>
        <v>42206.835370370376</v>
      </c>
      <c r="N3225" t="b">
        <v>1</v>
      </c>
      <c r="O3225">
        <v>74</v>
      </c>
      <c r="P3225" t="b">
        <v>1</v>
      </c>
      <c r="Q3225" t="s">
        <v>8271</v>
      </c>
      <c r="R3225" s="9">
        <f>E3225/D3225</f>
        <v>1.0951612903225807</v>
      </c>
      <c r="S3225">
        <f>E3225/O3225</f>
        <v>45.878378378378379</v>
      </c>
      <c r="T3225" t="s">
        <v>8311</v>
      </c>
      <c r="U3225" t="s">
        <v>8325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 s="13">
        <f t="shared" si="100"/>
        <v>42745.208333333328</v>
      </c>
      <c r="K3226" s="13" t="s">
        <v>8865</v>
      </c>
      <c r="L3226">
        <v>1479932713</v>
      </c>
      <c r="M3226" s="13">
        <f t="shared" si="101"/>
        <v>42697.850844907407</v>
      </c>
      <c r="N3226" t="b">
        <v>1</v>
      </c>
      <c r="O3226">
        <v>216</v>
      </c>
      <c r="P3226" t="b">
        <v>1</v>
      </c>
      <c r="Q3226" t="s">
        <v>8271</v>
      </c>
      <c r="R3226" s="9">
        <f>E3226/D3226</f>
        <v>1.0203333333333333</v>
      </c>
      <c r="S3226">
        <f>E3226/O3226</f>
        <v>141.71296296296296</v>
      </c>
      <c r="T3226" t="s">
        <v>8311</v>
      </c>
      <c r="U3226" t="s">
        <v>8325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 s="13">
        <f t="shared" si="100"/>
        <v>42524.875</v>
      </c>
      <c r="K3227" s="13" t="s">
        <v>8380</v>
      </c>
      <c r="L3227">
        <v>1463145938</v>
      </c>
      <c r="M3227" s="13">
        <f t="shared" si="101"/>
        <v>42503.559467592597</v>
      </c>
      <c r="N3227" t="b">
        <v>1</v>
      </c>
      <c r="O3227">
        <v>39</v>
      </c>
      <c r="P3227" t="b">
        <v>1</v>
      </c>
      <c r="Q3227" t="s">
        <v>8271</v>
      </c>
      <c r="R3227" s="9">
        <f>E3227/D3227</f>
        <v>1.0235000000000001</v>
      </c>
      <c r="S3227">
        <f>E3227/O3227</f>
        <v>52.487179487179489</v>
      </c>
      <c r="T3227" t="s">
        <v>8311</v>
      </c>
      <c r="U3227" t="s">
        <v>8325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 s="13">
        <f t="shared" si="100"/>
        <v>42307.583472222221</v>
      </c>
      <c r="K3228" s="13" t="s">
        <v>11062</v>
      </c>
      <c r="L3228">
        <v>1443621612</v>
      </c>
      <c r="M3228" s="13">
        <f t="shared" si="101"/>
        <v>42277.583472222221</v>
      </c>
      <c r="N3228" t="b">
        <v>1</v>
      </c>
      <c r="O3228">
        <v>21</v>
      </c>
      <c r="P3228" t="b">
        <v>1</v>
      </c>
      <c r="Q3228" t="s">
        <v>8271</v>
      </c>
      <c r="R3228" s="9">
        <f>E3228/D3228</f>
        <v>1.0416666666666667</v>
      </c>
      <c r="S3228">
        <f>E3228/O3228</f>
        <v>59.523809523809526</v>
      </c>
      <c r="T3228" t="s">
        <v>8311</v>
      </c>
      <c r="U3228" t="s">
        <v>8325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 s="13">
        <f t="shared" si="100"/>
        <v>42752.882361111115</v>
      </c>
      <c r="K3229" s="13" t="s">
        <v>11063</v>
      </c>
      <c r="L3229">
        <v>1482095436</v>
      </c>
      <c r="M3229" s="13">
        <f t="shared" si="101"/>
        <v>42722.882361111115</v>
      </c>
      <c r="N3229" t="b">
        <v>0</v>
      </c>
      <c r="O3229">
        <v>30</v>
      </c>
      <c r="P3229" t="b">
        <v>1</v>
      </c>
      <c r="Q3229" t="s">
        <v>8271</v>
      </c>
      <c r="R3229" s="9">
        <f>E3229/D3229</f>
        <v>1.25</v>
      </c>
      <c r="S3229">
        <f>E3229/O3229</f>
        <v>50</v>
      </c>
      <c r="T3229" t="s">
        <v>8311</v>
      </c>
      <c r="U3229" t="s">
        <v>8325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 s="13">
        <f t="shared" si="100"/>
        <v>42355.207638888889</v>
      </c>
      <c r="K3230" s="13" t="s">
        <v>8501</v>
      </c>
      <c r="L3230">
        <v>1447606884</v>
      </c>
      <c r="M3230" s="13">
        <f t="shared" si="101"/>
        <v>42323.70930555556</v>
      </c>
      <c r="N3230" t="b">
        <v>1</v>
      </c>
      <c r="O3230">
        <v>37</v>
      </c>
      <c r="P3230" t="b">
        <v>1</v>
      </c>
      <c r="Q3230" t="s">
        <v>8271</v>
      </c>
      <c r="R3230" s="9">
        <f>E3230/D3230</f>
        <v>1.0234285714285714</v>
      </c>
      <c r="S3230">
        <f>E3230/O3230</f>
        <v>193.62162162162161</v>
      </c>
      <c r="T3230" t="s">
        <v>8311</v>
      </c>
      <c r="U3230" t="s">
        <v>8325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 s="13">
        <f t="shared" si="100"/>
        <v>41963.333310185189</v>
      </c>
      <c r="K3231" s="13" t="s">
        <v>11064</v>
      </c>
      <c r="L3231">
        <v>1413874798</v>
      </c>
      <c r="M3231" s="13">
        <f t="shared" si="101"/>
        <v>41933.291643518518</v>
      </c>
      <c r="N3231" t="b">
        <v>1</v>
      </c>
      <c r="O3231">
        <v>202</v>
      </c>
      <c r="P3231" t="b">
        <v>1</v>
      </c>
      <c r="Q3231" t="s">
        <v>8271</v>
      </c>
      <c r="R3231" s="9">
        <f>E3231/D3231</f>
        <v>1.0786500000000001</v>
      </c>
      <c r="S3231">
        <f>E3231/O3231</f>
        <v>106.79702970297029</v>
      </c>
      <c r="T3231" t="s">
        <v>8311</v>
      </c>
      <c r="U3231" t="s">
        <v>8325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 s="13">
        <f t="shared" si="100"/>
        <v>41913.165972222225</v>
      </c>
      <c r="K3232" s="13" t="s">
        <v>8546</v>
      </c>
      <c r="L3232">
        <v>1410840126</v>
      </c>
      <c r="M3232" s="13">
        <f t="shared" si="101"/>
        <v>41898.168125000004</v>
      </c>
      <c r="N3232" t="b">
        <v>1</v>
      </c>
      <c r="O3232">
        <v>37</v>
      </c>
      <c r="P3232" t="b">
        <v>1</v>
      </c>
      <c r="Q3232" t="s">
        <v>8271</v>
      </c>
      <c r="R3232" s="9">
        <f>E3232/D3232</f>
        <v>1.0988461538461538</v>
      </c>
      <c r="S3232">
        <f>E3232/O3232</f>
        <v>77.21621621621621</v>
      </c>
      <c r="T3232" t="s">
        <v>8311</v>
      </c>
      <c r="U3232" t="s">
        <v>8325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 s="13">
        <f t="shared" si="100"/>
        <v>42476.943831018521</v>
      </c>
      <c r="K3233" s="13" t="s">
        <v>11065</v>
      </c>
      <c r="L3233">
        <v>1458254347</v>
      </c>
      <c r="M3233" s="13">
        <f t="shared" si="101"/>
        <v>42446.943831018521</v>
      </c>
      <c r="N3233" t="b">
        <v>0</v>
      </c>
      <c r="O3233">
        <v>28</v>
      </c>
      <c r="P3233" t="b">
        <v>1</v>
      </c>
      <c r="Q3233" t="s">
        <v>8271</v>
      </c>
      <c r="R3233" s="9">
        <f>E3233/D3233</f>
        <v>1.61</v>
      </c>
      <c r="S3233">
        <f>E3233/O3233</f>
        <v>57.5</v>
      </c>
      <c r="T3233" t="s">
        <v>8311</v>
      </c>
      <c r="U3233" t="s">
        <v>8325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 s="13">
        <f t="shared" si="100"/>
        <v>42494.165972222225</v>
      </c>
      <c r="K3234" s="13" t="s">
        <v>8404</v>
      </c>
      <c r="L3234">
        <v>1459711917</v>
      </c>
      <c r="M3234" s="13">
        <f t="shared" si="101"/>
        <v>42463.81385416667</v>
      </c>
      <c r="N3234" t="b">
        <v>1</v>
      </c>
      <c r="O3234">
        <v>26</v>
      </c>
      <c r="P3234" t="b">
        <v>1</v>
      </c>
      <c r="Q3234" t="s">
        <v>8271</v>
      </c>
      <c r="R3234" s="9">
        <f>E3234/D3234</f>
        <v>1.3120000000000001</v>
      </c>
      <c r="S3234">
        <f>E3234/O3234</f>
        <v>50.46153846153846</v>
      </c>
      <c r="T3234" t="s">
        <v>8311</v>
      </c>
      <c r="U3234" t="s">
        <v>8325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 s="13">
        <f t="shared" si="100"/>
        <v>42796.805034722223</v>
      </c>
      <c r="K3235" s="13" t="s">
        <v>11066</v>
      </c>
      <c r="L3235">
        <v>1485890355</v>
      </c>
      <c r="M3235" s="13">
        <f t="shared" si="101"/>
        <v>42766.805034722223</v>
      </c>
      <c r="N3235" t="b">
        <v>0</v>
      </c>
      <c r="O3235">
        <v>61</v>
      </c>
      <c r="P3235" t="b">
        <v>1</v>
      </c>
      <c r="Q3235" t="s">
        <v>8271</v>
      </c>
      <c r="R3235" s="9">
        <f>E3235/D3235</f>
        <v>1.1879999999999999</v>
      </c>
      <c r="S3235">
        <f>E3235/O3235</f>
        <v>97.377049180327873</v>
      </c>
      <c r="T3235" t="s">
        <v>8311</v>
      </c>
      <c r="U3235" t="s">
        <v>8325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 s="13">
        <f t="shared" si="100"/>
        <v>42767.979861111111</v>
      </c>
      <c r="K3236" s="13" t="s">
        <v>11067</v>
      </c>
      <c r="L3236">
        <v>1483124208</v>
      </c>
      <c r="M3236" s="13">
        <f t="shared" si="101"/>
        <v>42734.789444444439</v>
      </c>
      <c r="N3236" t="b">
        <v>0</v>
      </c>
      <c r="O3236">
        <v>115</v>
      </c>
      <c r="P3236" t="b">
        <v>1</v>
      </c>
      <c r="Q3236" t="s">
        <v>8271</v>
      </c>
      <c r="R3236" s="9">
        <f>E3236/D3236</f>
        <v>1.0039275000000001</v>
      </c>
      <c r="S3236">
        <f>E3236/O3236</f>
        <v>34.91921739130435</v>
      </c>
      <c r="T3236" t="s">
        <v>8311</v>
      </c>
      <c r="U3236" t="s">
        <v>8325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 s="13">
        <f t="shared" si="100"/>
        <v>42552.347812499997</v>
      </c>
      <c r="K3237" s="13" t="s">
        <v>11068</v>
      </c>
      <c r="L3237">
        <v>1464769251</v>
      </c>
      <c r="M3237" s="13">
        <f t="shared" si="101"/>
        <v>42522.347812499997</v>
      </c>
      <c r="N3237" t="b">
        <v>1</v>
      </c>
      <c r="O3237">
        <v>181</v>
      </c>
      <c r="P3237" t="b">
        <v>1</v>
      </c>
      <c r="Q3237" t="s">
        <v>8271</v>
      </c>
      <c r="R3237" s="9">
        <f>E3237/D3237</f>
        <v>1.0320666666666667</v>
      </c>
      <c r="S3237">
        <f>E3237/O3237</f>
        <v>85.530386740331494</v>
      </c>
      <c r="T3237" t="s">
        <v>8311</v>
      </c>
      <c r="U3237" t="s">
        <v>8325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 s="13">
        <f t="shared" si="100"/>
        <v>42732.917048611111</v>
      </c>
      <c r="K3238" s="13" t="s">
        <v>11069</v>
      </c>
      <c r="L3238">
        <v>1480370433</v>
      </c>
      <c r="M3238" s="13">
        <f t="shared" si="101"/>
        <v>42702.917048611111</v>
      </c>
      <c r="N3238" t="b">
        <v>0</v>
      </c>
      <c r="O3238">
        <v>110</v>
      </c>
      <c r="P3238" t="b">
        <v>1</v>
      </c>
      <c r="Q3238" t="s">
        <v>8271</v>
      </c>
      <c r="R3238" s="9">
        <f>E3238/D3238</f>
        <v>1.006</v>
      </c>
      <c r="S3238">
        <f>E3238/O3238</f>
        <v>182.90909090909091</v>
      </c>
      <c r="T3238" t="s">
        <v>8311</v>
      </c>
      <c r="U3238" t="s">
        <v>8325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 s="13">
        <f t="shared" si="100"/>
        <v>42276.165972222225</v>
      </c>
      <c r="K3239" s="13" t="s">
        <v>8651</v>
      </c>
      <c r="L3239">
        <v>1441452184</v>
      </c>
      <c r="M3239" s="13">
        <f t="shared" si="101"/>
        <v>42252.474351851852</v>
      </c>
      <c r="N3239" t="b">
        <v>1</v>
      </c>
      <c r="O3239">
        <v>269</v>
      </c>
      <c r="P3239" t="b">
        <v>1</v>
      </c>
      <c r="Q3239" t="s">
        <v>8271</v>
      </c>
      <c r="R3239" s="9">
        <f>E3239/D3239</f>
        <v>1.0078754285714286</v>
      </c>
      <c r="S3239">
        <f>E3239/O3239</f>
        <v>131.13620817843866</v>
      </c>
      <c r="T3239" t="s">
        <v>8311</v>
      </c>
      <c r="U3239" t="s">
        <v>8325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 s="13">
        <f t="shared" si="100"/>
        <v>42186.510393518518</v>
      </c>
      <c r="K3240" s="13" t="s">
        <v>11070</v>
      </c>
      <c r="L3240">
        <v>1433160898</v>
      </c>
      <c r="M3240" s="13">
        <f t="shared" si="101"/>
        <v>42156.510393518518</v>
      </c>
      <c r="N3240" t="b">
        <v>1</v>
      </c>
      <c r="O3240">
        <v>79</v>
      </c>
      <c r="P3240" t="b">
        <v>1</v>
      </c>
      <c r="Q3240" t="s">
        <v>8271</v>
      </c>
      <c r="R3240" s="9">
        <f>E3240/D3240</f>
        <v>1.1232142857142857</v>
      </c>
      <c r="S3240">
        <f>E3240/O3240</f>
        <v>39.810126582278478</v>
      </c>
      <c r="T3240" t="s">
        <v>8311</v>
      </c>
      <c r="U3240" t="s">
        <v>8325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 s="13">
        <f t="shared" si="100"/>
        <v>42302.999305555553</v>
      </c>
      <c r="K3241" s="13" t="s">
        <v>11071</v>
      </c>
      <c r="L3241">
        <v>1443665293</v>
      </c>
      <c r="M3241" s="13">
        <f t="shared" si="101"/>
        <v>42278.089039351849</v>
      </c>
      <c r="N3241" t="b">
        <v>1</v>
      </c>
      <c r="O3241">
        <v>104</v>
      </c>
      <c r="P3241" t="b">
        <v>1</v>
      </c>
      <c r="Q3241" t="s">
        <v>8271</v>
      </c>
      <c r="R3241" s="9">
        <f>E3241/D3241</f>
        <v>1.0591914022517912</v>
      </c>
      <c r="S3241">
        <f>E3241/O3241</f>
        <v>59.701730769230764</v>
      </c>
      <c r="T3241" t="s">
        <v>8311</v>
      </c>
      <c r="U3241" t="s">
        <v>8325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 s="13">
        <f t="shared" si="100"/>
        <v>42782.958333333328</v>
      </c>
      <c r="K3242" s="13" t="s">
        <v>11072</v>
      </c>
      <c r="L3242">
        <v>1484843948</v>
      </c>
      <c r="M3242" s="13">
        <f t="shared" si="101"/>
        <v>42754.693842592591</v>
      </c>
      <c r="N3242" t="b">
        <v>0</v>
      </c>
      <c r="O3242">
        <v>34</v>
      </c>
      <c r="P3242" t="b">
        <v>1</v>
      </c>
      <c r="Q3242" t="s">
        <v>8271</v>
      </c>
      <c r="R3242" s="9">
        <f>E3242/D3242</f>
        <v>1.0056666666666667</v>
      </c>
      <c r="S3242">
        <f>E3242/O3242</f>
        <v>88.735294117647058</v>
      </c>
      <c r="T3242" t="s">
        <v>8311</v>
      </c>
      <c r="U3242" t="s">
        <v>8325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 s="13">
        <f t="shared" si="100"/>
        <v>41926.290972222225</v>
      </c>
      <c r="K3243" s="13" t="s">
        <v>9254</v>
      </c>
      <c r="L3243">
        <v>1410421670</v>
      </c>
      <c r="M3243" s="13">
        <f t="shared" si="101"/>
        <v>41893.324884259258</v>
      </c>
      <c r="N3243" t="b">
        <v>1</v>
      </c>
      <c r="O3243">
        <v>167</v>
      </c>
      <c r="P3243" t="b">
        <v>1</v>
      </c>
      <c r="Q3243" t="s">
        <v>8271</v>
      </c>
      <c r="R3243" s="9">
        <f>E3243/D3243</f>
        <v>1.1530588235294117</v>
      </c>
      <c r="S3243">
        <f>E3243/O3243</f>
        <v>58.688622754491021</v>
      </c>
      <c r="T3243" t="s">
        <v>8311</v>
      </c>
      <c r="U3243" t="s">
        <v>8325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 s="13">
        <f t="shared" si="100"/>
        <v>41901.755694444444</v>
      </c>
      <c r="K3244" s="13" t="s">
        <v>11073</v>
      </c>
      <c r="L3244">
        <v>1408558092</v>
      </c>
      <c r="M3244" s="13">
        <f t="shared" si="101"/>
        <v>41871.755694444444</v>
      </c>
      <c r="N3244" t="b">
        <v>1</v>
      </c>
      <c r="O3244">
        <v>183</v>
      </c>
      <c r="P3244" t="b">
        <v>1</v>
      </c>
      <c r="Q3244" t="s">
        <v>8271</v>
      </c>
      <c r="R3244" s="9">
        <f>E3244/D3244</f>
        <v>1.273042</v>
      </c>
      <c r="S3244">
        <f>E3244/O3244</f>
        <v>69.56513661202186</v>
      </c>
      <c r="T3244" t="s">
        <v>8311</v>
      </c>
      <c r="U3244" t="s">
        <v>8325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 s="13">
        <f t="shared" si="100"/>
        <v>42286</v>
      </c>
      <c r="K3245" s="13">
        <v>15</v>
      </c>
      <c r="L3245">
        <v>1442283562</v>
      </c>
      <c r="M3245" s="13">
        <f t="shared" si="101"/>
        <v>42262.096782407403</v>
      </c>
      <c r="N3245" t="b">
        <v>1</v>
      </c>
      <c r="O3245">
        <v>71</v>
      </c>
      <c r="P3245" t="b">
        <v>1</v>
      </c>
      <c r="Q3245" t="s">
        <v>8271</v>
      </c>
      <c r="R3245" s="9">
        <f>E3245/D3245</f>
        <v>1.028375</v>
      </c>
      <c r="S3245">
        <f>E3245/O3245</f>
        <v>115.87323943661971</v>
      </c>
      <c r="T3245" t="s">
        <v>8311</v>
      </c>
      <c r="U3245" t="s">
        <v>8325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 s="13">
        <f t="shared" si="100"/>
        <v>42705.735902777778</v>
      </c>
      <c r="K3246" s="13" t="s">
        <v>11074</v>
      </c>
      <c r="L3246">
        <v>1478018382</v>
      </c>
      <c r="M3246" s="13">
        <f t="shared" si="101"/>
        <v>42675.694236111114</v>
      </c>
      <c r="N3246" t="b">
        <v>0</v>
      </c>
      <c r="O3246">
        <v>69</v>
      </c>
      <c r="P3246" t="b">
        <v>1</v>
      </c>
      <c r="Q3246" t="s">
        <v>8271</v>
      </c>
      <c r="R3246" s="9">
        <f>E3246/D3246</f>
        <v>1.0293749999999999</v>
      </c>
      <c r="S3246">
        <f>E3246/O3246</f>
        <v>23.869565217391305</v>
      </c>
      <c r="T3246" t="s">
        <v>8311</v>
      </c>
      <c r="U3246" t="s">
        <v>8325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 s="13">
        <f t="shared" si="100"/>
        <v>42167.083333333328</v>
      </c>
      <c r="K3247" s="13" t="s">
        <v>8492</v>
      </c>
      <c r="L3247">
        <v>1431354258</v>
      </c>
      <c r="M3247" s="13">
        <f t="shared" si="101"/>
        <v>42135.60020833333</v>
      </c>
      <c r="N3247" t="b">
        <v>0</v>
      </c>
      <c r="O3247">
        <v>270</v>
      </c>
      <c r="P3247" t="b">
        <v>1</v>
      </c>
      <c r="Q3247" t="s">
        <v>8271</v>
      </c>
      <c r="R3247" s="9">
        <f>E3247/D3247</f>
        <v>1.043047619047619</v>
      </c>
      <c r="S3247">
        <f>E3247/O3247</f>
        <v>81.125925925925927</v>
      </c>
      <c r="T3247" t="s">
        <v>8311</v>
      </c>
      <c r="U3247" t="s">
        <v>8325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 s="13">
        <f t="shared" si="100"/>
        <v>42259.165972222225</v>
      </c>
      <c r="K3248" s="13" t="s">
        <v>8651</v>
      </c>
      <c r="L3248">
        <v>1439551200</v>
      </c>
      <c r="M3248" s="13">
        <f t="shared" si="101"/>
        <v>42230.472222222219</v>
      </c>
      <c r="N3248" t="b">
        <v>1</v>
      </c>
      <c r="O3248">
        <v>193</v>
      </c>
      <c r="P3248" t="b">
        <v>1</v>
      </c>
      <c r="Q3248" t="s">
        <v>8271</v>
      </c>
      <c r="R3248" s="9">
        <f>E3248/D3248</f>
        <v>1.1122000000000001</v>
      </c>
      <c r="S3248">
        <f>E3248/O3248</f>
        <v>57.626943005181346</v>
      </c>
      <c r="T3248" t="s">
        <v>8311</v>
      </c>
      <c r="U3248" t="s">
        <v>8325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 s="13">
        <f t="shared" si="100"/>
        <v>42197.434166666666</v>
      </c>
      <c r="K3249" s="13" t="s">
        <v>11075</v>
      </c>
      <c r="L3249">
        <v>1434104712</v>
      </c>
      <c r="M3249" s="13">
        <f t="shared" si="101"/>
        <v>42167.434166666666</v>
      </c>
      <c r="N3249" t="b">
        <v>1</v>
      </c>
      <c r="O3249">
        <v>57</v>
      </c>
      <c r="P3249" t="b">
        <v>1</v>
      </c>
      <c r="Q3249" t="s">
        <v>8271</v>
      </c>
      <c r="R3249" s="9">
        <f>E3249/D3249</f>
        <v>1.0586</v>
      </c>
      <c r="S3249">
        <f>E3249/O3249</f>
        <v>46.429824561403507</v>
      </c>
      <c r="T3249" t="s">
        <v>8311</v>
      </c>
      <c r="U3249" t="s">
        <v>8325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 s="13">
        <f t="shared" si="100"/>
        <v>42098.846724537041</v>
      </c>
      <c r="K3250" s="13" t="s">
        <v>11076</v>
      </c>
      <c r="L3250">
        <v>1425590357</v>
      </c>
      <c r="M3250" s="13">
        <f t="shared" si="101"/>
        <v>42068.888391203705</v>
      </c>
      <c r="N3250" t="b">
        <v>1</v>
      </c>
      <c r="O3250">
        <v>200</v>
      </c>
      <c r="P3250" t="b">
        <v>1</v>
      </c>
      <c r="Q3250" t="s">
        <v>8271</v>
      </c>
      <c r="R3250" s="9">
        <f>E3250/D3250</f>
        <v>1.0079166666666666</v>
      </c>
      <c r="S3250">
        <f>E3250/O3250</f>
        <v>60.475000000000001</v>
      </c>
      <c r="T3250" t="s">
        <v>8311</v>
      </c>
      <c r="U3250" t="s">
        <v>8325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 s="13">
        <f t="shared" si="100"/>
        <v>42175.746689814812</v>
      </c>
      <c r="K3251" s="13" t="s">
        <v>11077</v>
      </c>
      <c r="L3251">
        <v>1432230914</v>
      </c>
      <c r="M3251" s="13">
        <f t="shared" si="101"/>
        <v>42145.746689814812</v>
      </c>
      <c r="N3251" t="b">
        <v>1</v>
      </c>
      <c r="O3251">
        <v>88</v>
      </c>
      <c r="P3251" t="b">
        <v>1</v>
      </c>
      <c r="Q3251" t="s">
        <v>8271</v>
      </c>
      <c r="R3251" s="9">
        <f>E3251/D3251</f>
        <v>1.0492727272727274</v>
      </c>
      <c r="S3251">
        <f>E3251/O3251</f>
        <v>65.579545454545453</v>
      </c>
      <c r="T3251" t="s">
        <v>8311</v>
      </c>
      <c r="U3251" t="s">
        <v>8325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 s="13">
        <f t="shared" si="100"/>
        <v>41948.783842592595</v>
      </c>
      <c r="K3252" s="13" t="s">
        <v>11078</v>
      </c>
      <c r="L3252">
        <v>1412617724</v>
      </c>
      <c r="M3252" s="13">
        <f t="shared" si="101"/>
        <v>41918.742175925923</v>
      </c>
      <c r="N3252" t="b">
        <v>1</v>
      </c>
      <c r="O3252">
        <v>213</v>
      </c>
      <c r="P3252" t="b">
        <v>1</v>
      </c>
      <c r="Q3252" t="s">
        <v>8271</v>
      </c>
      <c r="R3252" s="9">
        <f>E3252/D3252</f>
        <v>1.01552</v>
      </c>
      <c r="S3252">
        <f>E3252/O3252</f>
        <v>119.1924882629108</v>
      </c>
      <c r="T3252" t="s">
        <v>8311</v>
      </c>
      <c r="U3252" t="s">
        <v>8325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 s="13">
        <f t="shared" si="100"/>
        <v>42176.731087962966</v>
      </c>
      <c r="K3253" s="13" t="s">
        <v>11079</v>
      </c>
      <c r="L3253">
        <v>1432315966</v>
      </c>
      <c r="M3253" s="13">
        <f t="shared" si="101"/>
        <v>42146.731087962966</v>
      </c>
      <c r="N3253" t="b">
        <v>1</v>
      </c>
      <c r="O3253">
        <v>20</v>
      </c>
      <c r="P3253" t="b">
        <v>1</v>
      </c>
      <c r="Q3253" t="s">
        <v>8271</v>
      </c>
      <c r="R3253" s="9">
        <f>E3253/D3253</f>
        <v>1.1073333333333333</v>
      </c>
      <c r="S3253">
        <f>E3253/O3253</f>
        <v>83.05</v>
      </c>
      <c r="T3253" t="s">
        <v>8311</v>
      </c>
      <c r="U3253" t="s">
        <v>8325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 s="13">
        <f t="shared" si="100"/>
        <v>42620.472685185188</v>
      </c>
      <c r="K3254" s="13" t="s">
        <v>11080</v>
      </c>
      <c r="L3254">
        <v>1470655240</v>
      </c>
      <c r="M3254" s="13">
        <f t="shared" si="101"/>
        <v>42590.472685185188</v>
      </c>
      <c r="N3254" t="b">
        <v>1</v>
      </c>
      <c r="O3254">
        <v>50</v>
      </c>
      <c r="P3254" t="b">
        <v>1</v>
      </c>
      <c r="Q3254" t="s">
        <v>8271</v>
      </c>
      <c r="R3254" s="9">
        <f>E3254/D3254</f>
        <v>1.2782222222222221</v>
      </c>
      <c r="S3254">
        <f>E3254/O3254</f>
        <v>57.52</v>
      </c>
      <c r="T3254" t="s">
        <v>8311</v>
      </c>
      <c r="U3254" t="s">
        <v>8325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 s="13">
        <f t="shared" si="100"/>
        <v>42621.15625</v>
      </c>
      <c r="K3255" s="13" t="s">
        <v>11081</v>
      </c>
      <c r="L3255">
        <v>1471701028</v>
      </c>
      <c r="M3255" s="13">
        <f t="shared" si="101"/>
        <v>42602.576712962968</v>
      </c>
      <c r="N3255" t="b">
        <v>1</v>
      </c>
      <c r="O3255">
        <v>115</v>
      </c>
      <c r="P3255" t="b">
        <v>1</v>
      </c>
      <c r="Q3255" t="s">
        <v>8271</v>
      </c>
      <c r="R3255" s="9">
        <f>E3255/D3255</f>
        <v>1.0182500000000001</v>
      </c>
      <c r="S3255">
        <f>E3255/O3255</f>
        <v>177.08695652173913</v>
      </c>
      <c r="T3255" t="s">
        <v>8311</v>
      </c>
      <c r="U3255" t="s">
        <v>8325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 s="13">
        <f t="shared" si="100"/>
        <v>42089.044085648144</v>
      </c>
      <c r="K3256" s="13" t="s">
        <v>11082</v>
      </c>
      <c r="L3256">
        <v>1424743409</v>
      </c>
      <c r="M3256" s="13">
        <f t="shared" si="101"/>
        <v>42059.085752314815</v>
      </c>
      <c r="N3256" t="b">
        <v>1</v>
      </c>
      <c r="O3256">
        <v>186</v>
      </c>
      <c r="P3256" t="b">
        <v>1</v>
      </c>
      <c r="Q3256" t="s">
        <v>8271</v>
      </c>
      <c r="R3256" s="9">
        <f>E3256/D3256</f>
        <v>1.012576923076923</v>
      </c>
      <c r="S3256">
        <f>E3256/O3256</f>
        <v>70.771505376344081</v>
      </c>
      <c r="T3256" t="s">
        <v>8311</v>
      </c>
      <c r="U3256" t="s">
        <v>8325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 s="13">
        <f t="shared" si="100"/>
        <v>41919.768229166664</v>
      </c>
      <c r="K3257" s="13" t="s">
        <v>11083</v>
      </c>
      <c r="L3257">
        <v>1410114375</v>
      </c>
      <c r="M3257" s="13">
        <f t="shared" si="101"/>
        <v>41889.768229166664</v>
      </c>
      <c r="N3257" t="b">
        <v>1</v>
      </c>
      <c r="O3257">
        <v>18</v>
      </c>
      <c r="P3257" t="b">
        <v>1</v>
      </c>
      <c r="Q3257" t="s">
        <v>8271</v>
      </c>
      <c r="R3257" s="9">
        <f>E3257/D3257</f>
        <v>1.75</v>
      </c>
      <c r="S3257">
        <f>E3257/O3257</f>
        <v>29.166666666666668</v>
      </c>
      <c r="T3257" t="s">
        <v>8311</v>
      </c>
      <c r="U3257" t="s">
        <v>8325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 s="13">
        <f t="shared" si="100"/>
        <v>42166.165972222225</v>
      </c>
      <c r="K3258" s="13" t="s">
        <v>8651</v>
      </c>
      <c r="L3258">
        <v>1432129577</v>
      </c>
      <c r="M3258" s="13">
        <f t="shared" si="101"/>
        <v>42144.573807870373</v>
      </c>
      <c r="N3258" t="b">
        <v>1</v>
      </c>
      <c r="O3258">
        <v>176</v>
      </c>
      <c r="P3258" t="b">
        <v>1</v>
      </c>
      <c r="Q3258" t="s">
        <v>8271</v>
      </c>
      <c r="R3258" s="9">
        <f>E3258/D3258</f>
        <v>1.2806</v>
      </c>
      <c r="S3258">
        <f>E3258/O3258</f>
        <v>72.76136363636364</v>
      </c>
      <c r="T3258" t="s">
        <v>8311</v>
      </c>
      <c r="U3258" t="s">
        <v>8325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 s="13">
        <f t="shared" si="100"/>
        <v>42788.559629629628</v>
      </c>
      <c r="K3259" s="13" t="s">
        <v>11084</v>
      </c>
      <c r="L3259">
        <v>1485177952</v>
      </c>
      <c r="M3259" s="13">
        <f t="shared" si="101"/>
        <v>42758.559629629628</v>
      </c>
      <c r="N3259" t="b">
        <v>0</v>
      </c>
      <c r="O3259">
        <v>41</v>
      </c>
      <c r="P3259" t="b">
        <v>1</v>
      </c>
      <c r="Q3259" t="s">
        <v>8271</v>
      </c>
      <c r="R3259" s="9">
        <f>E3259/D3259</f>
        <v>1.0629949999999999</v>
      </c>
      <c r="S3259">
        <f>E3259/O3259</f>
        <v>51.853414634146333</v>
      </c>
      <c r="T3259" t="s">
        <v>8311</v>
      </c>
      <c r="U3259" t="s">
        <v>8325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 s="13">
        <f t="shared" si="100"/>
        <v>42012.887280092589</v>
      </c>
      <c r="K3260" s="13" t="s">
        <v>11085</v>
      </c>
      <c r="L3260">
        <v>1418159861</v>
      </c>
      <c r="M3260" s="13">
        <f t="shared" si="101"/>
        <v>41982.887280092589</v>
      </c>
      <c r="N3260" t="b">
        <v>1</v>
      </c>
      <c r="O3260">
        <v>75</v>
      </c>
      <c r="P3260" t="b">
        <v>1</v>
      </c>
      <c r="Q3260" t="s">
        <v>8271</v>
      </c>
      <c r="R3260" s="9">
        <f>E3260/D3260</f>
        <v>1.052142857142857</v>
      </c>
      <c r="S3260">
        <f>E3260/O3260</f>
        <v>98.2</v>
      </c>
      <c r="T3260" t="s">
        <v>8311</v>
      </c>
      <c r="U3260" t="s">
        <v>8325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 s="13">
        <f t="shared" si="100"/>
        <v>42644.165972222225</v>
      </c>
      <c r="K3261" s="13" t="s">
        <v>8404</v>
      </c>
      <c r="L3261">
        <v>1472753745</v>
      </c>
      <c r="M3261" s="13">
        <f t="shared" si="101"/>
        <v>42614.760937500003</v>
      </c>
      <c r="N3261" t="b">
        <v>1</v>
      </c>
      <c r="O3261">
        <v>97</v>
      </c>
      <c r="P3261" t="b">
        <v>1</v>
      </c>
      <c r="Q3261" t="s">
        <v>8271</v>
      </c>
      <c r="R3261" s="9">
        <f>E3261/D3261</f>
        <v>1.0616782608695652</v>
      </c>
      <c r="S3261">
        <f>E3261/O3261</f>
        <v>251.7381443298969</v>
      </c>
      <c r="T3261" t="s">
        <v>8311</v>
      </c>
      <c r="U3261" t="s">
        <v>8325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 s="13">
        <f t="shared" si="100"/>
        <v>42338.714328703703</v>
      </c>
      <c r="K3262" s="13" t="s">
        <v>11086</v>
      </c>
      <c r="L3262">
        <v>1445875718</v>
      </c>
      <c r="M3262" s="13">
        <f t="shared" si="101"/>
        <v>42303.672662037032</v>
      </c>
      <c r="N3262" t="b">
        <v>1</v>
      </c>
      <c r="O3262">
        <v>73</v>
      </c>
      <c r="P3262" t="b">
        <v>1</v>
      </c>
      <c r="Q3262" t="s">
        <v>8271</v>
      </c>
      <c r="R3262" s="9">
        <f>E3262/D3262</f>
        <v>1.0924</v>
      </c>
      <c r="S3262">
        <f>E3262/O3262</f>
        <v>74.821917808219183</v>
      </c>
      <c r="T3262" t="s">
        <v>8311</v>
      </c>
      <c r="U3262" t="s">
        <v>8325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 s="13">
        <f t="shared" si="100"/>
        <v>42201.725416666668</v>
      </c>
      <c r="K3263" s="13" t="s">
        <v>11087</v>
      </c>
      <c r="L3263">
        <v>1434475476</v>
      </c>
      <c r="M3263" s="13">
        <f t="shared" si="101"/>
        <v>42171.725416666668</v>
      </c>
      <c r="N3263" t="b">
        <v>1</v>
      </c>
      <c r="O3263">
        <v>49</v>
      </c>
      <c r="P3263" t="b">
        <v>1</v>
      </c>
      <c r="Q3263" t="s">
        <v>8271</v>
      </c>
      <c r="R3263" s="9">
        <f>E3263/D3263</f>
        <v>1.0045454545454546</v>
      </c>
      <c r="S3263">
        <f>E3263/O3263</f>
        <v>67.65306122448979</v>
      </c>
      <c r="T3263" t="s">
        <v>8311</v>
      </c>
      <c r="U3263" t="s">
        <v>8325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 s="13">
        <f t="shared" si="100"/>
        <v>41995.166666666672</v>
      </c>
      <c r="K3264" s="13" t="s">
        <v>8411</v>
      </c>
      <c r="L3264">
        <v>1416555262</v>
      </c>
      <c r="M3264" s="13">
        <f t="shared" si="101"/>
        <v>41964.315532407403</v>
      </c>
      <c r="N3264" t="b">
        <v>1</v>
      </c>
      <c r="O3264">
        <v>134</v>
      </c>
      <c r="P3264" t="b">
        <v>1</v>
      </c>
      <c r="Q3264" t="s">
        <v>8271</v>
      </c>
      <c r="R3264" s="9">
        <f>E3264/D3264</f>
        <v>1.0304098360655738</v>
      </c>
      <c r="S3264">
        <f>E3264/O3264</f>
        <v>93.81343283582089</v>
      </c>
      <c r="T3264" t="s">
        <v>8311</v>
      </c>
      <c r="U3264" t="s">
        <v>8325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 s="13">
        <f t="shared" si="100"/>
        <v>42307.875</v>
      </c>
      <c r="K3265" s="13" t="s">
        <v>8429</v>
      </c>
      <c r="L3265">
        <v>1444220588</v>
      </c>
      <c r="M3265" s="13">
        <f t="shared" si="101"/>
        <v>42284.516064814816</v>
      </c>
      <c r="N3265" t="b">
        <v>1</v>
      </c>
      <c r="O3265">
        <v>68</v>
      </c>
      <c r="P3265" t="b">
        <v>1</v>
      </c>
      <c r="Q3265" t="s">
        <v>8271</v>
      </c>
      <c r="R3265" s="9">
        <f>E3265/D3265</f>
        <v>1.121664</v>
      </c>
      <c r="S3265">
        <f>E3265/O3265</f>
        <v>41.237647058823526</v>
      </c>
      <c r="T3265" t="s">
        <v>8311</v>
      </c>
      <c r="U3265" t="s">
        <v>8325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 s="13">
        <f t="shared" si="100"/>
        <v>42032.916666666672</v>
      </c>
      <c r="K3266" s="13" t="s">
        <v>8686</v>
      </c>
      <c r="L3266">
        <v>1421089938</v>
      </c>
      <c r="M3266" s="13">
        <f t="shared" si="101"/>
        <v>42016.800208333334</v>
      </c>
      <c r="N3266" t="b">
        <v>1</v>
      </c>
      <c r="O3266">
        <v>49</v>
      </c>
      <c r="P3266" t="b">
        <v>1</v>
      </c>
      <c r="Q3266" t="s">
        <v>8271</v>
      </c>
      <c r="R3266" s="9">
        <f>E3266/D3266</f>
        <v>1.03</v>
      </c>
      <c r="S3266">
        <f>E3266/O3266</f>
        <v>52.551020408163268</v>
      </c>
      <c r="T3266" t="s">
        <v>8311</v>
      </c>
      <c r="U3266" t="s">
        <v>8325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102">(((I3267/60)/60)/24)+DATE(1970,1,1)</f>
        <v>42341.708333333328</v>
      </c>
      <c r="K3267" s="13" t="s">
        <v>8420</v>
      </c>
      <c r="L3267">
        <v>1446570315</v>
      </c>
      <c r="M3267" s="13">
        <f t="shared" ref="M3267:M3330" si="103">(((L3267/60)/60)/24)+DATE(1970,1,1)</f>
        <v>42311.711979166663</v>
      </c>
      <c r="N3267" t="b">
        <v>1</v>
      </c>
      <c r="O3267">
        <v>63</v>
      </c>
      <c r="P3267" t="b">
        <v>1</v>
      </c>
      <c r="Q3267" t="s">
        <v>8271</v>
      </c>
      <c r="R3267" s="9">
        <f>E3267/D3267</f>
        <v>1.64</v>
      </c>
      <c r="S3267">
        <f>E3267/O3267</f>
        <v>70.285714285714292</v>
      </c>
      <c r="T3267" t="s">
        <v>8311</v>
      </c>
      <c r="U3267" t="s">
        <v>8325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 s="13">
        <f t="shared" si="102"/>
        <v>42167.875</v>
      </c>
      <c r="K3268" s="13" t="s">
        <v>8429</v>
      </c>
      <c r="L3268">
        <v>1431435122</v>
      </c>
      <c r="M3268" s="13">
        <f t="shared" si="103"/>
        <v>42136.536134259266</v>
      </c>
      <c r="N3268" t="b">
        <v>1</v>
      </c>
      <c r="O3268">
        <v>163</v>
      </c>
      <c r="P3268" t="b">
        <v>1</v>
      </c>
      <c r="Q3268" t="s">
        <v>8271</v>
      </c>
      <c r="R3268" s="9">
        <f>E3268/D3268</f>
        <v>1.3128333333333333</v>
      </c>
      <c r="S3268">
        <f>E3268/O3268</f>
        <v>48.325153374233132</v>
      </c>
      <c r="T3268" t="s">
        <v>8311</v>
      </c>
      <c r="U3268" t="s">
        <v>8325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 s="13">
        <f t="shared" si="102"/>
        <v>42202.757638888885</v>
      </c>
      <c r="K3269" s="13" t="s">
        <v>11088</v>
      </c>
      <c r="L3269">
        <v>1434564660</v>
      </c>
      <c r="M3269" s="13">
        <f t="shared" si="103"/>
        <v>42172.757638888885</v>
      </c>
      <c r="N3269" t="b">
        <v>1</v>
      </c>
      <c r="O3269">
        <v>288</v>
      </c>
      <c r="P3269" t="b">
        <v>1</v>
      </c>
      <c r="Q3269" t="s">
        <v>8271</v>
      </c>
      <c r="R3269" s="9">
        <f>E3269/D3269</f>
        <v>1.0209999999999999</v>
      </c>
      <c r="S3269">
        <f>E3269/O3269</f>
        <v>53.177083333333336</v>
      </c>
      <c r="T3269" t="s">
        <v>8311</v>
      </c>
      <c r="U3269" t="s">
        <v>8325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 s="13">
        <f t="shared" si="102"/>
        <v>42606.90425925926</v>
      </c>
      <c r="K3270" s="13" t="s">
        <v>11089</v>
      </c>
      <c r="L3270">
        <v>1470692528</v>
      </c>
      <c r="M3270" s="13">
        <f t="shared" si="103"/>
        <v>42590.90425925926</v>
      </c>
      <c r="N3270" t="b">
        <v>1</v>
      </c>
      <c r="O3270">
        <v>42</v>
      </c>
      <c r="P3270" t="b">
        <v>1</v>
      </c>
      <c r="Q3270" t="s">
        <v>8271</v>
      </c>
      <c r="R3270" s="9">
        <f>E3270/D3270</f>
        <v>1.28</v>
      </c>
      <c r="S3270">
        <f>E3270/O3270</f>
        <v>60.952380952380949</v>
      </c>
      <c r="T3270" t="s">
        <v>8311</v>
      </c>
      <c r="U3270" t="s">
        <v>8325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 s="13">
        <f t="shared" si="102"/>
        <v>42171.458333333328</v>
      </c>
      <c r="K3271" s="13" t="s">
        <v>9539</v>
      </c>
      <c r="L3271">
        <v>1431509397</v>
      </c>
      <c r="M3271" s="13">
        <f t="shared" si="103"/>
        <v>42137.395798611105</v>
      </c>
      <c r="N3271" t="b">
        <v>1</v>
      </c>
      <c r="O3271">
        <v>70</v>
      </c>
      <c r="P3271" t="b">
        <v>1</v>
      </c>
      <c r="Q3271" t="s">
        <v>8271</v>
      </c>
      <c r="R3271" s="9">
        <f>E3271/D3271</f>
        <v>1.0149999999999999</v>
      </c>
      <c r="S3271">
        <f>E3271/O3271</f>
        <v>116</v>
      </c>
      <c r="T3271" t="s">
        <v>8311</v>
      </c>
      <c r="U3271" t="s">
        <v>8325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 s="13">
        <f t="shared" si="102"/>
        <v>42197.533159722225</v>
      </c>
      <c r="K3272" s="13" t="s">
        <v>11090</v>
      </c>
      <c r="L3272">
        <v>1434113265</v>
      </c>
      <c r="M3272" s="13">
        <f t="shared" si="103"/>
        <v>42167.533159722225</v>
      </c>
      <c r="N3272" t="b">
        <v>1</v>
      </c>
      <c r="O3272">
        <v>30</v>
      </c>
      <c r="P3272" t="b">
        <v>1</v>
      </c>
      <c r="Q3272" t="s">
        <v>8271</v>
      </c>
      <c r="R3272" s="9">
        <f>E3272/D3272</f>
        <v>1.0166666666666666</v>
      </c>
      <c r="S3272">
        <f>E3272/O3272</f>
        <v>61</v>
      </c>
      <c r="T3272" t="s">
        <v>8311</v>
      </c>
      <c r="U3272" t="s">
        <v>8325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 s="13">
        <f t="shared" si="102"/>
        <v>41945.478877314818</v>
      </c>
      <c r="K3273" s="13" t="s">
        <v>11091</v>
      </c>
      <c r="L3273">
        <v>1412332175</v>
      </c>
      <c r="M3273" s="13">
        <f t="shared" si="103"/>
        <v>41915.437210648146</v>
      </c>
      <c r="N3273" t="b">
        <v>1</v>
      </c>
      <c r="O3273">
        <v>51</v>
      </c>
      <c r="P3273" t="b">
        <v>1</v>
      </c>
      <c r="Q3273" t="s">
        <v>8271</v>
      </c>
      <c r="R3273" s="9">
        <f>E3273/D3273</f>
        <v>1.3</v>
      </c>
      <c r="S3273">
        <f>E3273/O3273</f>
        <v>38.235294117647058</v>
      </c>
      <c r="T3273" t="s">
        <v>8311</v>
      </c>
      <c r="U3273" t="s">
        <v>8325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 s="13">
        <f t="shared" si="102"/>
        <v>42314.541770833333</v>
      </c>
      <c r="K3274" s="13" t="s">
        <v>11092</v>
      </c>
      <c r="L3274">
        <v>1444219209</v>
      </c>
      <c r="M3274" s="13">
        <f t="shared" si="103"/>
        <v>42284.500104166669</v>
      </c>
      <c r="N3274" t="b">
        <v>1</v>
      </c>
      <c r="O3274">
        <v>145</v>
      </c>
      <c r="P3274" t="b">
        <v>1</v>
      </c>
      <c r="Q3274" t="s">
        <v>8271</v>
      </c>
      <c r="R3274" s="9">
        <f>E3274/D3274</f>
        <v>1.5443</v>
      </c>
      <c r="S3274">
        <f>E3274/O3274</f>
        <v>106.50344827586207</v>
      </c>
      <c r="T3274" t="s">
        <v>8311</v>
      </c>
      <c r="U3274" t="s">
        <v>8325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 s="13">
        <f t="shared" si="102"/>
        <v>42627.791666666672</v>
      </c>
      <c r="K3275" s="13" t="s">
        <v>9148</v>
      </c>
      <c r="L3275">
        <v>1472498042</v>
      </c>
      <c r="M3275" s="13">
        <f t="shared" si="103"/>
        <v>42611.801412037035</v>
      </c>
      <c r="N3275" t="b">
        <v>1</v>
      </c>
      <c r="O3275">
        <v>21</v>
      </c>
      <c r="P3275" t="b">
        <v>1</v>
      </c>
      <c r="Q3275" t="s">
        <v>8271</v>
      </c>
      <c r="R3275" s="9">
        <f>E3275/D3275</f>
        <v>1.0740000000000001</v>
      </c>
      <c r="S3275">
        <f>E3275/O3275</f>
        <v>204.57142857142858</v>
      </c>
      <c r="T3275" t="s">
        <v>8311</v>
      </c>
      <c r="U3275" t="s">
        <v>8325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 s="13">
        <f t="shared" si="102"/>
        <v>42444.875</v>
      </c>
      <c r="K3276" s="13" t="s">
        <v>8380</v>
      </c>
      <c r="L3276">
        <v>1454259272</v>
      </c>
      <c r="M3276" s="13">
        <f t="shared" si="103"/>
        <v>42400.704537037032</v>
      </c>
      <c r="N3276" t="b">
        <v>1</v>
      </c>
      <c r="O3276">
        <v>286</v>
      </c>
      <c r="P3276" t="b">
        <v>1</v>
      </c>
      <c r="Q3276" t="s">
        <v>8271</v>
      </c>
      <c r="R3276" s="9">
        <f>E3276/D3276</f>
        <v>1.0132258064516129</v>
      </c>
      <c r="S3276">
        <f>E3276/O3276</f>
        <v>54.912587412587413</v>
      </c>
      <c r="T3276" t="s">
        <v>8311</v>
      </c>
      <c r="U3276" t="s">
        <v>8325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 s="13">
        <f t="shared" si="102"/>
        <v>42044.1875</v>
      </c>
      <c r="K3277" s="13" t="s">
        <v>9616</v>
      </c>
      <c r="L3277">
        <v>1421183271</v>
      </c>
      <c r="M3277" s="13">
        <f t="shared" si="103"/>
        <v>42017.88045138889</v>
      </c>
      <c r="N3277" t="b">
        <v>1</v>
      </c>
      <c r="O3277">
        <v>12</v>
      </c>
      <c r="P3277" t="b">
        <v>1</v>
      </c>
      <c r="Q3277" t="s">
        <v>8271</v>
      </c>
      <c r="R3277" s="9">
        <f>E3277/D3277</f>
        <v>1.0027777777777778</v>
      </c>
      <c r="S3277">
        <f>E3277/O3277</f>
        <v>150.41666666666666</v>
      </c>
      <c r="T3277" t="s">
        <v>8311</v>
      </c>
      <c r="U3277" t="s">
        <v>8325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 s="13">
        <f t="shared" si="102"/>
        <v>42461.165972222225</v>
      </c>
      <c r="K3278" s="13" t="s">
        <v>8404</v>
      </c>
      <c r="L3278">
        <v>1456526879</v>
      </c>
      <c r="M3278" s="13">
        <f t="shared" si="103"/>
        <v>42426.949988425928</v>
      </c>
      <c r="N3278" t="b">
        <v>1</v>
      </c>
      <c r="O3278">
        <v>100</v>
      </c>
      <c r="P3278" t="b">
        <v>1</v>
      </c>
      <c r="Q3278" t="s">
        <v>8271</v>
      </c>
      <c r="R3278" s="9">
        <f>E3278/D3278</f>
        <v>1.1684444444444444</v>
      </c>
      <c r="S3278">
        <f>E3278/O3278</f>
        <v>52.58</v>
      </c>
      <c r="T3278" t="s">
        <v>8311</v>
      </c>
      <c r="U3278" t="s">
        <v>8325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 s="13">
        <f t="shared" si="102"/>
        <v>41961.724606481483</v>
      </c>
      <c r="K3279" s="13" t="s">
        <v>11093</v>
      </c>
      <c r="L3279">
        <v>1413735806</v>
      </c>
      <c r="M3279" s="13">
        <f t="shared" si="103"/>
        <v>41931.682939814818</v>
      </c>
      <c r="N3279" t="b">
        <v>1</v>
      </c>
      <c r="O3279">
        <v>100</v>
      </c>
      <c r="P3279" t="b">
        <v>1</v>
      </c>
      <c r="Q3279" t="s">
        <v>8271</v>
      </c>
      <c r="R3279" s="9">
        <f>E3279/D3279</f>
        <v>1.0860000000000001</v>
      </c>
      <c r="S3279">
        <f>E3279/O3279</f>
        <v>54.3</v>
      </c>
      <c r="T3279" t="s">
        <v>8311</v>
      </c>
      <c r="U3279" t="s">
        <v>8325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 s="13">
        <f t="shared" si="102"/>
        <v>42154.848414351851</v>
      </c>
      <c r="K3280" s="13" t="s">
        <v>11094</v>
      </c>
      <c r="L3280">
        <v>1430425303</v>
      </c>
      <c r="M3280" s="13">
        <f t="shared" si="103"/>
        <v>42124.848414351851</v>
      </c>
      <c r="N3280" t="b">
        <v>1</v>
      </c>
      <c r="O3280">
        <v>34</v>
      </c>
      <c r="P3280" t="b">
        <v>1</v>
      </c>
      <c r="Q3280" t="s">
        <v>8271</v>
      </c>
      <c r="R3280" s="9">
        <f>E3280/D3280</f>
        <v>1.034</v>
      </c>
      <c r="S3280">
        <f>E3280/O3280</f>
        <v>76.029411764705884</v>
      </c>
      <c r="T3280" t="s">
        <v>8311</v>
      </c>
      <c r="U3280" t="s">
        <v>8325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 s="13">
        <f t="shared" si="102"/>
        <v>42461.06086805556</v>
      </c>
      <c r="K3281" s="13" t="s">
        <v>11095</v>
      </c>
      <c r="L3281">
        <v>1456885659</v>
      </c>
      <c r="M3281" s="13">
        <f t="shared" si="103"/>
        <v>42431.102534722217</v>
      </c>
      <c r="N3281" t="b">
        <v>0</v>
      </c>
      <c r="O3281">
        <v>63</v>
      </c>
      <c r="P3281" t="b">
        <v>1</v>
      </c>
      <c r="Q3281" t="s">
        <v>8271</v>
      </c>
      <c r="R3281" s="9">
        <f>E3281/D3281</f>
        <v>1.1427586206896552</v>
      </c>
      <c r="S3281">
        <f>E3281/O3281</f>
        <v>105.2063492063492</v>
      </c>
      <c r="T3281" t="s">
        <v>8311</v>
      </c>
      <c r="U3281" t="s">
        <v>8325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 s="13">
        <f t="shared" si="102"/>
        <v>42156.208333333328</v>
      </c>
      <c r="K3282" s="13" t="s">
        <v>8571</v>
      </c>
      <c r="L3282">
        <v>1430158198</v>
      </c>
      <c r="M3282" s="13">
        <f t="shared" si="103"/>
        <v>42121.756921296299</v>
      </c>
      <c r="N3282" t="b">
        <v>0</v>
      </c>
      <c r="O3282">
        <v>30</v>
      </c>
      <c r="P3282" t="b">
        <v>1</v>
      </c>
      <c r="Q3282" t="s">
        <v>8271</v>
      </c>
      <c r="R3282" s="9">
        <f>E3282/D3282</f>
        <v>1.03</v>
      </c>
      <c r="S3282">
        <f>E3282/O3282</f>
        <v>68.666666666666671</v>
      </c>
      <c r="T3282" t="s">
        <v>8311</v>
      </c>
      <c r="U3282" t="s">
        <v>8325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 s="13">
        <f t="shared" si="102"/>
        <v>42249.019733796296</v>
      </c>
      <c r="K3283" s="13" t="s">
        <v>11096</v>
      </c>
      <c r="L3283">
        <v>1438561705</v>
      </c>
      <c r="M3283" s="13">
        <f t="shared" si="103"/>
        <v>42219.019733796296</v>
      </c>
      <c r="N3283" t="b">
        <v>0</v>
      </c>
      <c r="O3283">
        <v>47</v>
      </c>
      <c r="P3283" t="b">
        <v>1</v>
      </c>
      <c r="Q3283" t="s">
        <v>8271</v>
      </c>
      <c r="R3283" s="9">
        <f>E3283/D3283</f>
        <v>1.216</v>
      </c>
      <c r="S3283">
        <f>E3283/O3283</f>
        <v>129.36170212765958</v>
      </c>
      <c r="T3283" t="s">
        <v>8311</v>
      </c>
      <c r="U3283" t="s">
        <v>8325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 s="13">
        <f t="shared" si="102"/>
        <v>42489.19430555556</v>
      </c>
      <c r="K3284" s="13" t="s">
        <v>11097</v>
      </c>
      <c r="L3284">
        <v>1458103188</v>
      </c>
      <c r="M3284" s="13">
        <f t="shared" si="103"/>
        <v>42445.19430555556</v>
      </c>
      <c r="N3284" t="b">
        <v>0</v>
      </c>
      <c r="O3284">
        <v>237</v>
      </c>
      <c r="P3284" t="b">
        <v>1</v>
      </c>
      <c r="Q3284" t="s">
        <v>8271</v>
      </c>
      <c r="R3284" s="9">
        <f>E3284/D3284</f>
        <v>1.026467741935484</v>
      </c>
      <c r="S3284">
        <f>E3284/O3284</f>
        <v>134.26371308016877</v>
      </c>
      <c r="T3284" t="s">
        <v>8311</v>
      </c>
      <c r="U3284" t="s">
        <v>8325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 s="13">
        <f t="shared" si="102"/>
        <v>42410.875</v>
      </c>
      <c r="K3285" s="13" t="s">
        <v>8380</v>
      </c>
      <c r="L3285">
        <v>1452448298</v>
      </c>
      <c r="M3285" s="13">
        <f t="shared" si="103"/>
        <v>42379.74418981481</v>
      </c>
      <c r="N3285" t="b">
        <v>0</v>
      </c>
      <c r="O3285">
        <v>47</v>
      </c>
      <c r="P3285" t="b">
        <v>1</v>
      </c>
      <c r="Q3285" t="s">
        <v>8271</v>
      </c>
      <c r="R3285" s="9">
        <f>E3285/D3285</f>
        <v>1.0475000000000001</v>
      </c>
      <c r="S3285">
        <f>E3285/O3285</f>
        <v>17.829787234042552</v>
      </c>
      <c r="T3285" t="s">
        <v>8311</v>
      </c>
      <c r="U3285" t="s">
        <v>8325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 s="13">
        <f t="shared" si="102"/>
        <v>42398.249305555553</v>
      </c>
      <c r="K3286" s="13" t="s">
        <v>9462</v>
      </c>
      <c r="L3286">
        <v>1452546853</v>
      </c>
      <c r="M3286" s="13">
        <f t="shared" si="103"/>
        <v>42380.884872685187</v>
      </c>
      <c r="N3286" t="b">
        <v>0</v>
      </c>
      <c r="O3286">
        <v>15</v>
      </c>
      <c r="P3286" t="b">
        <v>1</v>
      </c>
      <c r="Q3286" t="s">
        <v>8271</v>
      </c>
      <c r="R3286" s="9">
        <f>E3286/D3286</f>
        <v>1.016</v>
      </c>
      <c r="S3286">
        <f>E3286/O3286</f>
        <v>203.2</v>
      </c>
      <c r="T3286" t="s">
        <v>8311</v>
      </c>
      <c r="U3286" t="s">
        <v>8325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 s="13">
        <f t="shared" si="102"/>
        <v>42794.208333333328</v>
      </c>
      <c r="K3287" s="13" t="s">
        <v>8865</v>
      </c>
      <c r="L3287">
        <v>1485556626</v>
      </c>
      <c r="M3287" s="13">
        <f t="shared" si="103"/>
        <v>42762.942430555559</v>
      </c>
      <c r="N3287" t="b">
        <v>0</v>
      </c>
      <c r="O3287">
        <v>81</v>
      </c>
      <c r="P3287" t="b">
        <v>1</v>
      </c>
      <c r="Q3287" t="s">
        <v>8271</v>
      </c>
      <c r="R3287" s="9">
        <f>E3287/D3287</f>
        <v>1.1210242048409682</v>
      </c>
      <c r="S3287">
        <f>E3287/O3287</f>
        <v>69.18518518518519</v>
      </c>
      <c r="T3287" t="s">
        <v>8311</v>
      </c>
      <c r="U3287" t="s">
        <v>8325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 s="13">
        <f t="shared" si="102"/>
        <v>42597.840069444443</v>
      </c>
      <c r="K3288" s="13" t="s">
        <v>11098</v>
      </c>
      <c r="L3288">
        <v>1468699782</v>
      </c>
      <c r="M3288" s="13">
        <f t="shared" si="103"/>
        <v>42567.840069444443</v>
      </c>
      <c r="N3288" t="b">
        <v>0</v>
      </c>
      <c r="O3288">
        <v>122</v>
      </c>
      <c r="P3288" t="b">
        <v>1</v>
      </c>
      <c r="Q3288" t="s">
        <v>8271</v>
      </c>
      <c r="R3288" s="9">
        <f>E3288/D3288</f>
        <v>1.0176666666666667</v>
      </c>
      <c r="S3288">
        <f>E3288/O3288</f>
        <v>125.12295081967213</v>
      </c>
      <c r="T3288" t="s">
        <v>8311</v>
      </c>
      <c r="U3288" t="s">
        <v>8325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 s="13">
        <f t="shared" si="102"/>
        <v>42336.750324074077</v>
      </c>
      <c r="K3289" s="13" t="s">
        <v>11099</v>
      </c>
      <c r="L3289">
        <v>1446573628</v>
      </c>
      <c r="M3289" s="13">
        <f t="shared" si="103"/>
        <v>42311.750324074077</v>
      </c>
      <c r="N3289" t="b">
        <v>0</v>
      </c>
      <c r="O3289">
        <v>34</v>
      </c>
      <c r="P3289" t="b">
        <v>1</v>
      </c>
      <c r="Q3289" t="s">
        <v>8271</v>
      </c>
      <c r="R3289" s="9">
        <f>E3289/D3289</f>
        <v>1</v>
      </c>
      <c r="S3289">
        <f>E3289/O3289</f>
        <v>73.529411764705884</v>
      </c>
      <c r="T3289" t="s">
        <v>8311</v>
      </c>
      <c r="U3289" t="s">
        <v>8325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 s="13">
        <f t="shared" si="102"/>
        <v>42541.958333333328</v>
      </c>
      <c r="K3290" s="13" t="s">
        <v>8953</v>
      </c>
      <c r="L3290">
        <v>1463337315</v>
      </c>
      <c r="M3290" s="13">
        <f t="shared" si="103"/>
        <v>42505.774479166663</v>
      </c>
      <c r="N3290" t="b">
        <v>0</v>
      </c>
      <c r="O3290">
        <v>207</v>
      </c>
      <c r="P3290" t="b">
        <v>1</v>
      </c>
      <c r="Q3290" t="s">
        <v>8271</v>
      </c>
      <c r="R3290" s="9">
        <f>E3290/D3290</f>
        <v>1.0026489999999999</v>
      </c>
      <c r="S3290">
        <f>E3290/O3290</f>
        <v>48.437149758454105</v>
      </c>
      <c r="T3290" t="s">
        <v>8311</v>
      </c>
      <c r="U3290" t="s">
        <v>8325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 s="13">
        <f t="shared" si="102"/>
        <v>42786.368078703701</v>
      </c>
      <c r="K3291" s="13" t="s">
        <v>11100</v>
      </c>
      <c r="L3291">
        <v>1485161402</v>
      </c>
      <c r="M3291" s="13">
        <f t="shared" si="103"/>
        <v>42758.368078703701</v>
      </c>
      <c r="N3291" t="b">
        <v>0</v>
      </c>
      <c r="O3291">
        <v>25</v>
      </c>
      <c r="P3291" t="b">
        <v>1</v>
      </c>
      <c r="Q3291" t="s">
        <v>8271</v>
      </c>
      <c r="R3291" s="9">
        <f>E3291/D3291</f>
        <v>1.3304200000000002</v>
      </c>
      <c r="S3291">
        <f>E3291/O3291</f>
        <v>26.608400000000003</v>
      </c>
      <c r="T3291" t="s">
        <v>8311</v>
      </c>
      <c r="U3291" t="s">
        <v>8325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 s="13">
        <f t="shared" si="102"/>
        <v>42805.51494212963</v>
      </c>
      <c r="K3292" s="13" t="s">
        <v>11101</v>
      </c>
      <c r="L3292">
        <v>1486642891</v>
      </c>
      <c r="M3292" s="13">
        <f t="shared" si="103"/>
        <v>42775.51494212963</v>
      </c>
      <c r="N3292" t="b">
        <v>0</v>
      </c>
      <c r="O3292">
        <v>72</v>
      </c>
      <c r="P3292" t="b">
        <v>1</v>
      </c>
      <c r="Q3292" t="s">
        <v>8271</v>
      </c>
      <c r="R3292" s="9">
        <f>E3292/D3292</f>
        <v>1.212</v>
      </c>
      <c r="S3292">
        <f>E3292/O3292</f>
        <v>33.666666666666664</v>
      </c>
      <c r="T3292" t="s">
        <v>8311</v>
      </c>
      <c r="U3292" t="s">
        <v>8325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 s="13">
        <f t="shared" si="102"/>
        <v>42264.165972222225</v>
      </c>
      <c r="K3293" s="13" t="s">
        <v>8651</v>
      </c>
      <c r="L3293">
        <v>1439743900</v>
      </c>
      <c r="M3293" s="13">
        <f t="shared" si="103"/>
        <v>42232.702546296292</v>
      </c>
      <c r="N3293" t="b">
        <v>0</v>
      </c>
      <c r="O3293">
        <v>14</v>
      </c>
      <c r="P3293" t="b">
        <v>1</v>
      </c>
      <c r="Q3293" t="s">
        <v>8271</v>
      </c>
      <c r="R3293" s="9">
        <f>E3293/D3293</f>
        <v>1.1399999999999999</v>
      </c>
      <c r="S3293">
        <f>E3293/O3293</f>
        <v>40.714285714285715</v>
      </c>
      <c r="T3293" t="s">
        <v>8311</v>
      </c>
      <c r="U3293" t="s">
        <v>8325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 s="13">
        <f t="shared" si="102"/>
        <v>42342.811898148153</v>
      </c>
      <c r="K3294" s="13" t="s">
        <v>11102</v>
      </c>
      <c r="L3294">
        <v>1444069748</v>
      </c>
      <c r="M3294" s="13">
        <f t="shared" si="103"/>
        <v>42282.770231481481</v>
      </c>
      <c r="N3294" t="b">
        <v>0</v>
      </c>
      <c r="O3294">
        <v>15</v>
      </c>
      <c r="P3294" t="b">
        <v>1</v>
      </c>
      <c r="Q3294" t="s">
        <v>8271</v>
      </c>
      <c r="R3294" s="9">
        <f>E3294/D3294</f>
        <v>2.8613861386138613</v>
      </c>
      <c r="S3294">
        <f>E3294/O3294</f>
        <v>19.266666666666666</v>
      </c>
      <c r="T3294" t="s">
        <v>8311</v>
      </c>
      <c r="U3294" t="s">
        <v>8325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 s="13">
        <f t="shared" si="102"/>
        <v>42798.425370370373</v>
      </c>
      <c r="K3295" s="13" t="s">
        <v>11103</v>
      </c>
      <c r="L3295">
        <v>1486030352</v>
      </c>
      <c r="M3295" s="13">
        <f t="shared" si="103"/>
        <v>42768.425370370373</v>
      </c>
      <c r="N3295" t="b">
        <v>0</v>
      </c>
      <c r="O3295">
        <v>91</v>
      </c>
      <c r="P3295" t="b">
        <v>1</v>
      </c>
      <c r="Q3295" t="s">
        <v>8271</v>
      </c>
      <c r="R3295" s="9">
        <f>E3295/D3295</f>
        <v>1.7044444444444444</v>
      </c>
      <c r="S3295">
        <f>E3295/O3295</f>
        <v>84.285714285714292</v>
      </c>
      <c r="T3295" t="s">
        <v>8311</v>
      </c>
      <c r="U3295" t="s">
        <v>8325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 s="13">
        <f t="shared" si="102"/>
        <v>42171.541134259256</v>
      </c>
      <c r="K3296" s="13" t="s">
        <v>11104</v>
      </c>
      <c r="L3296">
        <v>1431867554</v>
      </c>
      <c r="M3296" s="13">
        <f t="shared" si="103"/>
        <v>42141.541134259256</v>
      </c>
      <c r="N3296" t="b">
        <v>0</v>
      </c>
      <c r="O3296">
        <v>24</v>
      </c>
      <c r="P3296" t="b">
        <v>1</v>
      </c>
      <c r="Q3296" t="s">
        <v>8271</v>
      </c>
      <c r="R3296" s="9">
        <f>E3296/D3296</f>
        <v>1.1833333333333333</v>
      </c>
      <c r="S3296">
        <f>E3296/O3296</f>
        <v>29.583333333333332</v>
      </c>
      <c r="T3296" t="s">
        <v>8311</v>
      </c>
      <c r="U3296" t="s">
        <v>8325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 s="13">
        <f t="shared" si="102"/>
        <v>42639.442465277782</v>
      </c>
      <c r="K3297" s="13" t="s">
        <v>11105</v>
      </c>
      <c r="L3297">
        <v>1472294229</v>
      </c>
      <c r="M3297" s="13">
        <f t="shared" si="103"/>
        <v>42609.442465277782</v>
      </c>
      <c r="N3297" t="b">
        <v>0</v>
      </c>
      <c r="O3297">
        <v>27</v>
      </c>
      <c r="P3297" t="b">
        <v>1</v>
      </c>
      <c r="Q3297" t="s">
        <v>8271</v>
      </c>
      <c r="R3297" s="9">
        <f>E3297/D3297</f>
        <v>1.0285857142857142</v>
      </c>
      <c r="S3297">
        <f>E3297/O3297</f>
        <v>26.667037037037037</v>
      </c>
      <c r="T3297" t="s">
        <v>8311</v>
      </c>
      <c r="U3297" t="s">
        <v>8325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 s="13">
        <f t="shared" si="102"/>
        <v>42330.916666666672</v>
      </c>
      <c r="K3298" s="13" t="s">
        <v>8686</v>
      </c>
      <c r="L3298">
        <v>1446401372</v>
      </c>
      <c r="M3298" s="13">
        <f t="shared" si="103"/>
        <v>42309.756620370375</v>
      </c>
      <c r="N3298" t="b">
        <v>0</v>
      </c>
      <c r="O3298">
        <v>47</v>
      </c>
      <c r="P3298" t="b">
        <v>1</v>
      </c>
      <c r="Q3298" t="s">
        <v>8271</v>
      </c>
      <c r="R3298" s="9">
        <f>E3298/D3298</f>
        <v>1.4406666666666668</v>
      </c>
      <c r="S3298">
        <f>E3298/O3298</f>
        <v>45.978723404255319</v>
      </c>
      <c r="T3298" t="s">
        <v>8311</v>
      </c>
      <c r="U3298" t="s">
        <v>8325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 s="13">
        <f t="shared" si="102"/>
        <v>42212.957638888889</v>
      </c>
      <c r="K3299" s="13" t="s">
        <v>9150</v>
      </c>
      <c r="L3299">
        <v>1436380256</v>
      </c>
      <c r="M3299" s="13">
        <f t="shared" si="103"/>
        <v>42193.771481481483</v>
      </c>
      <c r="N3299" t="b">
        <v>0</v>
      </c>
      <c r="O3299">
        <v>44</v>
      </c>
      <c r="P3299" t="b">
        <v>1</v>
      </c>
      <c r="Q3299" t="s">
        <v>8271</v>
      </c>
      <c r="R3299" s="9">
        <f>E3299/D3299</f>
        <v>1.0007272727272727</v>
      </c>
      <c r="S3299">
        <f>E3299/O3299</f>
        <v>125.09090909090909</v>
      </c>
      <c r="T3299" t="s">
        <v>8311</v>
      </c>
      <c r="U3299" t="s">
        <v>8325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 s="13">
        <f t="shared" si="102"/>
        <v>42260</v>
      </c>
      <c r="K3300" s="13">
        <v>15</v>
      </c>
      <c r="L3300">
        <v>1440370768</v>
      </c>
      <c r="M3300" s="13">
        <f t="shared" si="103"/>
        <v>42239.957962962959</v>
      </c>
      <c r="N3300" t="b">
        <v>0</v>
      </c>
      <c r="O3300">
        <v>72</v>
      </c>
      <c r="P3300" t="b">
        <v>1</v>
      </c>
      <c r="Q3300" t="s">
        <v>8271</v>
      </c>
      <c r="R3300" s="9">
        <f>E3300/D3300</f>
        <v>1.0173000000000001</v>
      </c>
      <c r="S3300">
        <f>E3300/O3300</f>
        <v>141.29166666666666</v>
      </c>
      <c r="T3300" t="s">
        <v>8311</v>
      </c>
      <c r="U3300" t="s">
        <v>8325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 s="13">
        <f t="shared" si="102"/>
        <v>42291.917395833334</v>
      </c>
      <c r="K3301" s="13" t="s">
        <v>11106</v>
      </c>
      <c r="L3301">
        <v>1442268063</v>
      </c>
      <c r="M3301" s="13">
        <f t="shared" si="103"/>
        <v>42261.917395833334</v>
      </c>
      <c r="N3301" t="b">
        <v>0</v>
      </c>
      <c r="O3301">
        <v>63</v>
      </c>
      <c r="P3301" t="b">
        <v>1</v>
      </c>
      <c r="Q3301" t="s">
        <v>8271</v>
      </c>
      <c r="R3301" s="9">
        <f>E3301/D3301</f>
        <v>1.1619999999999999</v>
      </c>
      <c r="S3301">
        <f>E3301/O3301</f>
        <v>55.333333333333336</v>
      </c>
      <c r="T3301" t="s">
        <v>8311</v>
      </c>
      <c r="U3301" t="s">
        <v>8325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 s="13">
        <f t="shared" si="102"/>
        <v>42123.743773148148</v>
      </c>
      <c r="K3302" s="13" t="s">
        <v>11107</v>
      </c>
      <c r="L3302">
        <v>1428515462</v>
      </c>
      <c r="M3302" s="13">
        <f t="shared" si="103"/>
        <v>42102.743773148148</v>
      </c>
      <c r="N3302" t="b">
        <v>0</v>
      </c>
      <c r="O3302">
        <v>88</v>
      </c>
      <c r="P3302" t="b">
        <v>1</v>
      </c>
      <c r="Q3302" t="s">
        <v>8271</v>
      </c>
      <c r="R3302" s="9">
        <f>E3302/D3302</f>
        <v>1.3616666666666666</v>
      </c>
      <c r="S3302">
        <f>E3302/O3302</f>
        <v>46.420454545454547</v>
      </c>
      <c r="T3302" t="s">
        <v>8311</v>
      </c>
      <c r="U3302" t="s">
        <v>8325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 s="13">
        <f t="shared" si="102"/>
        <v>42583.290972222225</v>
      </c>
      <c r="K3303" s="13" t="s">
        <v>8580</v>
      </c>
      <c r="L3303">
        <v>1466185176</v>
      </c>
      <c r="M3303" s="13">
        <f t="shared" si="103"/>
        <v>42538.73583333334</v>
      </c>
      <c r="N3303" t="b">
        <v>0</v>
      </c>
      <c r="O3303">
        <v>70</v>
      </c>
      <c r="P3303" t="b">
        <v>1</v>
      </c>
      <c r="Q3303" t="s">
        <v>8271</v>
      </c>
      <c r="R3303" s="9">
        <f>E3303/D3303</f>
        <v>1.3346666666666667</v>
      </c>
      <c r="S3303">
        <f>E3303/O3303</f>
        <v>57.2</v>
      </c>
      <c r="T3303" t="s">
        <v>8311</v>
      </c>
      <c r="U3303" t="s">
        <v>8325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 s="13">
        <f t="shared" si="102"/>
        <v>42711.35157407407</v>
      </c>
      <c r="K3304" s="13" t="s">
        <v>11108</v>
      </c>
      <c r="L3304">
        <v>1478507176</v>
      </c>
      <c r="M3304" s="13">
        <f t="shared" si="103"/>
        <v>42681.35157407407</v>
      </c>
      <c r="N3304" t="b">
        <v>0</v>
      </c>
      <c r="O3304">
        <v>50</v>
      </c>
      <c r="P3304" t="b">
        <v>1</v>
      </c>
      <c r="Q3304" t="s">
        <v>8271</v>
      </c>
      <c r="R3304" s="9">
        <f>E3304/D3304</f>
        <v>1.0339285714285715</v>
      </c>
      <c r="S3304">
        <f>E3304/O3304</f>
        <v>173.7</v>
      </c>
      <c r="T3304" t="s">
        <v>8311</v>
      </c>
      <c r="U3304" t="s">
        <v>8325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 s="13">
        <f t="shared" si="102"/>
        <v>42091.609768518523</v>
      </c>
      <c r="K3305" s="13" t="s">
        <v>11109</v>
      </c>
      <c r="L3305">
        <v>1424533084</v>
      </c>
      <c r="M3305" s="13">
        <f t="shared" si="103"/>
        <v>42056.65143518518</v>
      </c>
      <c r="N3305" t="b">
        <v>0</v>
      </c>
      <c r="O3305">
        <v>35</v>
      </c>
      <c r="P3305" t="b">
        <v>1</v>
      </c>
      <c r="Q3305" t="s">
        <v>8271</v>
      </c>
      <c r="R3305" s="9">
        <f>E3305/D3305</f>
        <v>1.1588888888888889</v>
      </c>
      <c r="S3305">
        <f>E3305/O3305</f>
        <v>59.6</v>
      </c>
      <c r="T3305" t="s">
        <v>8311</v>
      </c>
      <c r="U3305" t="s">
        <v>8325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 s="13">
        <f t="shared" si="102"/>
        <v>42726.624444444446</v>
      </c>
      <c r="K3306" s="13" t="s">
        <v>11110</v>
      </c>
      <c r="L3306">
        <v>1479826752</v>
      </c>
      <c r="M3306" s="13">
        <f t="shared" si="103"/>
        <v>42696.624444444446</v>
      </c>
      <c r="N3306" t="b">
        <v>0</v>
      </c>
      <c r="O3306">
        <v>175</v>
      </c>
      <c r="P3306" t="b">
        <v>1</v>
      </c>
      <c r="Q3306" t="s">
        <v>8271</v>
      </c>
      <c r="R3306" s="9">
        <f>E3306/D3306</f>
        <v>1.0451666666666666</v>
      </c>
      <c r="S3306">
        <f>E3306/O3306</f>
        <v>89.585714285714289</v>
      </c>
      <c r="T3306" t="s">
        <v>8311</v>
      </c>
      <c r="U3306" t="s">
        <v>8325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 s="13">
        <f t="shared" si="102"/>
        <v>42216.855879629627</v>
      </c>
      <c r="K3307" s="13" t="s">
        <v>11111</v>
      </c>
      <c r="L3307">
        <v>1435782748</v>
      </c>
      <c r="M3307" s="13">
        <f t="shared" si="103"/>
        <v>42186.855879629627</v>
      </c>
      <c r="N3307" t="b">
        <v>0</v>
      </c>
      <c r="O3307">
        <v>20</v>
      </c>
      <c r="P3307" t="b">
        <v>1</v>
      </c>
      <c r="Q3307" t="s">
        <v>8271</v>
      </c>
      <c r="R3307" s="9">
        <f>E3307/D3307</f>
        <v>1.0202500000000001</v>
      </c>
      <c r="S3307">
        <f>E3307/O3307</f>
        <v>204.05</v>
      </c>
      <c r="T3307" t="s">
        <v>8311</v>
      </c>
      <c r="U3307" t="s">
        <v>8325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 s="13">
        <f t="shared" si="102"/>
        <v>42531.125</v>
      </c>
      <c r="K3308" s="13" t="s">
        <v>8383</v>
      </c>
      <c r="L3308">
        <v>1462252542</v>
      </c>
      <c r="M3308" s="13">
        <f t="shared" si="103"/>
        <v>42493.219236111108</v>
      </c>
      <c r="N3308" t="b">
        <v>0</v>
      </c>
      <c r="O3308">
        <v>54</v>
      </c>
      <c r="P3308" t="b">
        <v>1</v>
      </c>
      <c r="Q3308" t="s">
        <v>8271</v>
      </c>
      <c r="R3308" s="9">
        <f>E3308/D3308</f>
        <v>1.7533333333333334</v>
      </c>
      <c r="S3308">
        <f>E3308/O3308</f>
        <v>48.703703703703702</v>
      </c>
      <c r="T3308" t="s">
        <v>8311</v>
      </c>
      <c r="U3308" t="s">
        <v>8325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 s="13">
        <f t="shared" si="102"/>
        <v>42505.057164351849</v>
      </c>
      <c r="K3309" s="13" t="s">
        <v>11112</v>
      </c>
      <c r="L3309">
        <v>1460683339</v>
      </c>
      <c r="M3309" s="13">
        <f t="shared" si="103"/>
        <v>42475.057164351849</v>
      </c>
      <c r="N3309" t="b">
        <v>0</v>
      </c>
      <c r="O3309">
        <v>20</v>
      </c>
      <c r="P3309" t="b">
        <v>1</v>
      </c>
      <c r="Q3309" t="s">
        <v>8271</v>
      </c>
      <c r="R3309" s="9">
        <f>E3309/D3309</f>
        <v>1.0668</v>
      </c>
      <c r="S3309">
        <f>E3309/O3309</f>
        <v>53.339999999999996</v>
      </c>
      <c r="T3309" t="s">
        <v>8311</v>
      </c>
      <c r="U3309" t="s">
        <v>8325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 s="13">
        <f t="shared" si="102"/>
        <v>42473.876909722225</v>
      </c>
      <c r="K3310" s="13" t="s">
        <v>11113</v>
      </c>
      <c r="L3310">
        <v>1458766965</v>
      </c>
      <c r="M3310" s="13">
        <f t="shared" si="103"/>
        <v>42452.876909722225</v>
      </c>
      <c r="N3310" t="b">
        <v>0</v>
      </c>
      <c r="O3310">
        <v>57</v>
      </c>
      <c r="P3310" t="b">
        <v>1</v>
      </c>
      <c r="Q3310" t="s">
        <v>8271</v>
      </c>
      <c r="R3310" s="9">
        <f>E3310/D3310</f>
        <v>1.2228571428571429</v>
      </c>
      <c r="S3310">
        <f>E3310/O3310</f>
        <v>75.087719298245617</v>
      </c>
      <c r="T3310" t="s">
        <v>8311</v>
      </c>
      <c r="U3310" t="s">
        <v>8325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 s="13">
        <f t="shared" si="102"/>
        <v>42659.650208333333</v>
      </c>
      <c r="K3311" s="13" t="s">
        <v>11114</v>
      </c>
      <c r="L3311">
        <v>1473953778</v>
      </c>
      <c r="M3311" s="13">
        <f t="shared" si="103"/>
        <v>42628.650208333333</v>
      </c>
      <c r="N3311" t="b">
        <v>0</v>
      </c>
      <c r="O3311">
        <v>31</v>
      </c>
      <c r="P3311" t="b">
        <v>1</v>
      </c>
      <c r="Q3311" t="s">
        <v>8271</v>
      </c>
      <c r="R3311" s="9">
        <f>E3311/D3311</f>
        <v>1.5942857142857143</v>
      </c>
      <c r="S3311">
        <f>E3311/O3311</f>
        <v>18</v>
      </c>
      <c r="T3311" t="s">
        <v>8311</v>
      </c>
      <c r="U3311" t="s">
        <v>8325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 s="13">
        <f t="shared" si="102"/>
        <v>42283.928530092591</v>
      </c>
      <c r="K3312" s="13" t="s">
        <v>11115</v>
      </c>
      <c r="L3312">
        <v>1441577825</v>
      </c>
      <c r="M3312" s="13">
        <f t="shared" si="103"/>
        <v>42253.928530092591</v>
      </c>
      <c r="N3312" t="b">
        <v>0</v>
      </c>
      <c r="O3312">
        <v>31</v>
      </c>
      <c r="P3312" t="b">
        <v>1</v>
      </c>
      <c r="Q3312" t="s">
        <v>8271</v>
      </c>
      <c r="R3312" s="9">
        <f>E3312/D3312</f>
        <v>1.0007692307692309</v>
      </c>
      <c r="S3312">
        <f>E3312/O3312</f>
        <v>209.83870967741936</v>
      </c>
      <c r="T3312" t="s">
        <v>8311</v>
      </c>
      <c r="U3312" t="s">
        <v>8325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 s="13">
        <f t="shared" si="102"/>
        <v>42294.29178240741</v>
      </c>
      <c r="K3313" s="13" t="s">
        <v>11116</v>
      </c>
      <c r="L3313">
        <v>1442473210</v>
      </c>
      <c r="M3313" s="13">
        <f t="shared" si="103"/>
        <v>42264.29178240741</v>
      </c>
      <c r="N3313" t="b">
        <v>0</v>
      </c>
      <c r="O3313">
        <v>45</v>
      </c>
      <c r="P3313" t="b">
        <v>1</v>
      </c>
      <c r="Q3313" t="s">
        <v>8271</v>
      </c>
      <c r="R3313" s="9">
        <f>E3313/D3313</f>
        <v>1.0984</v>
      </c>
      <c r="S3313">
        <f>E3313/O3313</f>
        <v>61.022222222222226</v>
      </c>
      <c r="T3313" t="s">
        <v>8311</v>
      </c>
      <c r="U3313" t="s">
        <v>8325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 s="13">
        <f t="shared" si="102"/>
        <v>42685.916666666672</v>
      </c>
      <c r="K3314" s="13" t="s">
        <v>9719</v>
      </c>
      <c r="L3314">
        <v>1477077946</v>
      </c>
      <c r="M3314" s="13">
        <f t="shared" si="103"/>
        <v>42664.809560185182</v>
      </c>
      <c r="N3314" t="b">
        <v>0</v>
      </c>
      <c r="O3314">
        <v>41</v>
      </c>
      <c r="P3314" t="b">
        <v>1</v>
      </c>
      <c r="Q3314" t="s">
        <v>8271</v>
      </c>
      <c r="R3314" s="9">
        <f>E3314/D3314</f>
        <v>1.0004</v>
      </c>
      <c r="S3314">
        <f>E3314/O3314</f>
        <v>61</v>
      </c>
      <c r="T3314" t="s">
        <v>8311</v>
      </c>
      <c r="U3314" t="s">
        <v>8325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 s="13">
        <f t="shared" si="102"/>
        <v>42396.041666666672</v>
      </c>
      <c r="K3315" s="13" t="s">
        <v>8689</v>
      </c>
      <c r="L3315">
        <v>1452664317</v>
      </c>
      <c r="M3315" s="13">
        <f t="shared" si="103"/>
        <v>42382.244409722218</v>
      </c>
      <c r="N3315" t="b">
        <v>0</v>
      </c>
      <c r="O3315">
        <v>29</v>
      </c>
      <c r="P3315" t="b">
        <v>1</v>
      </c>
      <c r="Q3315" t="s">
        <v>8271</v>
      </c>
      <c r="R3315" s="9">
        <f>E3315/D3315</f>
        <v>1.1605000000000001</v>
      </c>
      <c r="S3315">
        <f>E3315/O3315</f>
        <v>80.034482758620683</v>
      </c>
      <c r="T3315" t="s">
        <v>8311</v>
      </c>
      <c r="U3315" t="s">
        <v>8325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 s="13">
        <f t="shared" si="102"/>
        <v>42132.836805555555</v>
      </c>
      <c r="K3316" s="13" t="s">
        <v>9770</v>
      </c>
      <c r="L3316">
        <v>1428733511</v>
      </c>
      <c r="M3316" s="13">
        <f t="shared" si="103"/>
        <v>42105.267488425925</v>
      </c>
      <c r="N3316" t="b">
        <v>0</v>
      </c>
      <c r="O3316">
        <v>58</v>
      </c>
      <c r="P3316" t="b">
        <v>1</v>
      </c>
      <c r="Q3316" t="s">
        <v>8271</v>
      </c>
      <c r="R3316" s="9">
        <f>E3316/D3316</f>
        <v>2.1074999999999999</v>
      </c>
      <c r="S3316">
        <f>E3316/O3316</f>
        <v>29.068965517241381</v>
      </c>
      <c r="T3316" t="s">
        <v>8311</v>
      </c>
      <c r="U3316" t="s">
        <v>8325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 s="13">
        <f t="shared" si="102"/>
        <v>42496.303715277783</v>
      </c>
      <c r="K3317" s="13" t="s">
        <v>11117</v>
      </c>
      <c r="L3317">
        <v>1459927041</v>
      </c>
      <c r="M3317" s="13">
        <f t="shared" si="103"/>
        <v>42466.303715277783</v>
      </c>
      <c r="N3317" t="b">
        <v>0</v>
      </c>
      <c r="O3317">
        <v>89</v>
      </c>
      <c r="P3317" t="b">
        <v>1</v>
      </c>
      <c r="Q3317" t="s">
        <v>8271</v>
      </c>
      <c r="R3317" s="9">
        <f>E3317/D3317</f>
        <v>1.1000000000000001</v>
      </c>
      <c r="S3317">
        <f>E3317/O3317</f>
        <v>49.438202247191015</v>
      </c>
      <c r="T3317" t="s">
        <v>8311</v>
      </c>
      <c r="U3317" t="s">
        <v>8325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 s="13">
        <f t="shared" si="102"/>
        <v>41859.57916666667</v>
      </c>
      <c r="K3318" s="13" t="s">
        <v>11118</v>
      </c>
      <c r="L3318">
        <v>1404680075</v>
      </c>
      <c r="M3318" s="13">
        <f t="shared" si="103"/>
        <v>41826.871238425927</v>
      </c>
      <c r="N3318" t="b">
        <v>0</v>
      </c>
      <c r="O3318">
        <v>125</v>
      </c>
      <c r="P3318" t="b">
        <v>1</v>
      </c>
      <c r="Q3318" t="s">
        <v>8271</v>
      </c>
      <c r="R3318" s="9">
        <f>E3318/D3318</f>
        <v>1.0008673425918038</v>
      </c>
      <c r="S3318">
        <f>E3318/O3318</f>
        <v>93.977440000000001</v>
      </c>
      <c r="T3318" t="s">
        <v>8311</v>
      </c>
      <c r="U3318" t="s">
        <v>8325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 s="13">
        <f t="shared" si="102"/>
        <v>42529.039629629624</v>
      </c>
      <c r="K3319" s="13" t="s">
        <v>11119</v>
      </c>
      <c r="L3319">
        <v>1462755424</v>
      </c>
      <c r="M3319" s="13">
        <f t="shared" si="103"/>
        <v>42499.039629629624</v>
      </c>
      <c r="N3319" t="b">
        <v>0</v>
      </c>
      <c r="O3319">
        <v>18</v>
      </c>
      <c r="P3319" t="b">
        <v>1</v>
      </c>
      <c r="Q3319" t="s">
        <v>8271</v>
      </c>
      <c r="R3319" s="9">
        <f>E3319/D3319</f>
        <v>1.0619047619047619</v>
      </c>
      <c r="S3319">
        <f>E3319/O3319</f>
        <v>61.944444444444443</v>
      </c>
      <c r="T3319" t="s">
        <v>8311</v>
      </c>
      <c r="U3319" t="s">
        <v>8325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 s="13">
        <f t="shared" si="102"/>
        <v>42471.104166666672</v>
      </c>
      <c r="K3320" s="13" t="s">
        <v>11120</v>
      </c>
      <c r="L3320">
        <v>1456902893</v>
      </c>
      <c r="M3320" s="13">
        <f t="shared" si="103"/>
        <v>42431.302002314813</v>
      </c>
      <c r="N3320" t="b">
        <v>0</v>
      </c>
      <c r="O3320">
        <v>32</v>
      </c>
      <c r="P3320" t="b">
        <v>1</v>
      </c>
      <c r="Q3320" t="s">
        <v>8271</v>
      </c>
      <c r="R3320" s="9">
        <f>E3320/D3320</f>
        <v>1.256</v>
      </c>
      <c r="S3320">
        <f>E3320/O3320</f>
        <v>78.5</v>
      </c>
      <c r="T3320" t="s">
        <v>8311</v>
      </c>
      <c r="U3320" t="s">
        <v>8325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 s="13">
        <f t="shared" si="102"/>
        <v>42035.585486111115</v>
      </c>
      <c r="K3321" s="13" t="s">
        <v>11121</v>
      </c>
      <c r="L3321">
        <v>1418824986</v>
      </c>
      <c r="M3321" s="13">
        <f t="shared" si="103"/>
        <v>41990.585486111115</v>
      </c>
      <c r="N3321" t="b">
        <v>0</v>
      </c>
      <c r="O3321">
        <v>16</v>
      </c>
      <c r="P3321" t="b">
        <v>1</v>
      </c>
      <c r="Q3321" t="s">
        <v>8271</v>
      </c>
      <c r="R3321" s="9">
        <f>E3321/D3321</f>
        <v>1.08</v>
      </c>
      <c r="S3321">
        <f>E3321/O3321</f>
        <v>33.75</v>
      </c>
      <c r="T3321" t="s">
        <v>8311</v>
      </c>
      <c r="U3321" t="s">
        <v>8325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 s="13">
        <f t="shared" si="102"/>
        <v>42543.045798611114</v>
      </c>
      <c r="K3322" s="13" t="s">
        <v>11122</v>
      </c>
      <c r="L3322">
        <v>1463965557</v>
      </c>
      <c r="M3322" s="13">
        <f t="shared" si="103"/>
        <v>42513.045798611114</v>
      </c>
      <c r="N3322" t="b">
        <v>0</v>
      </c>
      <c r="O3322">
        <v>38</v>
      </c>
      <c r="P3322" t="b">
        <v>1</v>
      </c>
      <c r="Q3322" t="s">
        <v>8271</v>
      </c>
      <c r="R3322" s="9">
        <f>E3322/D3322</f>
        <v>1.01</v>
      </c>
      <c r="S3322">
        <f>E3322/O3322</f>
        <v>66.44736842105263</v>
      </c>
      <c r="T3322" t="s">
        <v>8311</v>
      </c>
      <c r="U3322" t="s">
        <v>8325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 s="13">
        <f t="shared" si="102"/>
        <v>41928.165972222225</v>
      </c>
      <c r="K3323" s="13" t="s">
        <v>8546</v>
      </c>
      <c r="L3323">
        <v>1412216665</v>
      </c>
      <c r="M3323" s="13">
        <f t="shared" si="103"/>
        <v>41914.100289351853</v>
      </c>
      <c r="N3323" t="b">
        <v>0</v>
      </c>
      <c r="O3323">
        <v>15</v>
      </c>
      <c r="P3323" t="b">
        <v>1</v>
      </c>
      <c r="Q3323" t="s">
        <v>8271</v>
      </c>
      <c r="R3323" s="9">
        <f>E3323/D3323</f>
        <v>1.0740000000000001</v>
      </c>
      <c r="S3323">
        <f>E3323/O3323</f>
        <v>35.799999999999997</v>
      </c>
      <c r="T3323" t="s">
        <v>8311</v>
      </c>
      <c r="U3323" t="s">
        <v>8325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 s="13">
        <f t="shared" si="102"/>
        <v>42543.163194444445</v>
      </c>
      <c r="K3324" s="13" t="s">
        <v>11123</v>
      </c>
      <c r="L3324">
        <v>1464653696</v>
      </c>
      <c r="M3324" s="13">
        <f t="shared" si="103"/>
        <v>42521.010370370372</v>
      </c>
      <c r="N3324" t="b">
        <v>0</v>
      </c>
      <c r="O3324">
        <v>23</v>
      </c>
      <c r="P3324" t="b">
        <v>1</v>
      </c>
      <c r="Q3324" t="s">
        <v>8271</v>
      </c>
      <c r="R3324" s="9">
        <f>E3324/D3324</f>
        <v>1.0151515151515151</v>
      </c>
      <c r="S3324">
        <f>E3324/O3324</f>
        <v>145.65217391304347</v>
      </c>
      <c r="T3324" t="s">
        <v>8311</v>
      </c>
      <c r="U3324" t="s">
        <v>8325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 s="13">
        <f t="shared" si="102"/>
        <v>42638.36583333333</v>
      </c>
      <c r="K3325" s="13" t="s">
        <v>11124</v>
      </c>
      <c r="L3325">
        <v>1472201208</v>
      </c>
      <c r="M3325" s="13">
        <f t="shared" si="103"/>
        <v>42608.36583333333</v>
      </c>
      <c r="N3325" t="b">
        <v>0</v>
      </c>
      <c r="O3325">
        <v>49</v>
      </c>
      <c r="P3325" t="b">
        <v>1</v>
      </c>
      <c r="Q3325" t="s">
        <v>8271</v>
      </c>
      <c r="R3325" s="9">
        <f>E3325/D3325</f>
        <v>1.2589999999999999</v>
      </c>
      <c r="S3325">
        <f>E3325/O3325</f>
        <v>25.693877551020407</v>
      </c>
      <c r="T3325" t="s">
        <v>8311</v>
      </c>
      <c r="U3325" t="s">
        <v>8325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 s="13">
        <f t="shared" si="102"/>
        <v>42526.58321759259</v>
      </c>
      <c r="K3326" s="13" t="s">
        <v>11125</v>
      </c>
      <c r="L3326">
        <v>1463925590</v>
      </c>
      <c r="M3326" s="13">
        <f t="shared" si="103"/>
        <v>42512.58321759259</v>
      </c>
      <c r="N3326" t="b">
        <v>0</v>
      </c>
      <c r="O3326">
        <v>10</v>
      </c>
      <c r="P3326" t="b">
        <v>1</v>
      </c>
      <c r="Q3326" t="s">
        <v>8271</v>
      </c>
      <c r="R3326" s="9">
        <f>E3326/D3326</f>
        <v>1.0166666666666666</v>
      </c>
      <c r="S3326">
        <f>E3326/O3326</f>
        <v>152.5</v>
      </c>
      <c r="T3326" t="s">
        <v>8311</v>
      </c>
      <c r="U3326" t="s">
        <v>8325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 s="13">
        <f t="shared" si="102"/>
        <v>42099.743946759263</v>
      </c>
      <c r="K3327" s="13" t="s">
        <v>11126</v>
      </c>
      <c r="L3327">
        <v>1425235877</v>
      </c>
      <c r="M3327" s="13">
        <f t="shared" si="103"/>
        <v>42064.785613425927</v>
      </c>
      <c r="N3327" t="b">
        <v>0</v>
      </c>
      <c r="O3327">
        <v>15</v>
      </c>
      <c r="P3327" t="b">
        <v>1</v>
      </c>
      <c r="Q3327" t="s">
        <v>8271</v>
      </c>
      <c r="R3327" s="9">
        <f>E3327/D3327</f>
        <v>1.125</v>
      </c>
      <c r="S3327">
        <f>E3327/O3327</f>
        <v>30</v>
      </c>
      <c r="T3327" t="s">
        <v>8311</v>
      </c>
      <c r="U3327" t="s">
        <v>8325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 s="13">
        <f t="shared" si="102"/>
        <v>42071.67251157407</v>
      </c>
      <c r="K3328" s="13" t="s">
        <v>11127</v>
      </c>
      <c r="L3328">
        <v>1423242505</v>
      </c>
      <c r="M3328" s="13">
        <f t="shared" si="103"/>
        <v>42041.714178240742</v>
      </c>
      <c r="N3328" t="b">
        <v>0</v>
      </c>
      <c r="O3328">
        <v>57</v>
      </c>
      <c r="P3328" t="b">
        <v>1</v>
      </c>
      <c r="Q3328" t="s">
        <v>8271</v>
      </c>
      <c r="R3328" s="9">
        <f>E3328/D3328</f>
        <v>1.0137499999999999</v>
      </c>
      <c r="S3328">
        <f>E3328/O3328</f>
        <v>142.28070175438597</v>
      </c>
      <c r="T3328" t="s">
        <v>8311</v>
      </c>
      <c r="U3328" t="s">
        <v>8325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 s="13">
        <f t="shared" si="102"/>
        <v>42498.374606481477</v>
      </c>
      <c r="K3329" s="13" t="s">
        <v>11128</v>
      </c>
      <c r="L3329">
        <v>1460105966</v>
      </c>
      <c r="M3329" s="13">
        <f t="shared" si="103"/>
        <v>42468.374606481477</v>
      </c>
      <c r="N3329" t="b">
        <v>0</v>
      </c>
      <c r="O3329">
        <v>33</v>
      </c>
      <c r="P3329" t="b">
        <v>1</v>
      </c>
      <c r="Q3329" t="s">
        <v>8271</v>
      </c>
      <c r="R3329" s="9">
        <f>E3329/D3329</f>
        <v>1.0125</v>
      </c>
      <c r="S3329">
        <f>E3329/O3329</f>
        <v>24.545454545454547</v>
      </c>
      <c r="T3329" t="s">
        <v>8311</v>
      </c>
      <c r="U3329" t="s">
        <v>8325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 s="13">
        <f t="shared" si="102"/>
        <v>41825.041666666664</v>
      </c>
      <c r="K3330" s="13" t="s">
        <v>8968</v>
      </c>
      <c r="L3330">
        <v>1404308883</v>
      </c>
      <c r="M3330" s="13">
        <f t="shared" si="103"/>
        <v>41822.57503472222</v>
      </c>
      <c r="N3330" t="b">
        <v>0</v>
      </c>
      <c r="O3330">
        <v>9</v>
      </c>
      <c r="P3330" t="b">
        <v>1</v>
      </c>
      <c r="Q3330" t="s">
        <v>8271</v>
      </c>
      <c r="R3330" s="9">
        <f>E3330/D3330</f>
        <v>1.4638888888888888</v>
      </c>
      <c r="S3330">
        <f>E3330/O3330</f>
        <v>292.77777777777777</v>
      </c>
      <c r="T3330" t="s">
        <v>8311</v>
      </c>
      <c r="U3330" t="s">
        <v>8325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104">(((I3331/60)/60)/24)+DATE(1970,1,1)</f>
        <v>41847.958333333336</v>
      </c>
      <c r="K3331" s="13" t="s">
        <v>10276</v>
      </c>
      <c r="L3331">
        <v>1405583108</v>
      </c>
      <c r="M3331" s="13">
        <f t="shared" ref="M3331:M3394" si="105">(((L3331/60)/60)/24)+DATE(1970,1,1)</f>
        <v>41837.323009259257</v>
      </c>
      <c r="N3331" t="b">
        <v>0</v>
      </c>
      <c r="O3331">
        <v>26</v>
      </c>
      <c r="P3331" t="b">
        <v>1</v>
      </c>
      <c r="Q3331" t="s">
        <v>8271</v>
      </c>
      <c r="R3331" s="9">
        <f>E3331/D3331</f>
        <v>1.1679999999999999</v>
      </c>
      <c r="S3331">
        <f>E3331/O3331</f>
        <v>44.92307692307692</v>
      </c>
      <c r="T3331" t="s">
        <v>8311</v>
      </c>
      <c r="U3331" t="s">
        <v>8325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 s="13">
        <f t="shared" si="104"/>
        <v>42095.845694444448</v>
      </c>
      <c r="K3332" s="13" t="s">
        <v>11129</v>
      </c>
      <c r="L3332">
        <v>1425331068</v>
      </c>
      <c r="M3332" s="13">
        <f t="shared" si="105"/>
        <v>42065.887361111112</v>
      </c>
      <c r="N3332" t="b">
        <v>0</v>
      </c>
      <c r="O3332">
        <v>69</v>
      </c>
      <c r="P3332" t="b">
        <v>1</v>
      </c>
      <c r="Q3332" t="s">
        <v>8271</v>
      </c>
      <c r="R3332" s="9">
        <f>E3332/D3332</f>
        <v>1.0626666666666666</v>
      </c>
      <c r="S3332">
        <f>E3332/O3332</f>
        <v>23.10144927536232</v>
      </c>
      <c r="T3332" t="s">
        <v>8311</v>
      </c>
      <c r="U3332" t="s">
        <v>8325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 s="13">
        <f t="shared" si="104"/>
        <v>42283.697754629626</v>
      </c>
      <c r="K3333" s="13" t="s">
        <v>11130</v>
      </c>
      <c r="L3333">
        <v>1441125886</v>
      </c>
      <c r="M3333" s="13">
        <f t="shared" si="105"/>
        <v>42248.697754629626</v>
      </c>
      <c r="N3333" t="b">
        <v>0</v>
      </c>
      <c r="O3333">
        <v>65</v>
      </c>
      <c r="P3333" t="b">
        <v>1</v>
      </c>
      <c r="Q3333" t="s">
        <v>8271</v>
      </c>
      <c r="R3333" s="9">
        <f>E3333/D3333</f>
        <v>1.0451999999999999</v>
      </c>
      <c r="S3333">
        <f>E3333/O3333</f>
        <v>80.400000000000006</v>
      </c>
      <c r="T3333" t="s">
        <v>8311</v>
      </c>
      <c r="U3333" t="s">
        <v>8325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 s="13">
        <f t="shared" si="104"/>
        <v>41839.860300925924</v>
      </c>
      <c r="K3334" s="13" t="s">
        <v>11131</v>
      </c>
      <c r="L3334">
        <v>1403210330</v>
      </c>
      <c r="M3334" s="13">
        <f t="shared" si="105"/>
        <v>41809.860300925924</v>
      </c>
      <c r="N3334" t="b">
        <v>0</v>
      </c>
      <c r="O3334">
        <v>83</v>
      </c>
      <c r="P3334" t="b">
        <v>1</v>
      </c>
      <c r="Q3334" t="s">
        <v>8271</v>
      </c>
      <c r="R3334" s="9">
        <f>E3334/D3334</f>
        <v>1</v>
      </c>
      <c r="S3334">
        <f>E3334/O3334</f>
        <v>72.289156626506028</v>
      </c>
      <c r="T3334" t="s">
        <v>8311</v>
      </c>
      <c r="U3334" t="s">
        <v>8325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 s="13">
        <f t="shared" si="104"/>
        <v>42170.676851851851</v>
      </c>
      <c r="K3335" s="13" t="s">
        <v>11132</v>
      </c>
      <c r="L3335">
        <v>1432484080</v>
      </c>
      <c r="M3335" s="13">
        <f t="shared" si="105"/>
        <v>42148.676851851851</v>
      </c>
      <c r="N3335" t="b">
        <v>0</v>
      </c>
      <c r="O3335">
        <v>111</v>
      </c>
      <c r="P3335" t="b">
        <v>1</v>
      </c>
      <c r="Q3335" t="s">
        <v>8271</v>
      </c>
      <c r="R3335" s="9">
        <f>E3335/D3335</f>
        <v>1.0457142857142858</v>
      </c>
      <c r="S3335">
        <f>E3335/O3335</f>
        <v>32.972972972972975</v>
      </c>
      <c r="T3335" t="s">
        <v>8311</v>
      </c>
      <c r="U3335" t="s">
        <v>8325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 s="13">
        <f t="shared" si="104"/>
        <v>42215.521087962959</v>
      </c>
      <c r="K3336" s="13" t="s">
        <v>11133</v>
      </c>
      <c r="L3336">
        <v>1435667422</v>
      </c>
      <c r="M3336" s="13">
        <f t="shared" si="105"/>
        <v>42185.521087962959</v>
      </c>
      <c r="N3336" t="b">
        <v>0</v>
      </c>
      <c r="O3336">
        <v>46</v>
      </c>
      <c r="P3336" t="b">
        <v>1</v>
      </c>
      <c r="Q3336" t="s">
        <v>8271</v>
      </c>
      <c r="R3336" s="9">
        <f>E3336/D3336</f>
        <v>1.3862051149573753</v>
      </c>
      <c r="S3336">
        <f>E3336/O3336</f>
        <v>116.65217391304348</v>
      </c>
      <c r="T3336" t="s">
        <v>8311</v>
      </c>
      <c r="U3336" t="s">
        <v>8325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 s="13">
        <f t="shared" si="104"/>
        <v>41854.958333333336</v>
      </c>
      <c r="K3337" s="13" t="s">
        <v>10276</v>
      </c>
      <c r="L3337">
        <v>1404749446</v>
      </c>
      <c r="M3337" s="13">
        <f t="shared" si="105"/>
        <v>41827.674143518518</v>
      </c>
      <c r="N3337" t="b">
        <v>0</v>
      </c>
      <c r="O3337">
        <v>63</v>
      </c>
      <c r="P3337" t="b">
        <v>1</v>
      </c>
      <c r="Q3337" t="s">
        <v>8271</v>
      </c>
      <c r="R3337" s="9">
        <f>E3337/D3337</f>
        <v>1.0032000000000001</v>
      </c>
      <c r="S3337">
        <f>E3337/O3337</f>
        <v>79.61904761904762</v>
      </c>
      <c r="T3337" t="s">
        <v>8311</v>
      </c>
      <c r="U3337" t="s">
        <v>8325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 s="13">
        <f t="shared" si="104"/>
        <v>42465.35701388889</v>
      </c>
      <c r="K3338" s="13" t="s">
        <v>11134</v>
      </c>
      <c r="L3338">
        <v>1457429646</v>
      </c>
      <c r="M3338" s="13">
        <f t="shared" si="105"/>
        <v>42437.398680555561</v>
      </c>
      <c r="N3338" t="b">
        <v>0</v>
      </c>
      <c r="O3338">
        <v>9</v>
      </c>
      <c r="P3338" t="b">
        <v>1</v>
      </c>
      <c r="Q3338" t="s">
        <v>8271</v>
      </c>
      <c r="R3338" s="9">
        <f>E3338/D3338</f>
        <v>1</v>
      </c>
      <c r="S3338">
        <f>E3338/O3338</f>
        <v>27.777777777777779</v>
      </c>
      <c r="T3338" t="s">
        <v>8311</v>
      </c>
      <c r="U3338" t="s">
        <v>8325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 s="13">
        <f t="shared" si="104"/>
        <v>41922.875</v>
      </c>
      <c r="K3339" s="13" t="s">
        <v>8652</v>
      </c>
      <c r="L3339">
        <v>1411109167</v>
      </c>
      <c r="M3339" s="13">
        <f t="shared" si="105"/>
        <v>41901.282025462962</v>
      </c>
      <c r="N3339" t="b">
        <v>0</v>
      </c>
      <c r="O3339">
        <v>34</v>
      </c>
      <c r="P3339" t="b">
        <v>1</v>
      </c>
      <c r="Q3339" t="s">
        <v>8271</v>
      </c>
      <c r="R3339" s="9">
        <f>E3339/D3339</f>
        <v>1.1020000000000001</v>
      </c>
      <c r="S3339">
        <f>E3339/O3339</f>
        <v>81.029411764705884</v>
      </c>
      <c r="T3339" t="s">
        <v>8311</v>
      </c>
      <c r="U3339" t="s">
        <v>8325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 s="13">
        <f t="shared" si="104"/>
        <v>42790.574999999997</v>
      </c>
      <c r="K3340" s="13" t="s">
        <v>11135</v>
      </c>
      <c r="L3340">
        <v>1486129680</v>
      </c>
      <c r="M3340" s="13">
        <f t="shared" si="105"/>
        <v>42769.574999999997</v>
      </c>
      <c r="N3340" t="b">
        <v>0</v>
      </c>
      <c r="O3340">
        <v>112</v>
      </c>
      <c r="P3340" t="b">
        <v>1</v>
      </c>
      <c r="Q3340" t="s">
        <v>8271</v>
      </c>
      <c r="R3340" s="9">
        <f>E3340/D3340</f>
        <v>1.0218</v>
      </c>
      <c r="S3340">
        <f>E3340/O3340</f>
        <v>136.84821428571428</v>
      </c>
      <c r="T3340" t="s">
        <v>8311</v>
      </c>
      <c r="U3340" t="s">
        <v>8325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 s="13">
        <f t="shared" si="104"/>
        <v>42579.665717592594</v>
      </c>
      <c r="K3341" s="13" t="s">
        <v>11136</v>
      </c>
      <c r="L3341">
        <v>1467129518</v>
      </c>
      <c r="M3341" s="13">
        <f t="shared" si="105"/>
        <v>42549.665717592594</v>
      </c>
      <c r="N3341" t="b">
        <v>0</v>
      </c>
      <c r="O3341">
        <v>47</v>
      </c>
      <c r="P3341" t="b">
        <v>1</v>
      </c>
      <c r="Q3341" t="s">
        <v>8271</v>
      </c>
      <c r="R3341" s="9">
        <f>E3341/D3341</f>
        <v>1.0435000000000001</v>
      </c>
      <c r="S3341">
        <f>E3341/O3341</f>
        <v>177.61702127659575</v>
      </c>
      <c r="T3341" t="s">
        <v>8311</v>
      </c>
      <c r="U3341" t="s">
        <v>8325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 s="13">
        <f t="shared" si="104"/>
        <v>42710.974004629628</v>
      </c>
      <c r="K3342" s="13" t="s">
        <v>11137</v>
      </c>
      <c r="L3342">
        <v>1478906554</v>
      </c>
      <c r="M3342" s="13">
        <f t="shared" si="105"/>
        <v>42685.974004629628</v>
      </c>
      <c r="N3342" t="b">
        <v>0</v>
      </c>
      <c r="O3342">
        <v>38</v>
      </c>
      <c r="P3342" t="b">
        <v>1</v>
      </c>
      <c r="Q3342" t="s">
        <v>8271</v>
      </c>
      <c r="R3342" s="9">
        <f>E3342/D3342</f>
        <v>1.3816666666666666</v>
      </c>
      <c r="S3342">
        <f>E3342/O3342</f>
        <v>109.07894736842105</v>
      </c>
      <c r="T3342" t="s">
        <v>8311</v>
      </c>
      <c r="U3342" t="s">
        <v>8325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 s="13">
        <f t="shared" si="104"/>
        <v>42533.708333333328</v>
      </c>
      <c r="K3343" s="13" t="s">
        <v>10262</v>
      </c>
      <c r="L3343">
        <v>1463771421</v>
      </c>
      <c r="M3343" s="13">
        <f t="shared" si="105"/>
        <v>42510.798854166671</v>
      </c>
      <c r="N3343" t="b">
        <v>0</v>
      </c>
      <c r="O3343">
        <v>28</v>
      </c>
      <c r="P3343" t="b">
        <v>1</v>
      </c>
      <c r="Q3343" t="s">
        <v>8271</v>
      </c>
      <c r="R3343" s="9">
        <f>E3343/D3343</f>
        <v>1</v>
      </c>
      <c r="S3343">
        <f>E3343/O3343</f>
        <v>119.64285714285714</v>
      </c>
      <c r="T3343" t="s">
        <v>8311</v>
      </c>
      <c r="U3343" t="s">
        <v>8325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 s="13">
        <f t="shared" si="104"/>
        <v>42095.207638888889</v>
      </c>
      <c r="K3344" s="13" t="s">
        <v>8501</v>
      </c>
      <c r="L3344">
        <v>1425020810</v>
      </c>
      <c r="M3344" s="13">
        <f t="shared" si="105"/>
        <v>42062.296412037031</v>
      </c>
      <c r="N3344" t="b">
        <v>0</v>
      </c>
      <c r="O3344">
        <v>78</v>
      </c>
      <c r="P3344" t="b">
        <v>1</v>
      </c>
      <c r="Q3344" t="s">
        <v>8271</v>
      </c>
      <c r="R3344" s="9">
        <f>E3344/D3344</f>
        <v>1.0166666666666666</v>
      </c>
      <c r="S3344">
        <f>E3344/O3344</f>
        <v>78.205128205128204</v>
      </c>
      <c r="T3344" t="s">
        <v>8311</v>
      </c>
      <c r="U3344" t="s">
        <v>8325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 s="13">
        <f t="shared" si="104"/>
        <v>42473.554166666669</v>
      </c>
      <c r="K3345" s="13" t="s">
        <v>11138</v>
      </c>
      <c r="L3345">
        <v>1458770384</v>
      </c>
      <c r="M3345" s="13">
        <f t="shared" si="105"/>
        <v>42452.916481481487</v>
      </c>
      <c r="N3345" t="b">
        <v>0</v>
      </c>
      <c r="O3345">
        <v>23</v>
      </c>
      <c r="P3345" t="b">
        <v>1</v>
      </c>
      <c r="Q3345" t="s">
        <v>8271</v>
      </c>
      <c r="R3345" s="9">
        <f>E3345/D3345</f>
        <v>1.7142857142857142</v>
      </c>
      <c r="S3345">
        <f>E3345/O3345</f>
        <v>52.173913043478258</v>
      </c>
      <c r="T3345" t="s">
        <v>8311</v>
      </c>
      <c r="U3345" t="s">
        <v>8325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 s="13">
        <f t="shared" si="104"/>
        <v>41881.200150462959</v>
      </c>
      <c r="K3346" s="13" t="s">
        <v>11139</v>
      </c>
      <c r="L3346">
        <v>1406782093</v>
      </c>
      <c r="M3346" s="13">
        <f t="shared" si="105"/>
        <v>41851.200150462959</v>
      </c>
      <c r="N3346" t="b">
        <v>0</v>
      </c>
      <c r="O3346">
        <v>40</v>
      </c>
      <c r="P3346" t="b">
        <v>1</v>
      </c>
      <c r="Q3346" t="s">
        <v>8271</v>
      </c>
      <c r="R3346" s="9">
        <f>E3346/D3346</f>
        <v>1.0144444444444445</v>
      </c>
      <c r="S3346">
        <f>E3346/O3346</f>
        <v>114.125</v>
      </c>
      <c r="T3346" t="s">
        <v>8311</v>
      </c>
      <c r="U3346" t="s">
        <v>8325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 s="13">
        <f t="shared" si="104"/>
        <v>42112.025694444441</v>
      </c>
      <c r="K3347" s="13" t="s">
        <v>11140</v>
      </c>
      <c r="L3347">
        <v>1424226768</v>
      </c>
      <c r="M3347" s="13">
        <f t="shared" si="105"/>
        <v>42053.106111111112</v>
      </c>
      <c r="N3347" t="b">
        <v>0</v>
      </c>
      <c r="O3347">
        <v>13</v>
      </c>
      <c r="P3347" t="b">
        <v>1</v>
      </c>
      <c r="Q3347" t="s">
        <v>8271</v>
      </c>
      <c r="R3347" s="9">
        <f>E3347/D3347</f>
        <v>1.3</v>
      </c>
      <c r="S3347">
        <f>E3347/O3347</f>
        <v>50</v>
      </c>
      <c r="T3347" t="s">
        <v>8311</v>
      </c>
      <c r="U3347" t="s">
        <v>8325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 s="13">
        <f t="shared" si="104"/>
        <v>42061.024421296301</v>
      </c>
      <c r="K3348" s="13" t="s">
        <v>11141</v>
      </c>
      <c r="L3348">
        <v>1424306110</v>
      </c>
      <c r="M3348" s="13">
        <f t="shared" si="105"/>
        <v>42054.024421296301</v>
      </c>
      <c r="N3348" t="b">
        <v>0</v>
      </c>
      <c r="O3348">
        <v>18</v>
      </c>
      <c r="P3348" t="b">
        <v>1</v>
      </c>
      <c r="Q3348" t="s">
        <v>8271</v>
      </c>
      <c r="R3348" s="9">
        <f>E3348/D3348</f>
        <v>1.1000000000000001</v>
      </c>
      <c r="S3348">
        <f>E3348/O3348</f>
        <v>91.666666666666671</v>
      </c>
      <c r="T3348" t="s">
        <v>8311</v>
      </c>
      <c r="U3348" t="s">
        <v>8325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 s="13">
        <f t="shared" si="104"/>
        <v>42498.875</v>
      </c>
      <c r="K3349" s="13" t="s">
        <v>8380</v>
      </c>
      <c r="L3349">
        <v>1461503654</v>
      </c>
      <c r="M3349" s="13">
        <f t="shared" si="105"/>
        <v>42484.551550925928</v>
      </c>
      <c r="N3349" t="b">
        <v>0</v>
      </c>
      <c r="O3349">
        <v>22</v>
      </c>
      <c r="P3349" t="b">
        <v>1</v>
      </c>
      <c r="Q3349" t="s">
        <v>8271</v>
      </c>
      <c r="R3349" s="9">
        <f>E3349/D3349</f>
        <v>1.1944999999999999</v>
      </c>
      <c r="S3349">
        <f>E3349/O3349</f>
        <v>108.59090909090909</v>
      </c>
      <c r="T3349" t="s">
        <v>8311</v>
      </c>
      <c r="U3349" t="s">
        <v>8325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 s="13">
        <f t="shared" si="104"/>
        <v>42490.165972222225</v>
      </c>
      <c r="K3350" s="13" t="s">
        <v>8404</v>
      </c>
      <c r="L3350">
        <v>1459949080</v>
      </c>
      <c r="M3350" s="13">
        <f t="shared" si="105"/>
        <v>42466.558796296296</v>
      </c>
      <c r="N3350" t="b">
        <v>0</v>
      </c>
      <c r="O3350">
        <v>79</v>
      </c>
      <c r="P3350" t="b">
        <v>1</v>
      </c>
      <c r="Q3350" t="s">
        <v>8271</v>
      </c>
      <c r="R3350" s="9">
        <f>E3350/D3350</f>
        <v>1.002909090909091</v>
      </c>
      <c r="S3350">
        <f>E3350/O3350</f>
        <v>69.822784810126578</v>
      </c>
      <c r="T3350" t="s">
        <v>8311</v>
      </c>
      <c r="U3350" t="s">
        <v>8325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 s="13">
        <f t="shared" si="104"/>
        <v>42534.708333333328</v>
      </c>
      <c r="K3351" s="13" t="s">
        <v>10262</v>
      </c>
      <c r="L3351">
        <v>1463971172</v>
      </c>
      <c r="M3351" s="13">
        <f t="shared" si="105"/>
        <v>42513.110787037032</v>
      </c>
      <c r="N3351" t="b">
        <v>0</v>
      </c>
      <c r="O3351">
        <v>14</v>
      </c>
      <c r="P3351" t="b">
        <v>1</v>
      </c>
      <c r="Q3351" t="s">
        <v>8271</v>
      </c>
      <c r="R3351" s="9">
        <f>E3351/D3351</f>
        <v>1.534</v>
      </c>
      <c r="S3351">
        <f>E3351/O3351</f>
        <v>109.57142857142857</v>
      </c>
      <c r="T3351" t="s">
        <v>8311</v>
      </c>
      <c r="U3351" t="s">
        <v>8325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 s="13">
        <f t="shared" si="104"/>
        <v>42337.958333333328</v>
      </c>
      <c r="K3352" s="13" t="s">
        <v>8674</v>
      </c>
      <c r="L3352">
        <v>1445791811</v>
      </c>
      <c r="M3352" s="13">
        <f t="shared" si="105"/>
        <v>42302.701516203699</v>
      </c>
      <c r="N3352" t="b">
        <v>0</v>
      </c>
      <c r="O3352">
        <v>51</v>
      </c>
      <c r="P3352" t="b">
        <v>1</v>
      </c>
      <c r="Q3352" t="s">
        <v>8271</v>
      </c>
      <c r="R3352" s="9">
        <f>E3352/D3352</f>
        <v>1.0442857142857143</v>
      </c>
      <c r="S3352">
        <f>E3352/O3352</f>
        <v>71.666666666666671</v>
      </c>
      <c r="T3352" t="s">
        <v>8311</v>
      </c>
      <c r="U3352" t="s">
        <v>8325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 s="13">
        <f t="shared" si="104"/>
        <v>41843.458333333336</v>
      </c>
      <c r="K3353" s="13" t="s">
        <v>10749</v>
      </c>
      <c r="L3353">
        <v>1402910965</v>
      </c>
      <c r="M3353" s="13">
        <f t="shared" si="105"/>
        <v>41806.395428240743</v>
      </c>
      <c r="N3353" t="b">
        <v>0</v>
      </c>
      <c r="O3353">
        <v>54</v>
      </c>
      <c r="P3353" t="b">
        <v>1</v>
      </c>
      <c r="Q3353" t="s">
        <v>8271</v>
      </c>
      <c r="R3353" s="9">
        <f>E3353/D3353</f>
        <v>1.0109999999999999</v>
      </c>
      <c r="S3353">
        <f>E3353/O3353</f>
        <v>93.611111111111114</v>
      </c>
      <c r="T3353" t="s">
        <v>8311</v>
      </c>
      <c r="U3353" t="s">
        <v>8325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 s="13">
        <f t="shared" si="104"/>
        <v>42552.958333333328</v>
      </c>
      <c r="K3354" s="13" t="s">
        <v>8953</v>
      </c>
      <c r="L3354">
        <v>1462492178</v>
      </c>
      <c r="M3354" s="13">
        <f t="shared" si="105"/>
        <v>42495.992800925931</v>
      </c>
      <c r="N3354" t="b">
        <v>0</v>
      </c>
      <c r="O3354">
        <v>70</v>
      </c>
      <c r="P3354" t="b">
        <v>1</v>
      </c>
      <c r="Q3354" t="s">
        <v>8271</v>
      </c>
      <c r="R3354" s="9">
        <f>E3354/D3354</f>
        <v>1.0751999999999999</v>
      </c>
      <c r="S3354">
        <f>E3354/O3354</f>
        <v>76.8</v>
      </c>
      <c r="T3354" t="s">
        <v>8311</v>
      </c>
      <c r="U3354" t="s">
        <v>8325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 s="13">
        <f t="shared" si="104"/>
        <v>42492.958333333328</v>
      </c>
      <c r="K3355" s="13" t="s">
        <v>8953</v>
      </c>
      <c r="L3355">
        <v>1461061350</v>
      </c>
      <c r="M3355" s="13">
        <f t="shared" si="105"/>
        <v>42479.432291666672</v>
      </c>
      <c r="N3355" t="b">
        <v>0</v>
      </c>
      <c r="O3355">
        <v>44</v>
      </c>
      <c r="P3355" t="b">
        <v>1</v>
      </c>
      <c r="Q3355" t="s">
        <v>8271</v>
      </c>
      <c r="R3355" s="9">
        <f>E3355/D3355</f>
        <v>3.15</v>
      </c>
      <c r="S3355">
        <f>E3355/O3355</f>
        <v>35.795454545454547</v>
      </c>
      <c r="T3355" t="s">
        <v>8311</v>
      </c>
      <c r="U3355" t="s">
        <v>8325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 s="13">
        <f t="shared" si="104"/>
        <v>42306.167361111111</v>
      </c>
      <c r="K3356" s="13" t="s">
        <v>9119</v>
      </c>
      <c r="L3356">
        <v>1443029206</v>
      </c>
      <c r="M3356" s="13">
        <f t="shared" si="105"/>
        <v>42270.7269212963</v>
      </c>
      <c r="N3356" t="b">
        <v>0</v>
      </c>
      <c r="O3356">
        <v>55</v>
      </c>
      <c r="P3356" t="b">
        <v>1</v>
      </c>
      <c r="Q3356" t="s">
        <v>8271</v>
      </c>
      <c r="R3356" s="9">
        <f>E3356/D3356</f>
        <v>1.0193333333333334</v>
      </c>
      <c r="S3356">
        <f>E3356/O3356</f>
        <v>55.6</v>
      </c>
      <c r="T3356" t="s">
        <v>8311</v>
      </c>
      <c r="U3356" t="s">
        <v>8325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 s="13">
        <f t="shared" si="104"/>
        <v>42500.470138888893</v>
      </c>
      <c r="K3357" s="13" t="s">
        <v>11142</v>
      </c>
      <c r="L3357">
        <v>1461941527</v>
      </c>
      <c r="M3357" s="13">
        <f t="shared" si="105"/>
        <v>42489.619525462964</v>
      </c>
      <c r="N3357" t="b">
        <v>0</v>
      </c>
      <c r="O3357">
        <v>15</v>
      </c>
      <c r="P3357" t="b">
        <v>1</v>
      </c>
      <c r="Q3357" t="s">
        <v>8271</v>
      </c>
      <c r="R3357" s="9">
        <f>E3357/D3357</f>
        <v>1.2628571428571429</v>
      </c>
      <c r="S3357">
        <f>E3357/O3357</f>
        <v>147.33333333333334</v>
      </c>
      <c r="T3357" t="s">
        <v>8311</v>
      </c>
      <c r="U3357" t="s">
        <v>8325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 s="13">
        <f t="shared" si="104"/>
        <v>42566.815648148149</v>
      </c>
      <c r="K3358" s="13" t="s">
        <v>11143</v>
      </c>
      <c r="L3358">
        <v>1466019272</v>
      </c>
      <c r="M3358" s="13">
        <f t="shared" si="105"/>
        <v>42536.815648148149</v>
      </c>
      <c r="N3358" t="b">
        <v>0</v>
      </c>
      <c r="O3358">
        <v>27</v>
      </c>
      <c r="P3358" t="b">
        <v>1</v>
      </c>
      <c r="Q3358" t="s">
        <v>8271</v>
      </c>
      <c r="R3358" s="9">
        <f>E3358/D3358</f>
        <v>1.014</v>
      </c>
      <c r="S3358">
        <f>E3358/O3358</f>
        <v>56.333333333333336</v>
      </c>
      <c r="T3358" t="s">
        <v>8311</v>
      </c>
      <c r="U3358" t="s">
        <v>8325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 s="13">
        <f t="shared" si="104"/>
        <v>41852.417939814812</v>
      </c>
      <c r="K3359" s="13" t="s">
        <v>11144</v>
      </c>
      <c r="L3359">
        <v>1404295310</v>
      </c>
      <c r="M3359" s="13">
        <f t="shared" si="105"/>
        <v>41822.417939814812</v>
      </c>
      <c r="N3359" t="b">
        <v>0</v>
      </c>
      <c r="O3359">
        <v>21</v>
      </c>
      <c r="P3359" t="b">
        <v>1</v>
      </c>
      <c r="Q3359" t="s">
        <v>8271</v>
      </c>
      <c r="R3359" s="9">
        <f>E3359/D3359</f>
        <v>1.01</v>
      </c>
      <c r="S3359">
        <f>E3359/O3359</f>
        <v>96.19047619047619</v>
      </c>
      <c r="T3359" t="s">
        <v>8311</v>
      </c>
      <c r="U3359" t="s">
        <v>8325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 s="13">
        <f t="shared" si="104"/>
        <v>41962.352766203709</v>
      </c>
      <c r="K3360" s="13" t="s">
        <v>11145</v>
      </c>
      <c r="L3360">
        <v>1413790079</v>
      </c>
      <c r="M3360" s="13">
        <f t="shared" si="105"/>
        <v>41932.311099537037</v>
      </c>
      <c r="N3360" t="b">
        <v>0</v>
      </c>
      <c r="O3360">
        <v>162</v>
      </c>
      <c r="P3360" t="b">
        <v>1</v>
      </c>
      <c r="Q3360" t="s">
        <v>8271</v>
      </c>
      <c r="R3360" s="9">
        <f>E3360/D3360</f>
        <v>1.0299</v>
      </c>
      <c r="S3360">
        <f>E3360/O3360</f>
        <v>63.574074074074076</v>
      </c>
      <c r="T3360" t="s">
        <v>8311</v>
      </c>
      <c r="U3360" t="s">
        <v>8325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 s="13">
        <f t="shared" si="104"/>
        <v>42791.057106481487</v>
      </c>
      <c r="K3361" s="13" t="s">
        <v>11146</v>
      </c>
      <c r="L3361">
        <v>1484097734</v>
      </c>
      <c r="M3361" s="13">
        <f t="shared" si="105"/>
        <v>42746.057106481487</v>
      </c>
      <c r="N3361" t="b">
        <v>0</v>
      </c>
      <c r="O3361">
        <v>23</v>
      </c>
      <c r="P3361" t="b">
        <v>1</v>
      </c>
      <c r="Q3361" t="s">
        <v>8271</v>
      </c>
      <c r="R3361" s="9">
        <f>E3361/D3361</f>
        <v>1.0625</v>
      </c>
      <c r="S3361">
        <f>E3361/O3361</f>
        <v>184.78260869565219</v>
      </c>
      <c r="T3361" t="s">
        <v>8311</v>
      </c>
      <c r="U3361" t="s">
        <v>8325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 s="13">
        <f t="shared" si="104"/>
        <v>42718.665972222225</v>
      </c>
      <c r="K3362" s="13" t="s">
        <v>11147</v>
      </c>
      <c r="L3362">
        <v>1479866343</v>
      </c>
      <c r="M3362" s="13">
        <f t="shared" si="105"/>
        <v>42697.082673611112</v>
      </c>
      <c r="N3362" t="b">
        <v>0</v>
      </c>
      <c r="O3362">
        <v>72</v>
      </c>
      <c r="P3362" t="b">
        <v>1</v>
      </c>
      <c r="Q3362" t="s">
        <v>8271</v>
      </c>
      <c r="R3362" s="9">
        <f>E3362/D3362</f>
        <v>1.0137777777777779</v>
      </c>
      <c r="S3362">
        <f>E3362/O3362</f>
        <v>126.72222222222223</v>
      </c>
      <c r="T3362" t="s">
        <v>8311</v>
      </c>
      <c r="U3362" t="s">
        <v>8325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 s="13">
        <f t="shared" si="104"/>
        <v>41883.665972222225</v>
      </c>
      <c r="K3363" s="13" t="s">
        <v>11148</v>
      </c>
      <c r="L3363">
        <v>1408062990</v>
      </c>
      <c r="M3363" s="13">
        <f t="shared" si="105"/>
        <v>41866.025347222225</v>
      </c>
      <c r="N3363" t="b">
        <v>0</v>
      </c>
      <c r="O3363">
        <v>68</v>
      </c>
      <c r="P3363" t="b">
        <v>1</v>
      </c>
      <c r="Q3363" t="s">
        <v>8271</v>
      </c>
      <c r="R3363" s="9">
        <f>E3363/D3363</f>
        <v>1.1346000000000001</v>
      </c>
      <c r="S3363">
        <f>E3363/O3363</f>
        <v>83.42647058823529</v>
      </c>
      <c r="T3363" t="s">
        <v>8311</v>
      </c>
      <c r="U3363" t="s">
        <v>8325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 s="13">
        <f t="shared" si="104"/>
        <v>42070.204861111109</v>
      </c>
      <c r="K3364" s="13" t="s">
        <v>11149</v>
      </c>
      <c r="L3364">
        <v>1424484717</v>
      </c>
      <c r="M3364" s="13">
        <f t="shared" si="105"/>
        <v>42056.091631944444</v>
      </c>
      <c r="N3364" t="b">
        <v>0</v>
      </c>
      <c r="O3364">
        <v>20</v>
      </c>
      <c r="P3364" t="b">
        <v>1</v>
      </c>
      <c r="Q3364" t="s">
        <v>8271</v>
      </c>
      <c r="R3364" s="9">
        <f>E3364/D3364</f>
        <v>2.1800000000000002</v>
      </c>
      <c r="S3364">
        <f>E3364/O3364</f>
        <v>54.5</v>
      </c>
      <c r="T3364" t="s">
        <v>8311</v>
      </c>
      <c r="U3364" t="s">
        <v>8325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 s="13">
        <f t="shared" si="104"/>
        <v>41870.666666666664</v>
      </c>
      <c r="K3365" s="13" t="s">
        <v>9274</v>
      </c>
      <c r="L3365">
        <v>1406831445</v>
      </c>
      <c r="M3365" s="13">
        <f t="shared" si="105"/>
        <v>41851.771354166667</v>
      </c>
      <c r="N3365" t="b">
        <v>0</v>
      </c>
      <c r="O3365">
        <v>26</v>
      </c>
      <c r="P3365" t="b">
        <v>1</v>
      </c>
      <c r="Q3365" t="s">
        <v>8271</v>
      </c>
      <c r="R3365" s="9">
        <f>E3365/D3365</f>
        <v>1.0141935483870967</v>
      </c>
      <c r="S3365">
        <f>E3365/O3365</f>
        <v>302.30769230769232</v>
      </c>
      <c r="T3365" t="s">
        <v>8311</v>
      </c>
      <c r="U3365" t="s">
        <v>8325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 s="13">
        <f t="shared" si="104"/>
        <v>42444.875</v>
      </c>
      <c r="K3366" s="13" t="s">
        <v>8380</v>
      </c>
      <c r="L3366">
        <v>1456183649</v>
      </c>
      <c r="M3366" s="13">
        <f t="shared" si="105"/>
        <v>42422.977418981478</v>
      </c>
      <c r="N3366" t="b">
        <v>0</v>
      </c>
      <c r="O3366">
        <v>72</v>
      </c>
      <c r="P3366" t="b">
        <v>1</v>
      </c>
      <c r="Q3366" t="s">
        <v>8271</v>
      </c>
      <c r="R3366" s="9">
        <f>E3366/D3366</f>
        <v>1.0593333333333332</v>
      </c>
      <c r="S3366">
        <f>E3366/O3366</f>
        <v>44.138888888888886</v>
      </c>
      <c r="T3366" t="s">
        <v>8311</v>
      </c>
      <c r="U3366" t="s">
        <v>8325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 s="13">
        <f t="shared" si="104"/>
        <v>42351.101759259262</v>
      </c>
      <c r="K3367" s="13" t="s">
        <v>11150</v>
      </c>
      <c r="L3367">
        <v>1447381592</v>
      </c>
      <c r="M3367" s="13">
        <f t="shared" si="105"/>
        <v>42321.101759259262</v>
      </c>
      <c r="N3367" t="b">
        <v>0</v>
      </c>
      <c r="O3367">
        <v>3</v>
      </c>
      <c r="P3367" t="b">
        <v>1</v>
      </c>
      <c r="Q3367" t="s">
        <v>8271</v>
      </c>
      <c r="R3367" s="9">
        <f>E3367/D3367</f>
        <v>1.04</v>
      </c>
      <c r="S3367">
        <f>E3367/O3367</f>
        <v>866.66666666666663</v>
      </c>
      <c r="T3367" t="s">
        <v>8311</v>
      </c>
      <c r="U3367" t="s">
        <v>8325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 s="13">
        <f t="shared" si="104"/>
        <v>42137.067557870367</v>
      </c>
      <c r="K3368" s="13" t="s">
        <v>11151</v>
      </c>
      <c r="L3368">
        <v>1428889037</v>
      </c>
      <c r="M3368" s="13">
        <f t="shared" si="105"/>
        <v>42107.067557870367</v>
      </c>
      <c r="N3368" t="b">
        <v>0</v>
      </c>
      <c r="O3368">
        <v>18</v>
      </c>
      <c r="P3368" t="b">
        <v>1</v>
      </c>
      <c r="Q3368" t="s">
        <v>8271</v>
      </c>
      <c r="R3368" s="9">
        <f>E3368/D3368</f>
        <v>2.21</v>
      </c>
      <c r="S3368">
        <f>E3368/O3368</f>
        <v>61.388888888888886</v>
      </c>
      <c r="T3368" t="s">
        <v>8311</v>
      </c>
      <c r="U3368" t="s">
        <v>8325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 s="13">
        <f t="shared" si="104"/>
        <v>42217.933958333335</v>
      </c>
      <c r="K3369" s="13" t="s">
        <v>11152</v>
      </c>
      <c r="L3369">
        <v>1436307894</v>
      </c>
      <c r="M3369" s="13">
        <f t="shared" si="105"/>
        <v>42192.933958333335</v>
      </c>
      <c r="N3369" t="b">
        <v>0</v>
      </c>
      <c r="O3369">
        <v>30</v>
      </c>
      <c r="P3369" t="b">
        <v>1</v>
      </c>
      <c r="Q3369" t="s">
        <v>8271</v>
      </c>
      <c r="R3369" s="9">
        <f>E3369/D3369</f>
        <v>1.1866666666666668</v>
      </c>
      <c r="S3369">
        <f>E3369/O3369</f>
        <v>29.666666666666668</v>
      </c>
      <c r="T3369" t="s">
        <v>8311</v>
      </c>
      <c r="U3369" t="s">
        <v>8325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 s="13">
        <f t="shared" si="104"/>
        <v>42005.208333333328</v>
      </c>
      <c r="K3370" s="13" t="s">
        <v>8571</v>
      </c>
      <c r="L3370">
        <v>1416977259</v>
      </c>
      <c r="M3370" s="13">
        <f t="shared" si="105"/>
        <v>41969.199756944443</v>
      </c>
      <c r="N3370" t="b">
        <v>0</v>
      </c>
      <c r="O3370">
        <v>23</v>
      </c>
      <c r="P3370" t="b">
        <v>1</v>
      </c>
      <c r="Q3370" t="s">
        <v>8271</v>
      </c>
      <c r="R3370" s="9">
        <f>E3370/D3370</f>
        <v>1.046</v>
      </c>
      <c r="S3370">
        <f>E3370/O3370</f>
        <v>45.478260869565219</v>
      </c>
      <c r="T3370" t="s">
        <v>8311</v>
      </c>
      <c r="U3370" t="s">
        <v>8325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 s="13">
        <f t="shared" si="104"/>
        <v>42750.041435185187</v>
      </c>
      <c r="K3371" s="13" t="s">
        <v>11153</v>
      </c>
      <c r="L3371">
        <v>1479257980</v>
      </c>
      <c r="M3371" s="13">
        <f t="shared" si="105"/>
        <v>42690.041435185187</v>
      </c>
      <c r="N3371" t="b">
        <v>0</v>
      </c>
      <c r="O3371">
        <v>54</v>
      </c>
      <c r="P3371" t="b">
        <v>1</v>
      </c>
      <c r="Q3371" t="s">
        <v>8271</v>
      </c>
      <c r="R3371" s="9">
        <f>E3371/D3371</f>
        <v>1.0389999999999999</v>
      </c>
      <c r="S3371">
        <f>E3371/O3371</f>
        <v>96.203703703703709</v>
      </c>
      <c r="T3371" t="s">
        <v>8311</v>
      </c>
      <c r="U3371" t="s">
        <v>8325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 s="13">
        <f t="shared" si="104"/>
        <v>42721.333333333328</v>
      </c>
      <c r="K3372" s="13" t="s">
        <v>9139</v>
      </c>
      <c r="L3372">
        <v>1479283285</v>
      </c>
      <c r="M3372" s="13">
        <f t="shared" si="105"/>
        <v>42690.334317129629</v>
      </c>
      <c r="N3372" t="b">
        <v>0</v>
      </c>
      <c r="O3372">
        <v>26</v>
      </c>
      <c r="P3372" t="b">
        <v>1</v>
      </c>
      <c r="Q3372" t="s">
        <v>8271</v>
      </c>
      <c r="R3372" s="9">
        <f>E3372/D3372</f>
        <v>1.1773333333333333</v>
      </c>
      <c r="S3372">
        <f>E3372/O3372</f>
        <v>67.92307692307692</v>
      </c>
      <c r="T3372" t="s">
        <v>8311</v>
      </c>
      <c r="U3372" t="s">
        <v>8325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 s="13">
        <f t="shared" si="104"/>
        <v>42340.874594907407</v>
      </c>
      <c r="K3373" s="13" t="s">
        <v>11154</v>
      </c>
      <c r="L3373">
        <v>1446670765</v>
      </c>
      <c r="M3373" s="13">
        <f t="shared" si="105"/>
        <v>42312.874594907407</v>
      </c>
      <c r="N3373" t="b">
        <v>0</v>
      </c>
      <c r="O3373">
        <v>9</v>
      </c>
      <c r="P3373" t="b">
        <v>1</v>
      </c>
      <c r="Q3373" t="s">
        <v>8271</v>
      </c>
      <c r="R3373" s="9">
        <f>E3373/D3373</f>
        <v>1.385</v>
      </c>
      <c r="S3373">
        <f>E3373/O3373</f>
        <v>30.777777777777779</v>
      </c>
      <c r="T3373" t="s">
        <v>8311</v>
      </c>
      <c r="U3373" t="s">
        <v>8325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 s="13">
        <f t="shared" si="104"/>
        <v>41876.207638888889</v>
      </c>
      <c r="K3374" s="13" t="s">
        <v>8670</v>
      </c>
      <c r="L3374">
        <v>1407157756</v>
      </c>
      <c r="M3374" s="13">
        <f t="shared" si="105"/>
        <v>41855.548101851848</v>
      </c>
      <c r="N3374" t="b">
        <v>0</v>
      </c>
      <c r="O3374">
        <v>27</v>
      </c>
      <c r="P3374" t="b">
        <v>1</v>
      </c>
      <c r="Q3374" t="s">
        <v>8271</v>
      </c>
      <c r="R3374" s="9">
        <f>E3374/D3374</f>
        <v>1.0349999999999999</v>
      </c>
      <c r="S3374">
        <f>E3374/O3374</f>
        <v>38.333333333333336</v>
      </c>
      <c r="T3374" t="s">
        <v>8311</v>
      </c>
      <c r="U3374" t="s">
        <v>8325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 s="13">
        <f t="shared" si="104"/>
        <v>42203.666666666672</v>
      </c>
      <c r="K3375" s="13" t="s">
        <v>8426</v>
      </c>
      <c r="L3375">
        <v>1435177840</v>
      </c>
      <c r="M3375" s="13">
        <f t="shared" si="105"/>
        <v>42179.854629629626</v>
      </c>
      <c r="N3375" t="b">
        <v>0</v>
      </c>
      <c r="O3375">
        <v>30</v>
      </c>
      <c r="P3375" t="b">
        <v>1</v>
      </c>
      <c r="Q3375" t="s">
        <v>8271</v>
      </c>
      <c r="R3375" s="9">
        <f>E3375/D3375</f>
        <v>1.0024999999999999</v>
      </c>
      <c r="S3375">
        <f>E3375/O3375</f>
        <v>66.833333333333329</v>
      </c>
      <c r="T3375" t="s">
        <v>8311</v>
      </c>
      <c r="U3375" t="s">
        <v>8325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 s="13">
        <f t="shared" si="104"/>
        <v>42305.731666666667</v>
      </c>
      <c r="K3376" s="13" t="s">
        <v>11155</v>
      </c>
      <c r="L3376">
        <v>1443461616</v>
      </c>
      <c r="M3376" s="13">
        <f t="shared" si="105"/>
        <v>42275.731666666667</v>
      </c>
      <c r="N3376" t="b">
        <v>0</v>
      </c>
      <c r="O3376">
        <v>52</v>
      </c>
      <c r="P3376" t="b">
        <v>1</v>
      </c>
      <c r="Q3376" t="s">
        <v>8271</v>
      </c>
      <c r="R3376" s="9">
        <f>E3376/D3376</f>
        <v>1.0657142857142856</v>
      </c>
      <c r="S3376">
        <f>E3376/O3376</f>
        <v>71.730769230769226</v>
      </c>
      <c r="T3376" t="s">
        <v>8311</v>
      </c>
      <c r="U3376" t="s">
        <v>8325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 s="13">
        <f t="shared" si="104"/>
        <v>41777.610798611109</v>
      </c>
      <c r="K3377" s="13" t="s">
        <v>11156</v>
      </c>
      <c r="L3377">
        <v>1399387173</v>
      </c>
      <c r="M3377" s="13">
        <f t="shared" si="105"/>
        <v>41765.610798611109</v>
      </c>
      <c r="N3377" t="b">
        <v>0</v>
      </c>
      <c r="O3377">
        <v>17</v>
      </c>
      <c r="P3377" t="b">
        <v>1</v>
      </c>
      <c r="Q3377" t="s">
        <v>8271</v>
      </c>
      <c r="R3377" s="9">
        <f>E3377/D3377</f>
        <v>1</v>
      </c>
      <c r="S3377">
        <f>E3377/O3377</f>
        <v>176.47058823529412</v>
      </c>
      <c r="T3377" t="s">
        <v>8311</v>
      </c>
      <c r="U3377" t="s">
        <v>8325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 s="13">
        <f t="shared" si="104"/>
        <v>42119.659652777773</v>
      </c>
      <c r="K3378" s="13" t="s">
        <v>11157</v>
      </c>
      <c r="L3378">
        <v>1424796594</v>
      </c>
      <c r="M3378" s="13">
        <f t="shared" si="105"/>
        <v>42059.701319444444</v>
      </c>
      <c r="N3378" t="b">
        <v>0</v>
      </c>
      <c r="O3378">
        <v>19</v>
      </c>
      <c r="P3378" t="b">
        <v>1</v>
      </c>
      <c r="Q3378" t="s">
        <v>8271</v>
      </c>
      <c r="R3378" s="9">
        <f>E3378/D3378</f>
        <v>1.0001249999999999</v>
      </c>
      <c r="S3378">
        <f>E3378/O3378</f>
        <v>421.10526315789474</v>
      </c>
      <c r="T3378" t="s">
        <v>8311</v>
      </c>
      <c r="U3378" t="s">
        <v>8325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 s="13">
        <f t="shared" si="104"/>
        <v>42083.705555555556</v>
      </c>
      <c r="K3379" s="13" t="s">
        <v>11158</v>
      </c>
      <c r="L3379">
        <v>1424280899</v>
      </c>
      <c r="M3379" s="13">
        <f t="shared" si="105"/>
        <v>42053.732627314821</v>
      </c>
      <c r="N3379" t="b">
        <v>0</v>
      </c>
      <c r="O3379">
        <v>77</v>
      </c>
      <c r="P3379" t="b">
        <v>1</v>
      </c>
      <c r="Q3379" t="s">
        <v>8271</v>
      </c>
      <c r="R3379" s="9">
        <f>E3379/D3379</f>
        <v>1.0105</v>
      </c>
      <c r="S3379">
        <f>E3379/O3379</f>
        <v>104.98701298701299</v>
      </c>
      <c r="T3379" t="s">
        <v>8311</v>
      </c>
      <c r="U3379" t="s">
        <v>8325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 s="13">
        <f t="shared" si="104"/>
        <v>41882.547222222223</v>
      </c>
      <c r="K3380" s="13" t="s">
        <v>11159</v>
      </c>
      <c r="L3380">
        <v>1407400306</v>
      </c>
      <c r="M3380" s="13">
        <f t="shared" si="105"/>
        <v>41858.355393518519</v>
      </c>
      <c r="N3380" t="b">
        <v>0</v>
      </c>
      <c r="O3380">
        <v>21</v>
      </c>
      <c r="P3380" t="b">
        <v>1</v>
      </c>
      <c r="Q3380" t="s">
        <v>8271</v>
      </c>
      <c r="R3380" s="9">
        <f>E3380/D3380</f>
        <v>1.0763636363636364</v>
      </c>
      <c r="S3380">
        <f>E3380/O3380</f>
        <v>28.19047619047619</v>
      </c>
      <c r="T3380" t="s">
        <v>8311</v>
      </c>
      <c r="U3380" t="s">
        <v>8325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 s="13">
        <f t="shared" si="104"/>
        <v>42242.958333333328</v>
      </c>
      <c r="K3381" s="13" t="s">
        <v>8674</v>
      </c>
      <c r="L3381">
        <v>1439122800</v>
      </c>
      <c r="M3381" s="13">
        <f t="shared" si="105"/>
        <v>42225.513888888891</v>
      </c>
      <c r="N3381" t="b">
        <v>0</v>
      </c>
      <c r="O3381">
        <v>38</v>
      </c>
      <c r="P3381" t="b">
        <v>1</v>
      </c>
      <c r="Q3381" t="s">
        <v>8271</v>
      </c>
      <c r="R3381" s="9">
        <f>E3381/D3381</f>
        <v>1.0365</v>
      </c>
      <c r="S3381">
        <f>E3381/O3381</f>
        <v>54.55263157894737</v>
      </c>
      <c r="T3381" t="s">
        <v>8311</v>
      </c>
      <c r="U3381" t="s">
        <v>8325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 s="13">
        <f t="shared" si="104"/>
        <v>41972.995115740734</v>
      </c>
      <c r="K3382" s="13" t="s">
        <v>11160</v>
      </c>
      <c r="L3382">
        <v>1414277578</v>
      </c>
      <c r="M3382" s="13">
        <f t="shared" si="105"/>
        <v>41937.95344907407</v>
      </c>
      <c r="N3382" t="b">
        <v>0</v>
      </c>
      <c r="O3382">
        <v>28</v>
      </c>
      <c r="P3382" t="b">
        <v>1</v>
      </c>
      <c r="Q3382" t="s">
        <v>8271</v>
      </c>
      <c r="R3382" s="9">
        <f>E3382/D3382</f>
        <v>1.0443333333333333</v>
      </c>
      <c r="S3382">
        <f>E3382/O3382</f>
        <v>111.89285714285714</v>
      </c>
      <c r="T3382" t="s">
        <v>8311</v>
      </c>
      <c r="U3382" t="s">
        <v>8325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 s="13">
        <f t="shared" si="104"/>
        <v>42074.143321759257</v>
      </c>
      <c r="K3383" s="13" t="s">
        <v>11161</v>
      </c>
      <c r="L3383">
        <v>1423455983</v>
      </c>
      <c r="M3383" s="13">
        <f t="shared" si="105"/>
        <v>42044.184988425928</v>
      </c>
      <c r="N3383" t="b">
        <v>0</v>
      </c>
      <c r="O3383">
        <v>48</v>
      </c>
      <c r="P3383" t="b">
        <v>1</v>
      </c>
      <c r="Q3383" t="s">
        <v>8271</v>
      </c>
      <c r="R3383" s="9">
        <f>E3383/D3383</f>
        <v>1.0225</v>
      </c>
      <c r="S3383">
        <f>E3383/O3383</f>
        <v>85.208333333333329</v>
      </c>
      <c r="T3383" t="s">
        <v>8311</v>
      </c>
      <c r="U3383" t="s">
        <v>8325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 s="13">
        <f t="shared" si="104"/>
        <v>42583.957638888889</v>
      </c>
      <c r="K3384" s="13" t="s">
        <v>10326</v>
      </c>
      <c r="L3384">
        <v>1467973256</v>
      </c>
      <c r="M3384" s="13">
        <f t="shared" si="105"/>
        <v>42559.431203703702</v>
      </c>
      <c r="N3384" t="b">
        <v>0</v>
      </c>
      <c r="O3384">
        <v>46</v>
      </c>
      <c r="P3384" t="b">
        <v>1</v>
      </c>
      <c r="Q3384" t="s">
        <v>8271</v>
      </c>
      <c r="R3384" s="9">
        <f>E3384/D3384</f>
        <v>1.0074285714285713</v>
      </c>
      <c r="S3384">
        <f>E3384/O3384</f>
        <v>76.652173913043484</v>
      </c>
      <c r="T3384" t="s">
        <v>8311</v>
      </c>
      <c r="U3384" t="s">
        <v>8325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 s="13">
        <f t="shared" si="104"/>
        <v>42544.782638888893</v>
      </c>
      <c r="K3385" s="13" t="s">
        <v>11162</v>
      </c>
      <c r="L3385">
        <v>1464979620</v>
      </c>
      <c r="M3385" s="13">
        <f t="shared" si="105"/>
        <v>42524.782638888893</v>
      </c>
      <c r="N3385" t="b">
        <v>0</v>
      </c>
      <c r="O3385">
        <v>30</v>
      </c>
      <c r="P3385" t="b">
        <v>1</v>
      </c>
      <c r="Q3385" t="s">
        <v>8271</v>
      </c>
      <c r="R3385" s="9">
        <f>E3385/D3385</f>
        <v>1.1171428571428572</v>
      </c>
      <c r="S3385">
        <f>E3385/O3385</f>
        <v>65.166666666666671</v>
      </c>
      <c r="T3385" t="s">
        <v>8311</v>
      </c>
      <c r="U3385" t="s">
        <v>8325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 s="13">
        <f t="shared" si="104"/>
        <v>42329.125</v>
      </c>
      <c r="K3386" s="13" t="s">
        <v>8372</v>
      </c>
      <c r="L3386">
        <v>1444874768</v>
      </c>
      <c r="M3386" s="13">
        <f t="shared" si="105"/>
        <v>42292.087592592594</v>
      </c>
      <c r="N3386" t="b">
        <v>0</v>
      </c>
      <c r="O3386">
        <v>64</v>
      </c>
      <c r="P3386" t="b">
        <v>1</v>
      </c>
      <c r="Q3386" t="s">
        <v>8271</v>
      </c>
      <c r="R3386" s="9">
        <f>E3386/D3386</f>
        <v>1.0001100000000001</v>
      </c>
      <c r="S3386">
        <f>E3386/O3386</f>
        <v>93.760312499999998</v>
      </c>
      <c r="T3386" t="s">
        <v>8311</v>
      </c>
      <c r="U3386" t="s">
        <v>8325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 s="13">
        <f t="shared" si="104"/>
        <v>41983.8675</v>
      </c>
      <c r="K3387" s="13" t="s">
        <v>11163</v>
      </c>
      <c r="L3387">
        <v>1415652552</v>
      </c>
      <c r="M3387" s="13">
        <f t="shared" si="105"/>
        <v>41953.8675</v>
      </c>
      <c r="N3387" t="b">
        <v>0</v>
      </c>
      <c r="O3387">
        <v>15</v>
      </c>
      <c r="P3387" t="b">
        <v>1</v>
      </c>
      <c r="Q3387" t="s">
        <v>8271</v>
      </c>
      <c r="R3387" s="9">
        <f>E3387/D3387</f>
        <v>1</v>
      </c>
      <c r="S3387">
        <f>E3387/O3387</f>
        <v>133.33333333333334</v>
      </c>
      <c r="T3387" t="s">
        <v>8311</v>
      </c>
      <c r="U3387" t="s">
        <v>8325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 s="13">
        <f t="shared" si="104"/>
        <v>41976.644745370373</v>
      </c>
      <c r="K3388" s="13" t="s">
        <v>11164</v>
      </c>
      <c r="L3388">
        <v>1415028506</v>
      </c>
      <c r="M3388" s="13">
        <f t="shared" si="105"/>
        <v>41946.644745370373</v>
      </c>
      <c r="N3388" t="b">
        <v>0</v>
      </c>
      <c r="O3388">
        <v>41</v>
      </c>
      <c r="P3388" t="b">
        <v>1</v>
      </c>
      <c r="Q3388" t="s">
        <v>8271</v>
      </c>
      <c r="R3388" s="9">
        <f>E3388/D3388</f>
        <v>1.05</v>
      </c>
      <c r="S3388">
        <f>E3388/O3388</f>
        <v>51.219512195121951</v>
      </c>
      <c r="T3388" t="s">
        <v>8311</v>
      </c>
      <c r="U3388" t="s">
        <v>8325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 s="13">
        <f t="shared" si="104"/>
        <v>41987.762592592597</v>
      </c>
      <c r="K3389" s="13" t="s">
        <v>11165</v>
      </c>
      <c r="L3389">
        <v>1415125088</v>
      </c>
      <c r="M3389" s="13">
        <f t="shared" si="105"/>
        <v>41947.762592592589</v>
      </c>
      <c r="N3389" t="b">
        <v>0</v>
      </c>
      <c r="O3389">
        <v>35</v>
      </c>
      <c r="P3389" t="b">
        <v>1</v>
      </c>
      <c r="Q3389" t="s">
        <v>8271</v>
      </c>
      <c r="R3389" s="9">
        <f>E3389/D3389</f>
        <v>1.1686666666666667</v>
      </c>
      <c r="S3389">
        <f>E3389/O3389</f>
        <v>100.17142857142858</v>
      </c>
      <c r="T3389" t="s">
        <v>8311</v>
      </c>
      <c r="U3389" t="s">
        <v>8325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 s="13">
        <f t="shared" si="104"/>
        <v>42173.461122685185</v>
      </c>
      <c r="K3390" s="13" t="s">
        <v>11166</v>
      </c>
      <c r="L3390">
        <v>1432033441</v>
      </c>
      <c r="M3390" s="13">
        <f t="shared" si="105"/>
        <v>42143.461122685185</v>
      </c>
      <c r="N3390" t="b">
        <v>0</v>
      </c>
      <c r="O3390">
        <v>45</v>
      </c>
      <c r="P3390" t="b">
        <v>1</v>
      </c>
      <c r="Q3390" t="s">
        <v>8271</v>
      </c>
      <c r="R3390" s="9">
        <f>E3390/D3390</f>
        <v>1.038</v>
      </c>
      <c r="S3390">
        <f>E3390/O3390</f>
        <v>34.6</v>
      </c>
      <c r="T3390" t="s">
        <v>8311</v>
      </c>
      <c r="U3390" t="s">
        <v>8325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 s="13">
        <f t="shared" si="104"/>
        <v>42524.563449074078</v>
      </c>
      <c r="K3391" s="13" t="s">
        <v>11167</v>
      </c>
      <c r="L3391">
        <v>1462368682</v>
      </c>
      <c r="M3391" s="13">
        <f t="shared" si="105"/>
        <v>42494.563449074078</v>
      </c>
      <c r="N3391" t="b">
        <v>0</v>
      </c>
      <c r="O3391">
        <v>62</v>
      </c>
      <c r="P3391" t="b">
        <v>1</v>
      </c>
      <c r="Q3391" t="s">
        <v>8271</v>
      </c>
      <c r="R3391" s="9">
        <f>E3391/D3391</f>
        <v>1.145</v>
      </c>
      <c r="S3391">
        <f>E3391/O3391</f>
        <v>184.67741935483872</v>
      </c>
      <c r="T3391" t="s">
        <v>8311</v>
      </c>
      <c r="U3391" t="s">
        <v>8325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 s="13">
        <f t="shared" si="104"/>
        <v>41830.774826388886</v>
      </c>
      <c r="K3392" s="13" t="s">
        <v>11168</v>
      </c>
      <c r="L3392">
        <v>1403721345</v>
      </c>
      <c r="M3392" s="13">
        <f t="shared" si="105"/>
        <v>41815.774826388886</v>
      </c>
      <c r="N3392" t="b">
        <v>0</v>
      </c>
      <c r="O3392">
        <v>22</v>
      </c>
      <c r="P3392" t="b">
        <v>1</v>
      </c>
      <c r="Q3392" t="s">
        <v>8271</v>
      </c>
      <c r="R3392" s="9">
        <f>E3392/D3392</f>
        <v>1.024</v>
      </c>
      <c r="S3392">
        <f>E3392/O3392</f>
        <v>69.818181818181813</v>
      </c>
      <c r="T3392" t="s">
        <v>8311</v>
      </c>
      <c r="U3392" t="s">
        <v>8325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 s="13">
        <f t="shared" si="104"/>
        <v>41859.936111111114</v>
      </c>
      <c r="K3393" s="13" t="s">
        <v>11169</v>
      </c>
      <c r="L3393">
        <v>1404997548</v>
      </c>
      <c r="M3393" s="13">
        <f t="shared" si="105"/>
        <v>41830.545694444445</v>
      </c>
      <c r="N3393" t="b">
        <v>0</v>
      </c>
      <c r="O3393">
        <v>18</v>
      </c>
      <c r="P3393" t="b">
        <v>1</v>
      </c>
      <c r="Q3393" t="s">
        <v>8271</v>
      </c>
      <c r="R3393" s="9">
        <f>E3393/D3393</f>
        <v>2.23</v>
      </c>
      <c r="S3393">
        <f>E3393/O3393</f>
        <v>61.944444444444443</v>
      </c>
      <c r="T3393" t="s">
        <v>8311</v>
      </c>
      <c r="U3393" t="s">
        <v>8325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 s="13">
        <f t="shared" si="104"/>
        <v>42496.845543981486</v>
      </c>
      <c r="K3394" s="13" t="s">
        <v>11170</v>
      </c>
      <c r="L3394">
        <v>1458245855</v>
      </c>
      <c r="M3394" s="13">
        <f t="shared" si="105"/>
        <v>42446.845543981486</v>
      </c>
      <c r="N3394" t="b">
        <v>0</v>
      </c>
      <c r="O3394">
        <v>12</v>
      </c>
      <c r="P3394" t="b">
        <v>1</v>
      </c>
      <c r="Q3394" t="s">
        <v>8271</v>
      </c>
      <c r="R3394" s="9">
        <f>E3394/D3394</f>
        <v>1</v>
      </c>
      <c r="S3394">
        <f>E3394/O3394</f>
        <v>41.666666666666664</v>
      </c>
      <c r="T3394" t="s">
        <v>8311</v>
      </c>
      <c r="U3394" t="s">
        <v>8325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106">(((I3395/60)/60)/24)+DATE(1970,1,1)</f>
        <v>41949.031944444447</v>
      </c>
      <c r="K3395" s="13" t="s">
        <v>11171</v>
      </c>
      <c r="L3395">
        <v>1413065230</v>
      </c>
      <c r="M3395" s="13">
        <f t="shared" ref="M3395:M3458" si="107">(((L3395/60)/60)/24)+DATE(1970,1,1)</f>
        <v>41923.921643518523</v>
      </c>
      <c r="N3395" t="b">
        <v>0</v>
      </c>
      <c r="O3395">
        <v>44</v>
      </c>
      <c r="P3395" t="b">
        <v>1</v>
      </c>
      <c r="Q3395" t="s">
        <v>8271</v>
      </c>
      <c r="R3395" s="9">
        <f>E3395/D3395</f>
        <v>1.0580000000000001</v>
      </c>
      <c r="S3395">
        <f>E3395/O3395</f>
        <v>36.06818181818182</v>
      </c>
      <c r="T3395" t="s">
        <v>8311</v>
      </c>
      <c r="U3395" t="s">
        <v>8325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 s="13">
        <f t="shared" si="106"/>
        <v>41847.59542824074</v>
      </c>
      <c r="K3396" s="13" t="s">
        <v>11172</v>
      </c>
      <c r="L3396">
        <v>1403878645</v>
      </c>
      <c r="M3396" s="13">
        <f t="shared" si="107"/>
        <v>41817.59542824074</v>
      </c>
      <c r="N3396" t="b">
        <v>0</v>
      </c>
      <c r="O3396">
        <v>27</v>
      </c>
      <c r="P3396" t="b">
        <v>1</v>
      </c>
      <c r="Q3396" t="s">
        <v>8271</v>
      </c>
      <c r="R3396" s="9">
        <f>E3396/D3396</f>
        <v>1.4236363636363636</v>
      </c>
      <c r="S3396">
        <f>E3396/O3396</f>
        <v>29</v>
      </c>
      <c r="T3396" t="s">
        <v>8311</v>
      </c>
      <c r="U3396" t="s">
        <v>8325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 s="13">
        <f t="shared" si="106"/>
        <v>42154.756944444445</v>
      </c>
      <c r="K3397" s="13" t="s">
        <v>11173</v>
      </c>
      <c r="L3397">
        <v>1431795944</v>
      </c>
      <c r="M3397" s="13">
        <f t="shared" si="107"/>
        <v>42140.712314814817</v>
      </c>
      <c r="N3397" t="b">
        <v>0</v>
      </c>
      <c r="O3397">
        <v>38</v>
      </c>
      <c r="P3397" t="b">
        <v>1</v>
      </c>
      <c r="Q3397" t="s">
        <v>8271</v>
      </c>
      <c r="R3397" s="9">
        <f>E3397/D3397</f>
        <v>1.84</v>
      </c>
      <c r="S3397">
        <f>E3397/O3397</f>
        <v>24.210526315789473</v>
      </c>
      <c r="T3397" t="s">
        <v>8311</v>
      </c>
      <c r="U3397" t="s">
        <v>8325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 s="13">
        <f t="shared" si="106"/>
        <v>41791.165972222225</v>
      </c>
      <c r="K3398" s="13" t="s">
        <v>8546</v>
      </c>
      <c r="L3398">
        <v>1399286589</v>
      </c>
      <c r="M3398" s="13">
        <f t="shared" si="107"/>
        <v>41764.44663194444</v>
      </c>
      <c r="N3398" t="b">
        <v>0</v>
      </c>
      <c r="O3398">
        <v>28</v>
      </c>
      <c r="P3398" t="b">
        <v>1</v>
      </c>
      <c r="Q3398" t="s">
        <v>8271</v>
      </c>
      <c r="R3398" s="9">
        <f>E3398/D3398</f>
        <v>1.0433333333333332</v>
      </c>
      <c r="S3398">
        <f>E3398/O3398</f>
        <v>55.892857142857146</v>
      </c>
      <c r="T3398" t="s">
        <v>8311</v>
      </c>
      <c r="U3398" t="s">
        <v>8325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 s="13">
        <f t="shared" si="106"/>
        <v>42418.916666666672</v>
      </c>
      <c r="K3399" s="13" t="s">
        <v>9719</v>
      </c>
      <c r="L3399">
        <v>1452338929</v>
      </c>
      <c r="M3399" s="13">
        <f t="shared" si="107"/>
        <v>42378.478344907402</v>
      </c>
      <c r="N3399" t="b">
        <v>0</v>
      </c>
      <c r="O3399">
        <v>24</v>
      </c>
      <c r="P3399" t="b">
        <v>1</v>
      </c>
      <c r="Q3399" t="s">
        <v>8271</v>
      </c>
      <c r="R3399" s="9">
        <f>E3399/D3399</f>
        <v>1.1200000000000001</v>
      </c>
      <c r="S3399">
        <f>E3399/O3399</f>
        <v>11.666666666666666</v>
      </c>
      <c r="T3399" t="s">
        <v>8311</v>
      </c>
      <c r="U3399" t="s">
        <v>8325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 s="13">
        <f t="shared" si="106"/>
        <v>41964.708333333328</v>
      </c>
      <c r="K3400" s="13" t="s">
        <v>9814</v>
      </c>
      <c r="L3400">
        <v>1414605776</v>
      </c>
      <c r="M3400" s="13">
        <f t="shared" si="107"/>
        <v>41941.75203703704</v>
      </c>
      <c r="N3400" t="b">
        <v>0</v>
      </c>
      <c r="O3400">
        <v>65</v>
      </c>
      <c r="P3400" t="b">
        <v>1</v>
      </c>
      <c r="Q3400" t="s">
        <v>8271</v>
      </c>
      <c r="R3400" s="9">
        <f>E3400/D3400</f>
        <v>1.1107499999999999</v>
      </c>
      <c r="S3400">
        <f>E3400/O3400</f>
        <v>68.353846153846149</v>
      </c>
      <c r="T3400" t="s">
        <v>8311</v>
      </c>
      <c r="U3400" t="s">
        <v>8325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 s="13">
        <f t="shared" si="106"/>
        <v>42056.920428240745</v>
      </c>
      <c r="K3401" s="13" t="s">
        <v>11174</v>
      </c>
      <c r="L3401">
        <v>1421964325</v>
      </c>
      <c r="M3401" s="13">
        <f t="shared" si="107"/>
        <v>42026.920428240745</v>
      </c>
      <c r="N3401" t="b">
        <v>0</v>
      </c>
      <c r="O3401">
        <v>46</v>
      </c>
      <c r="P3401" t="b">
        <v>1</v>
      </c>
      <c r="Q3401" t="s">
        <v>8271</v>
      </c>
      <c r="R3401" s="9">
        <f>E3401/D3401</f>
        <v>1.0375000000000001</v>
      </c>
      <c r="S3401">
        <f>E3401/O3401</f>
        <v>27.065217391304348</v>
      </c>
      <c r="T3401" t="s">
        <v>8311</v>
      </c>
      <c r="U3401" t="s">
        <v>8325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 s="13">
        <f t="shared" si="106"/>
        <v>41879.953865740739</v>
      </c>
      <c r="K3402" s="13" t="s">
        <v>11175</v>
      </c>
      <c r="L3402">
        <v>1405378414</v>
      </c>
      <c r="M3402" s="13">
        <f t="shared" si="107"/>
        <v>41834.953865740739</v>
      </c>
      <c r="N3402" t="b">
        <v>0</v>
      </c>
      <c r="O3402">
        <v>85</v>
      </c>
      <c r="P3402" t="b">
        <v>1</v>
      </c>
      <c r="Q3402" t="s">
        <v>8271</v>
      </c>
      <c r="R3402" s="9">
        <f>E3402/D3402</f>
        <v>1.0041</v>
      </c>
      <c r="S3402">
        <f>E3402/O3402</f>
        <v>118.12941176470588</v>
      </c>
      <c r="T3402" t="s">
        <v>8311</v>
      </c>
      <c r="U3402" t="s">
        <v>8325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 s="13">
        <f t="shared" si="106"/>
        <v>42223.723912037036</v>
      </c>
      <c r="K3403" s="13" t="s">
        <v>11176</v>
      </c>
      <c r="L3403">
        <v>1436376146</v>
      </c>
      <c r="M3403" s="13">
        <f t="shared" si="107"/>
        <v>42193.723912037036</v>
      </c>
      <c r="N3403" t="b">
        <v>0</v>
      </c>
      <c r="O3403">
        <v>66</v>
      </c>
      <c r="P3403" t="b">
        <v>1</v>
      </c>
      <c r="Q3403" t="s">
        <v>8271</v>
      </c>
      <c r="R3403" s="9">
        <f>E3403/D3403</f>
        <v>1.0186206896551724</v>
      </c>
      <c r="S3403">
        <f>E3403/O3403</f>
        <v>44.757575757575758</v>
      </c>
      <c r="T3403" t="s">
        <v>8311</v>
      </c>
      <c r="U3403" t="s">
        <v>8325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 s="13">
        <f t="shared" si="106"/>
        <v>42320.104861111111</v>
      </c>
      <c r="K3404" s="13" t="s">
        <v>11177</v>
      </c>
      <c r="L3404">
        <v>1444747843</v>
      </c>
      <c r="M3404" s="13">
        <f t="shared" si="107"/>
        <v>42290.61855324074</v>
      </c>
      <c r="N3404" t="b">
        <v>0</v>
      </c>
      <c r="O3404">
        <v>165</v>
      </c>
      <c r="P3404" t="b">
        <v>1</v>
      </c>
      <c r="Q3404" t="s">
        <v>8271</v>
      </c>
      <c r="R3404" s="9">
        <f>E3404/D3404</f>
        <v>1.0976666666666666</v>
      </c>
      <c r="S3404">
        <f>E3404/O3404</f>
        <v>99.787878787878782</v>
      </c>
      <c r="T3404" t="s">
        <v>8311</v>
      </c>
      <c r="U3404" t="s">
        <v>8325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 s="13">
        <f t="shared" si="106"/>
        <v>42180.462083333332</v>
      </c>
      <c r="K3405" s="13" t="s">
        <v>11178</v>
      </c>
      <c r="L3405">
        <v>1432638324</v>
      </c>
      <c r="M3405" s="13">
        <f t="shared" si="107"/>
        <v>42150.462083333332</v>
      </c>
      <c r="N3405" t="b">
        <v>0</v>
      </c>
      <c r="O3405">
        <v>17</v>
      </c>
      <c r="P3405" t="b">
        <v>1</v>
      </c>
      <c r="Q3405" t="s">
        <v>8271</v>
      </c>
      <c r="R3405" s="9">
        <f>E3405/D3405</f>
        <v>1</v>
      </c>
      <c r="S3405">
        <f>E3405/O3405</f>
        <v>117.64705882352941</v>
      </c>
      <c r="T3405" t="s">
        <v>8311</v>
      </c>
      <c r="U3405" t="s">
        <v>8325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 s="13">
        <f t="shared" si="106"/>
        <v>42172.503495370373</v>
      </c>
      <c r="K3406" s="13" t="s">
        <v>11179</v>
      </c>
      <c r="L3406">
        <v>1432814702</v>
      </c>
      <c r="M3406" s="13">
        <f t="shared" si="107"/>
        <v>42152.503495370373</v>
      </c>
      <c r="N3406" t="b">
        <v>0</v>
      </c>
      <c r="O3406">
        <v>3</v>
      </c>
      <c r="P3406" t="b">
        <v>1</v>
      </c>
      <c r="Q3406" t="s">
        <v>8271</v>
      </c>
      <c r="R3406" s="9">
        <f>E3406/D3406</f>
        <v>1.22</v>
      </c>
      <c r="S3406">
        <f>E3406/O3406</f>
        <v>203.33333333333334</v>
      </c>
      <c r="T3406" t="s">
        <v>8311</v>
      </c>
      <c r="U3406" t="s">
        <v>8325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 s="13">
        <f t="shared" si="106"/>
        <v>42430.999305555553</v>
      </c>
      <c r="K3407" s="13" t="s">
        <v>8576</v>
      </c>
      <c r="L3407">
        <v>1455063886</v>
      </c>
      <c r="M3407" s="13">
        <f t="shared" si="107"/>
        <v>42410.017199074078</v>
      </c>
      <c r="N3407" t="b">
        <v>0</v>
      </c>
      <c r="O3407">
        <v>17</v>
      </c>
      <c r="P3407" t="b">
        <v>1</v>
      </c>
      <c r="Q3407" t="s">
        <v>8271</v>
      </c>
      <c r="R3407" s="9">
        <f>E3407/D3407</f>
        <v>1.3757142857142857</v>
      </c>
      <c r="S3407">
        <f>E3407/O3407</f>
        <v>28.323529411764707</v>
      </c>
      <c r="T3407" t="s">
        <v>8311</v>
      </c>
      <c r="U3407" t="s">
        <v>8325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 s="13">
        <f t="shared" si="106"/>
        <v>41836.492777777778</v>
      </c>
      <c r="K3408" s="13" t="s">
        <v>11180</v>
      </c>
      <c r="L3408">
        <v>1401623376</v>
      </c>
      <c r="M3408" s="13">
        <f t="shared" si="107"/>
        <v>41791.492777777778</v>
      </c>
      <c r="N3408" t="b">
        <v>0</v>
      </c>
      <c r="O3408">
        <v>91</v>
      </c>
      <c r="P3408" t="b">
        <v>1</v>
      </c>
      <c r="Q3408" t="s">
        <v>8271</v>
      </c>
      <c r="R3408" s="9">
        <f>E3408/D3408</f>
        <v>1.0031000000000001</v>
      </c>
      <c r="S3408">
        <f>E3408/O3408</f>
        <v>110.23076923076923</v>
      </c>
      <c r="T3408" t="s">
        <v>8311</v>
      </c>
      <c r="U3408" t="s">
        <v>8325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 s="13">
        <f t="shared" si="106"/>
        <v>41826.422326388885</v>
      </c>
      <c r="K3409" s="13" t="s">
        <v>11181</v>
      </c>
      <c r="L3409">
        <v>1402049289</v>
      </c>
      <c r="M3409" s="13">
        <f t="shared" si="107"/>
        <v>41796.422326388885</v>
      </c>
      <c r="N3409" t="b">
        <v>0</v>
      </c>
      <c r="O3409">
        <v>67</v>
      </c>
      <c r="P3409" t="b">
        <v>1</v>
      </c>
      <c r="Q3409" t="s">
        <v>8271</v>
      </c>
      <c r="R3409" s="9">
        <f>E3409/D3409</f>
        <v>1.071</v>
      </c>
      <c r="S3409">
        <f>E3409/O3409</f>
        <v>31.970149253731343</v>
      </c>
      <c r="T3409" t="s">
        <v>8311</v>
      </c>
      <c r="U3409" t="s">
        <v>8325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 s="13">
        <f t="shared" si="106"/>
        <v>41838.991944444446</v>
      </c>
      <c r="K3410" s="13" t="s">
        <v>11182</v>
      </c>
      <c r="L3410">
        <v>1403135304</v>
      </c>
      <c r="M3410" s="13">
        <f t="shared" si="107"/>
        <v>41808.991944444446</v>
      </c>
      <c r="N3410" t="b">
        <v>0</v>
      </c>
      <c r="O3410">
        <v>18</v>
      </c>
      <c r="P3410" t="b">
        <v>1</v>
      </c>
      <c r="Q3410" t="s">
        <v>8271</v>
      </c>
      <c r="R3410" s="9">
        <f>E3410/D3410</f>
        <v>2.11</v>
      </c>
      <c r="S3410">
        <f>E3410/O3410</f>
        <v>58.611111111111114</v>
      </c>
      <c r="T3410" t="s">
        <v>8311</v>
      </c>
      <c r="U3410" t="s">
        <v>8325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 s="13">
        <f t="shared" si="106"/>
        <v>42582.873611111107</v>
      </c>
      <c r="K3411" s="13" t="s">
        <v>11183</v>
      </c>
      <c r="L3411">
        <v>1466710358</v>
      </c>
      <c r="M3411" s="13">
        <f t="shared" si="107"/>
        <v>42544.814328703709</v>
      </c>
      <c r="N3411" t="b">
        <v>0</v>
      </c>
      <c r="O3411">
        <v>21</v>
      </c>
      <c r="P3411" t="b">
        <v>1</v>
      </c>
      <c r="Q3411" t="s">
        <v>8271</v>
      </c>
      <c r="R3411" s="9">
        <f>E3411/D3411</f>
        <v>1.236</v>
      </c>
      <c r="S3411">
        <f>E3411/O3411</f>
        <v>29.428571428571427</v>
      </c>
      <c r="T3411" t="s">
        <v>8311</v>
      </c>
      <c r="U3411" t="s">
        <v>8325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 s="13">
        <f t="shared" si="106"/>
        <v>42527.291666666672</v>
      </c>
      <c r="K3412" s="13" t="s">
        <v>8850</v>
      </c>
      <c r="L3412">
        <v>1462841990</v>
      </c>
      <c r="M3412" s="13">
        <f t="shared" si="107"/>
        <v>42500.041550925926</v>
      </c>
      <c r="N3412" t="b">
        <v>0</v>
      </c>
      <c r="O3412">
        <v>40</v>
      </c>
      <c r="P3412" t="b">
        <v>1</v>
      </c>
      <c r="Q3412" t="s">
        <v>8271</v>
      </c>
      <c r="R3412" s="9">
        <f>E3412/D3412</f>
        <v>1.085</v>
      </c>
      <c r="S3412">
        <f>E3412/O3412</f>
        <v>81.375</v>
      </c>
      <c r="T3412" t="s">
        <v>8311</v>
      </c>
      <c r="U3412" t="s">
        <v>8325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 s="13">
        <f t="shared" si="106"/>
        <v>42285.022824074069</v>
      </c>
      <c r="K3413" s="13" t="s">
        <v>11184</v>
      </c>
      <c r="L3413">
        <v>1442536372</v>
      </c>
      <c r="M3413" s="13">
        <f t="shared" si="107"/>
        <v>42265.022824074069</v>
      </c>
      <c r="N3413" t="b">
        <v>0</v>
      </c>
      <c r="O3413">
        <v>78</v>
      </c>
      <c r="P3413" t="b">
        <v>1</v>
      </c>
      <c r="Q3413" t="s">
        <v>8271</v>
      </c>
      <c r="R3413" s="9">
        <f>E3413/D3413</f>
        <v>1.0356666666666667</v>
      </c>
      <c r="S3413">
        <f>E3413/O3413</f>
        <v>199.16666666666666</v>
      </c>
      <c r="T3413" t="s">
        <v>8311</v>
      </c>
      <c r="U3413" t="s">
        <v>8325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 s="13">
        <f t="shared" si="106"/>
        <v>41909.959050925929</v>
      </c>
      <c r="K3414" s="13" t="s">
        <v>11185</v>
      </c>
      <c r="L3414">
        <v>1409266862</v>
      </c>
      <c r="M3414" s="13">
        <f t="shared" si="107"/>
        <v>41879.959050925929</v>
      </c>
      <c r="N3414" t="b">
        <v>0</v>
      </c>
      <c r="O3414">
        <v>26</v>
      </c>
      <c r="P3414" t="b">
        <v>1</v>
      </c>
      <c r="Q3414" t="s">
        <v>8271</v>
      </c>
      <c r="R3414" s="9">
        <f>E3414/D3414</f>
        <v>1</v>
      </c>
      <c r="S3414">
        <f>E3414/O3414</f>
        <v>115.38461538461539</v>
      </c>
      <c r="T3414" t="s">
        <v>8311</v>
      </c>
      <c r="U3414" t="s">
        <v>8325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 s="13">
        <f t="shared" si="106"/>
        <v>42063.207638888889</v>
      </c>
      <c r="K3415" s="13" t="s">
        <v>8501</v>
      </c>
      <c r="L3415">
        <v>1424280938</v>
      </c>
      <c r="M3415" s="13">
        <f t="shared" si="107"/>
        <v>42053.733078703706</v>
      </c>
      <c r="N3415" t="b">
        <v>0</v>
      </c>
      <c r="O3415">
        <v>14</v>
      </c>
      <c r="P3415" t="b">
        <v>1</v>
      </c>
      <c r="Q3415" t="s">
        <v>8271</v>
      </c>
      <c r="R3415" s="9">
        <f>E3415/D3415</f>
        <v>1.3</v>
      </c>
      <c r="S3415">
        <f>E3415/O3415</f>
        <v>46.428571428571431</v>
      </c>
      <c r="T3415" t="s">
        <v>8311</v>
      </c>
      <c r="U3415" t="s">
        <v>8325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 s="13">
        <f t="shared" si="106"/>
        <v>42705.332638888889</v>
      </c>
      <c r="K3416" s="13" t="s">
        <v>8677</v>
      </c>
      <c r="L3416">
        <v>1478030325</v>
      </c>
      <c r="M3416" s="13">
        <f t="shared" si="107"/>
        <v>42675.832465277781</v>
      </c>
      <c r="N3416" t="b">
        <v>0</v>
      </c>
      <c r="O3416">
        <v>44</v>
      </c>
      <c r="P3416" t="b">
        <v>1</v>
      </c>
      <c r="Q3416" t="s">
        <v>8271</v>
      </c>
      <c r="R3416" s="9">
        <f>E3416/D3416</f>
        <v>1.0349999999999999</v>
      </c>
      <c r="S3416">
        <f>E3416/O3416</f>
        <v>70.568181818181813</v>
      </c>
      <c r="T3416" t="s">
        <v>8311</v>
      </c>
      <c r="U3416" t="s">
        <v>8325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 s="13">
        <f t="shared" si="106"/>
        <v>42477.979166666672</v>
      </c>
      <c r="K3417" s="13" t="s">
        <v>11186</v>
      </c>
      <c r="L3417">
        <v>1459999656</v>
      </c>
      <c r="M3417" s="13">
        <f t="shared" si="107"/>
        <v>42467.144166666665</v>
      </c>
      <c r="N3417" t="b">
        <v>0</v>
      </c>
      <c r="O3417">
        <v>9</v>
      </c>
      <c r="P3417" t="b">
        <v>1</v>
      </c>
      <c r="Q3417" t="s">
        <v>8271</v>
      </c>
      <c r="R3417" s="9">
        <f>E3417/D3417</f>
        <v>1</v>
      </c>
      <c r="S3417">
        <f>E3417/O3417</f>
        <v>22.222222222222221</v>
      </c>
      <c r="T3417" t="s">
        <v>8311</v>
      </c>
      <c r="U3417" t="s">
        <v>8325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 s="13">
        <f t="shared" si="106"/>
        <v>42117.770833333328</v>
      </c>
      <c r="K3418" s="13" t="s">
        <v>9463</v>
      </c>
      <c r="L3418">
        <v>1427363645</v>
      </c>
      <c r="M3418" s="13">
        <f t="shared" si="107"/>
        <v>42089.412557870368</v>
      </c>
      <c r="N3418" t="b">
        <v>0</v>
      </c>
      <c r="O3418">
        <v>30</v>
      </c>
      <c r="P3418" t="b">
        <v>1</v>
      </c>
      <c r="Q3418" t="s">
        <v>8271</v>
      </c>
      <c r="R3418" s="9">
        <f>E3418/D3418</f>
        <v>1.196</v>
      </c>
      <c r="S3418">
        <f>E3418/O3418</f>
        <v>159.46666666666667</v>
      </c>
      <c r="T3418" t="s">
        <v>8311</v>
      </c>
      <c r="U3418" t="s">
        <v>8325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 s="13">
        <f t="shared" si="106"/>
        <v>41938.029861111114</v>
      </c>
      <c r="K3419" s="13" t="s">
        <v>11187</v>
      </c>
      <c r="L3419">
        <v>1410558948</v>
      </c>
      <c r="M3419" s="13">
        <f t="shared" si="107"/>
        <v>41894.91375</v>
      </c>
      <c r="N3419" t="b">
        <v>0</v>
      </c>
      <c r="O3419">
        <v>45</v>
      </c>
      <c r="P3419" t="b">
        <v>1</v>
      </c>
      <c r="Q3419" t="s">
        <v>8271</v>
      </c>
      <c r="R3419" s="9">
        <f>E3419/D3419</f>
        <v>1.0000058823529412</v>
      </c>
      <c r="S3419">
        <f>E3419/O3419</f>
        <v>37.777999999999999</v>
      </c>
      <c r="T3419" t="s">
        <v>8311</v>
      </c>
      <c r="U3419" t="s">
        <v>8325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 s="13">
        <f t="shared" si="106"/>
        <v>41782.83457175926</v>
      </c>
      <c r="K3420" s="13" t="s">
        <v>11188</v>
      </c>
      <c r="L3420">
        <v>1398283307</v>
      </c>
      <c r="M3420" s="13">
        <f t="shared" si="107"/>
        <v>41752.83457175926</v>
      </c>
      <c r="N3420" t="b">
        <v>0</v>
      </c>
      <c r="O3420">
        <v>56</v>
      </c>
      <c r="P3420" t="b">
        <v>1</v>
      </c>
      <c r="Q3420" t="s">
        <v>8271</v>
      </c>
      <c r="R3420" s="9">
        <f>E3420/D3420</f>
        <v>1.00875</v>
      </c>
      <c r="S3420">
        <f>E3420/O3420</f>
        <v>72.053571428571431</v>
      </c>
      <c r="T3420" t="s">
        <v>8311</v>
      </c>
      <c r="U3420" t="s">
        <v>8325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 s="13">
        <f t="shared" si="106"/>
        <v>42466.895833333328</v>
      </c>
      <c r="K3421" s="13" t="s">
        <v>9905</v>
      </c>
      <c r="L3421">
        <v>1458416585</v>
      </c>
      <c r="M3421" s="13">
        <f t="shared" si="107"/>
        <v>42448.821585648147</v>
      </c>
      <c r="N3421" t="b">
        <v>0</v>
      </c>
      <c r="O3421">
        <v>46</v>
      </c>
      <c r="P3421" t="b">
        <v>1</v>
      </c>
      <c r="Q3421" t="s">
        <v>8271</v>
      </c>
      <c r="R3421" s="9">
        <f>E3421/D3421</f>
        <v>1.0654545454545454</v>
      </c>
      <c r="S3421">
        <f>E3421/O3421</f>
        <v>63.695652173913047</v>
      </c>
      <c r="T3421" t="s">
        <v>8311</v>
      </c>
      <c r="U3421" t="s">
        <v>8325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 s="13">
        <f t="shared" si="106"/>
        <v>42414</v>
      </c>
      <c r="K3422" s="13">
        <v>16</v>
      </c>
      <c r="L3422">
        <v>1454638202</v>
      </c>
      <c r="M3422" s="13">
        <f t="shared" si="107"/>
        <v>42405.090300925927</v>
      </c>
      <c r="N3422" t="b">
        <v>0</v>
      </c>
      <c r="O3422">
        <v>34</v>
      </c>
      <c r="P3422" t="b">
        <v>1</v>
      </c>
      <c r="Q3422" t="s">
        <v>8271</v>
      </c>
      <c r="R3422" s="9">
        <f>E3422/D3422</f>
        <v>1.38</v>
      </c>
      <c r="S3422">
        <f>E3422/O3422</f>
        <v>28.411764705882351</v>
      </c>
      <c r="T3422" t="s">
        <v>8311</v>
      </c>
      <c r="U3422" t="s">
        <v>8325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 s="13">
        <f t="shared" si="106"/>
        <v>42067.791238425925</v>
      </c>
      <c r="K3423" s="13" t="s">
        <v>11189</v>
      </c>
      <c r="L3423">
        <v>1422903563</v>
      </c>
      <c r="M3423" s="13">
        <f t="shared" si="107"/>
        <v>42037.791238425925</v>
      </c>
      <c r="N3423" t="b">
        <v>0</v>
      </c>
      <c r="O3423">
        <v>98</v>
      </c>
      <c r="P3423" t="b">
        <v>1</v>
      </c>
      <c r="Q3423" t="s">
        <v>8271</v>
      </c>
      <c r="R3423" s="9">
        <f>E3423/D3423</f>
        <v>1.0115000000000001</v>
      </c>
      <c r="S3423">
        <f>E3423/O3423</f>
        <v>103.21428571428571</v>
      </c>
      <c r="T3423" t="s">
        <v>8311</v>
      </c>
      <c r="U3423" t="s">
        <v>8325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 s="13">
        <f t="shared" si="106"/>
        <v>42352</v>
      </c>
      <c r="K3424" s="13">
        <v>15</v>
      </c>
      <c r="L3424">
        <v>1447594176</v>
      </c>
      <c r="M3424" s="13">
        <f t="shared" si="107"/>
        <v>42323.562222222223</v>
      </c>
      <c r="N3424" t="b">
        <v>0</v>
      </c>
      <c r="O3424">
        <v>46</v>
      </c>
      <c r="P3424" t="b">
        <v>1</v>
      </c>
      <c r="Q3424" t="s">
        <v>8271</v>
      </c>
      <c r="R3424" s="9">
        <f>E3424/D3424</f>
        <v>1.091</v>
      </c>
      <c r="S3424">
        <f>E3424/O3424</f>
        <v>71.152173913043484</v>
      </c>
      <c r="T3424" t="s">
        <v>8311</v>
      </c>
      <c r="U3424" t="s">
        <v>8325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 s="13">
        <f t="shared" si="106"/>
        <v>42118.911354166667</v>
      </c>
      <c r="K3425" s="13" t="s">
        <v>11190</v>
      </c>
      <c r="L3425">
        <v>1427320341</v>
      </c>
      <c r="M3425" s="13">
        <f t="shared" si="107"/>
        <v>42088.911354166667</v>
      </c>
      <c r="N3425" t="b">
        <v>0</v>
      </c>
      <c r="O3425">
        <v>10</v>
      </c>
      <c r="P3425" t="b">
        <v>1</v>
      </c>
      <c r="Q3425" t="s">
        <v>8271</v>
      </c>
      <c r="R3425" s="9">
        <f>E3425/D3425</f>
        <v>1.4</v>
      </c>
      <c r="S3425">
        <f>E3425/O3425</f>
        <v>35</v>
      </c>
      <c r="T3425" t="s">
        <v>8311</v>
      </c>
      <c r="U3425" t="s">
        <v>8325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 s="13">
        <f t="shared" si="106"/>
        <v>42040.290972222225</v>
      </c>
      <c r="K3426" s="13" t="s">
        <v>8549</v>
      </c>
      <c r="L3426">
        <v>1421252084</v>
      </c>
      <c r="M3426" s="13">
        <f t="shared" si="107"/>
        <v>42018.676898148144</v>
      </c>
      <c r="N3426" t="b">
        <v>0</v>
      </c>
      <c r="O3426">
        <v>76</v>
      </c>
      <c r="P3426" t="b">
        <v>1</v>
      </c>
      <c r="Q3426" t="s">
        <v>8271</v>
      </c>
      <c r="R3426" s="9">
        <f>E3426/D3426</f>
        <v>1.0358333333333334</v>
      </c>
      <c r="S3426">
        <f>E3426/O3426</f>
        <v>81.776315789473685</v>
      </c>
      <c r="T3426" t="s">
        <v>8311</v>
      </c>
      <c r="U3426" t="s">
        <v>8325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 s="13">
        <f t="shared" si="106"/>
        <v>41916.617314814815</v>
      </c>
      <c r="K3427" s="13" t="s">
        <v>11191</v>
      </c>
      <c r="L3427">
        <v>1409669336</v>
      </c>
      <c r="M3427" s="13">
        <f t="shared" si="107"/>
        <v>41884.617314814815</v>
      </c>
      <c r="N3427" t="b">
        <v>0</v>
      </c>
      <c r="O3427">
        <v>104</v>
      </c>
      <c r="P3427" t="b">
        <v>1</v>
      </c>
      <c r="Q3427" t="s">
        <v>8271</v>
      </c>
      <c r="R3427" s="9">
        <f>E3427/D3427</f>
        <v>1.0297033333333332</v>
      </c>
      <c r="S3427">
        <f>E3427/O3427</f>
        <v>297.02980769230766</v>
      </c>
      <c r="T3427" t="s">
        <v>8311</v>
      </c>
      <c r="U3427" t="s">
        <v>8325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 s="13">
        <f t="shared" si="106"/>
        <v>41903.083333333336</v>
      </c>
      <c r="K3428" s="13" t="s">
        <v>8479</v>
      </c>
      <c r="L3428">
        <v>1409620903</v>
      </c>
      <c r="M3428" s="13">
        <f t="shared" si="107"/>
        <v>41884.056747685187</v>
      </c>
      <c r="N3428" t="b">
        <v>0</v>
      </c>
      <c r="O3428">
        <v>87</v>
      </c>
      <c r="P3428" t="b">
        <v>1</v>
      </c>
      <c r="Q3428" t="s">
        <v>8271</v>
      </c>
      <c r="R3428" s="9">
        <f>E3428/D3428</f>
        <v>1.0813333333333333</v>
      </c>
      <c r="S3428">
        <f>E3428/O3428</f>
        <v>46.609195402298852</v>
      </c>
      <c r="T3428" t="s">
        <v>8311</v>
      </c>
      <c r="U3428" t="s">
        <v>8325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 s="13">
        <f t="shared" si="106"/>
        <v>41822.645277777774</v>
      </c>
      <c r="K3429" s="13" t="s">
        <v>11192</v>
      </c>
      <c r="L3429">
        <v>1401722952</v>
      </c>
      <c r="M3429" s="13">
        <f t="shared" si="107"/>
        <v>41792.645277777774</v>
      </c>
      <c r="N3429" t="b">
        <v>0</v>
      </c>
      <c r="O3429">
        <v>29</v>
      </c>
      <c r="P3429" t="b">
        <v>1</v>
      </c>
      <c r="Q3429" t="s">
        <v>8271</v>
      </c>
      <c r="R3429" s="9">
        <f>E3429/D3429</f>
        <v>1</v>
      </c>
      <c r="S3429">
        <f>E3429/O3429</f>
        <v>51.724137931034484</v>
      </c>
      <c r="T3429" t="s">
        <v>8311</v>
      </c>
      <c r="U3429" t="s">
        <v>8325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 s="13">
        <f t="shared" si="106"/>
        <v>42063.708333333328</v>
      </c>
      <c r="K3430" s="13" t="s">
        <v>8420</v>
      </c>
      <c r="L3430">
        <v>1422983847</v>
      </c>
      <c r="M3430" s="13">
        <f t="shared" si="107"/>
        <v>42038.720451388886</v>
      </c>
      <c r="N3430" t="b">
        <v>0</v>
      </c>
      <c r="O3430">
        <v>51</v>
      </c>
      <c r="P3430" t="b">
        <v>1</v>
      </c>
      <c r="Q3430" t="s">
        <v>8271</v>
      </c>
      <c r="R3430" s="9">
        <f>E3430/D3430</f>
        <v>1.0275000000000001</v>
      </c>
      <c r="S3430">
        <f>E3430/O3430</f>
        <v>40.294117647058826</v>
      </c>
      <c r="T3430" t="s">
        <v>8311</v>
      </c>
      <c r="U3430" t="s">
        <v>8325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 s="13">
        <f t="shared" si="106"/>
        <v>42676.021539351852</v>
      </c>
      <c r="K3431" s="13" t="s">
        <v>11193</v>
      </c>
      <c r="L3431">
        <v>1476837061</v>
      </c>
      <c r="M3431" s="13">
        <f t="shared" si="107"/>
        <v>42662.021539351852</v>
      </c>
      <c r="N3431" t="b">
        <v>0</v>
      </c>
      <c r="O3431">
        <v>12</v>
      </c>
      <c r="P3431" t="b">
        <v>1</v>
      </c>
      <c r="Q3431" t="s">
        <v>8271</v>
      </c>
      <c r="R3431" s="9">
        <f>E3431/D3431</f>
        <v>1.3</v>
      </c>
      <c r="S3431">
        <f>E3431/O3431</f>
        <v>16.25</v>
      </c>
      <c r="T3431" t="s">
        <v>8311</v>
      </c>
      <c r="U3431" t="s">
        <v>8325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 s="13">
        <f t="shared" si="106"/>
        <v>41850.945613425924</v>
      </c>
      <c r="K3432" s="13" t="s">
        <v>11194</v>
      </c>
      <c r="L3432">
        <v>1404168101</v>
      </c>
      <c r="M3432" s="13">
        <f t="shared" si="107"/>
        <v>41820.945613425924</v>
      </c>
      <c r="N3432" t="b">
        <v>0</v>
      </c>
      <c r="O3432">
        <v>72</v>
      </c>
      <c r="P3432" t="b">
        <v>1</v>
      </c>
      <c r="Q3432" t="s">
        <v>8271</v>
      </c>
      <c r="R3432" s="9">
        <f>E3432/D3432</f>
        <v>1.0854949999999999</v>
      </c>
      <c r="S3432">
        <f>E3432/O3432</f>
        <v>30.152638888888887</v>
      </c>
      <c r="T3432" t="s">
        <v>8311</v>
      </c>
      <c r="U3432" t="s">
        <v>8325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 s="13">
        <f t="shared" si="106"/>
        <v>41869.730937500004</v>
      </c>
      <c r="K3433" s="13" t="s">
        <v>11195</v>
      </c>
      <c r="L3433">
        <v>1405791153</v>
      </c>
      <c r="M3433" s="13">
        <f t="shared" si="107"/>
        <v>41839.730937500004</v>
      </c>
      <c r="N3433" t="b">
        <v>0</v>
      </c>
      <c r="O3433">
        <v>21</v>
      </c>
      <c r="P3433" t="b">
        <v>1</v>
      </c>
      <c r="Q3433" t="s">
        <v>8271</v>
      </c>
      <c r="R3433" s="9">
        <f>E3433/D3433</f>
        <v>1</v>
      </c>
      <c r="S3433">
        <f>E3433/O3433</f>
        <v>95.238095238095241</v>
      </c>
      <c r="T3433" t="s">
        <v>8311</v>
      </c>
      <c r="U3433" t="s">
        <v>8325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 s="13">
        <f t="shared" si="106"/>
        <v>42405.916666666672</v>
      </c>
      <c r="K3434" s="13" t="s">
        <v>9719</v>
      </c>
      <c r="L3434">
        <v>1452520614</v>
      </c>
      <c r="M3434" s="13">
        <f t="shared" si="107"/>
        <v>42380.581180555557</v>
      </c>
      <c r="N3434" t="b">
        <v>0</v>
      </c>
      <c r="O3434">
        <v>42</v>
      </c>
      <c r="P3434" t="b">
        <v>1</v>
      </c>
      <c r="Q3434" t="s">
        <v>8271</v>
      </c>
      <c r="R3434" s="9">
        <f>E3434/D3434</f>
        <v>1.0965</v>
      </c>
      <c r="S3434">
        <f>E3434/O3434</f>
        <v>52.214285714285715</v>
      </c>
      <c r="T3434" t="s">
        <v>8311</v>
      </c>
      <c r="U3434" t="s">
        <v>8325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 s="13">
        <f t="shared" si="106"/>
        <v>41807.125</v>
      </c>
      <c r="K3435" s="13" t="s">
        <v>8384</v>
      </c>
      <c r="L3435">
        <v>1400290255</v>
      </c>
      <c r="M3435" s="13">
        <f t="shared" si="107"/>
        <v>41776.063136574077</v>
      </c>
      <c r="N3435" t="b">
        <v>0</v>
      </c>
      <c r="O3435">
        <v>71</v>
      </c>
      <c r="P3435" t="b">
        <v>1</v>
      </c>
      <c r="Q3435" t="s">
        <v>8271</v>
      </c>
      <c r="R3435" s="9">
        <f>E3435/D3435</f>
        <v>1.0026315789473683</v>
      </c>
      <c r="S3435">
        <f>E3435/O3435</f>
        <v>134.1549295774648</v>
      </c>
      <c r="T3435" t="s">
        <v>8311</v>
      </c>
      <c r="U3435" t="s">
        <v>8325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 s="13">
        <f t="shared" si="106"/>
        <v>41830.380428240744</v>
      </c>
      <c r="K3436" s="13" t="s">
        <v>11196</v>
      </c>
      <c r="L3436">
        <v>1402391269</v>
      </c>
      <c r="M3436" s="13">
        <f t="shared" si="107"/>
        <v>41800.380428240744</v>
      </c>
      <c r="N3436" t="b">
        <v>0</v>
      </c>
      <c r="O3436">
        <v>168</v>
      </c>
      <c r="P3436" t="b">
        <v>1</v>
      </c>
      <c r="Q3436" t="s">
        <v>8271</v>
      </c>
      <c r="R3436" s="9">
        <f>E3436/D3436</f>
        <v>1.0555000000000001</v>
      </c>
      <c r="S3436">
        <f>E3436/O3436</f>
        <v>62.827380952380949</v>
      </c>
      <c r="T3436" t="s">
        <v>8311</v>
      </c>
      <c r="U3436" t="s">
        <v>8325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 s="13">
        <f t="shared" si="106"/>
        <v>42589.125</v>
      </c>
      <c r="K3437" s="13" t="s">
        <v>8383</v>
      </c>
      <c r="L3437">
        <v>1469112493</v>
      </c>
      <c r="M3437" s="13">
        <f t="shared" si="107"/>
        <v>42572.61681712963</v>
      </c>
      <c r="N3437" t="b">
        <v>0</v>
      </c>
      <c r="O3437">
        <v>19</v>
      </c>
      <c r="P3437" t="b">
        <v>1</v>
      </c>
      <c r="Q3437" t="s">
        <v>8271</v>
      </c>
      <c r="R3437" s="9">
        <f>E3437/D3437</f>
        <v>1.1200000000000001</v>
      </c>
      <c r="S3437">
        <f>E3437/O3437</f>
        <v>58.94736842105263</v>
      </c>
      <c r="T3437" t="s">
        <v>8311</v>
      </c>
      <c r="U3437" t="s">
        <v>8325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 s="13">
        <f t="shared" si="106"/>
        <v>41872.686111111114</v>
      </c>
      <c r="K3438" s="13" t="s">
        <v>11197</v>
      </c>
      <c r="L3438">
        <v>1406811593</v>
      </c>
      <c r="M3438" s="13">
        <f t="shared" si="107"/>
        <v>41851.541585648149</v>
      </c>
      <c r="N3438" t="b">
        <v>0</v>
      </c>
      <c r="O3438">
        <v>37</v>
      </c>
      <c r="P3438" t="b">
        <v>1</v>
      </c>
      <c r="Q3438" t="s">
        <v>8271</v>
      </c>
      <c r="R3438" s="9">
        <f>E3438/D3438</f>
        <v>1.0589999999999999</v>
      </c>
      <c r="S3438">
        <f>E3438/O3438</f>
        <v>143.1081081081081</v>
      </c>
      <c r="T3438" t="s">
        <v>8311</v>
      </c>
      <c r="U3438" t="s">
        <v>8325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 s="13">
        <f t="shared" si="106"/>
        <v>42235.710879629631</v>
      </c>
      <c r="K3439" s="13" t="s">
        <v>11198</v>
      </c>
      <c r="L3439">
        <v>1437411820</v>
      </c>
      <c r="M3439" s="13">
        <f t="shared" si="107"/>
        <v>42205.710879629631</v>
      </c>
      <c r="N3439" t="b">
        <v>0</v>
      </c>
      <c r="O3439">
        <v>36</v>
      </c>
      <c r="P3439" t="b">
        <v>1</v>
      </c>
      <c r="Q3439" t="s">
        <v>8271</v>
      </c>
      <c r="R3439" s="9">
        <f>E3439/D3439</f>
        <v>1.01</v>
      </c>
      <c r="S3439">
        <f>E3439/O3439</f>
        <v>84.166666666666671</v>
      </c>
      <c r="T3439" t="s">
        <v>8311</v>
      </c>
      <c r="U3439" t="s">
        <v>8325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 s="13">
        <f t="shared" si="106"/>
        <v>42126.875</v>
      </c>
      <c r="K3440" s="13" t="s">
        <v>8429</v>
      </c>
      <c r="L3440">
        <v>1428358567</v>
      </c>
      <c r="M3440" s="13">
        <f t="shared" si="107"/>
        <v>42100.927858796291</v>
      </c>
      <c r="N3440" t="b">
        <v>0</v>
      </c>
      <c r="O3440">
        <v>14</v>
      </c>
      <c r="P3440" t="b">
        <v>1</v>
      </c>
      <c r="Q3440" t="s">
        <v>8271</v>
      </c>
      <c r="R3440" s="9">
        <f>E3440/D3440</f>
        <v>1.042</v>
      </c>
      <c r="S3440">
        <f>E3440/O3440</f>
        <v>186.07142857142858</v>
      </c>
      <c r="T3440" t="s">
        <v>8311</v>
      </c>
      <c r="U3440" t="s">
        <v>8325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 s="13">
        <f t="shared" si="106"/>
        <v>42388.207638888889</v>
      </c>
      <c r="K3441" s="13" t="s">
        <v>8858</v>
      </c>
      <c r="L3441">
        <v>1452030730</v>
      </c>
      <c r="M3441" s="13">
        <f t="shared" si="107"/>
        <v>42374.911226851851</v>
      </c>
      <c r="N3441" t="b">
        <v>0</v>
      </c>
      <c r="O3441">
        <v>18</v>
      </c>
      <c r="P3441" t="b">
        <v>1</v>
      </c>
      <c r="Q3441" t="s">
        <v>8271</v>
      </c>
      <c r="R3441" s="9">
        <f>E3441/D3441</f>
        <v>1.3467833333333334</v>
      </c>
      <c r="S3441">
        <f>E3441/O3441</f>
        <v>89.785555555555561</v>
      </c>
      <c r="T3441" t="s">
        <v>8311</v>
      </c>
      <c r="U3441" t="s">
        <v>8325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 s="13">
        <f t="shared" si="106"/>
        <v>41831.677083333336</v>
      </c>
      <c r="K3442" s="13" t="s">
        <v>11199</v>
      </c>
      <c r="L3442">
        <v>1403146628</v>
      </c>
      <c r="M3442" s="13">
        <f t="shared" si="107"/>
        <v>41809.12300925926</v>
      </c>
      <c r="N3442" t="b">
        <v>0</v>
      </c>
      <c r="O3442">
        <v>82</v>
      </c>
      <c r="P3442" t="b">
        <v>1</v>
      </c>
      <c r="Q3442" t="s">
        <v>8271</v>
      </c>
      <c r="R3442" s="9">
        <f>E3442/D3442</f>
        <v>1.052184</v>
      </c>
      <c r="S3442">
        <f>E3442/O3442</f>
        <v>64.157560975609755</v>
      </c>
      <c r="T3442" t="s">
        <v>8311</v>
      </c>
      <c r="U3442" t="s">
        <v>8325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 s="13">
        <f t="shared" si="106"/>
        <v>42321.845138888893</v>
      </c>
      <c r="K3443" s="13" t="s">
        <v>11200</v>
      </c>
      <c r="L3443">
        <v>1445077121</v>
      </c>
      <c r="M3443" s="13">
        <f t="shared" si="107"/>
        <v>42294.429641203707</v>
      </c>
      <c r="N3443" t="b">
        <v>0</v>
      </c>
      <c r="O3443">
        <v>43</v>
      </c>
      <c r="P3443" t="b">
        <v>1</v>
      </c>
      <c r="Q3443" t="s">
        <v>8271</v>
      </c>
      <c r="R3443" s="9">
        <f>E3443/D3443</f>
        <v>1.026</v>
      </c>
      <c r="S3443">
        <f>E3443/O3443</f>
        <v>59.651162790697676</v>
      </c>
      <c r="T3443" t="s">
        <v>8311</v>
      </c>
      <c r="U3443" t="s">
        <v>8325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 s="13">
        <f t="shared" si="106"/>
        <v>42154.841111111105</v>
      </c>
      <c r="K3444" s="13" t="s">
        <v>11201</v>
      </c>
      <c r="L3444">
        <v>1430424672</v>
      </c>
      <c r="M3444" s="13">
        <f t="shared" si="107"/>
        <v>42124.841111111105</v>
      </c>
      <c r="N3444" t="b">
        <v>0</v>
      </c>
      <c r="O3444">
        <v>8</v>
      </c>
      <c r="P3444" t="b">
        <v>1</v>
      </c>
      <c r="Q3444" t="s">
        <v>8271</v>
      </c>
      <c r="R3444" s="9">
        <f>E3444/D3444</f>
        <v>1</v>
      </c>
      <c r="S3444">
        <f>E3444/O3444</f>
        <v>31.25</v>
      </c>
      <c r="T3444" t="s">
        <v>8311</v>
      </c>
      <c r="U3444" t="s">
        <v>8325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 s="13">
        <f t="shared" si="106"/>
        <v>41891.524837962963</v>
      </c>
      <c r="K3445" s="13" t="s">
        <v>11202</v>
      </c>
      <c r="L3445">
        <v>1407674146</v>
      </c>
      <c r="M3445" s="13">
        <f t="shared" si="107"/>
        <v>41861.524837962963</v>
      </c>
      <c r="N3445" t="b">
        <v>0</v>
      </c>
      <c r="O3445">
        <v>45</v>
      </c>
      <c r="P3445" t="b">
        <v>1</v>
      </c>
      <c r="Q3445" t="s">
        <v>8271</v>
      </c>
      <c r="R3445" s="9">
        <f>E3445/D3445</f>
        <v>1.855</v>
      </c>
      <c r="S3445">
        <f>E3445/O3445</f>
        <v>41.222222222222221</v>
      </c>
      <c r="T3445" t="s">
        <v>8311</v>
      </c>
      <c r="U3445" t="s">
        <v>8325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 s="13">
        <f t="shared" si="106"/>
        <v>42529.582638888889</v>
      </c>
      <c r="K3446" s="13" t="s">
        <v>11203</v>
      </c>
      <c r="L3446">
        <v>1464677986</v>
      </c>
      <c r="M3446" s="13">
        <f t="shared" si="107"/>
        <v>42521.291504629626</v>
      </c>
      <c r="N3446" t="b">
        <v>0</v>
      </c>
      <c r="O3446">
        <v>20</v>
      </c>
      <c r="P3446" t="b">
        <v>1</v>
      </c>
      <c r="Q3446" t="s">
        <v>8271</v>
      </c>
      <c r="R3446" s="9">
        <f>E3446/D3446</f>
        <v>2.89</v>
      </c>
      <c r="S3446">
        <f>E3446/O3446</f>
        <v>43.35</v>
      </c>
      <c r="T3446" t="s">
        <v>8311</v>
      </c>
      <c r="U3446" t="s">
        <v>8325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 s="13">
        <f t="shared" si="106"/>
        <v>42300.530509259261</v>
      </c>
      <c r="K3447" s="13" t="s">
        <v>11204</v>
      </c>
      <c r="L3447">
        <v>1443185036</v>
      </c>
      <c r="M3447" s="13">
        <f t="shared" si="107"/>
        <v>42272.530509259261</v>
      </c>
      <c r="N3447" t="b">
        <v>0</v>
      </c>
      <c r="O3447">
        <v>31</v>
      </c>
      <c r="P3447" t="b">
        <v>1</v>
      </c>
      <c r="Q3447" t="s">
        <v>8271</v>
      </c>
      <c r="R3447" s="9">
        <f>E3447/D3447</f>
        <v>1</v>
      </c>
      <c r="S3447">
        <f>E3447/O3447</f>
        <v>64.516129032258064</v>
      </c>
      <c r="T3447" t="s">
        <v>8311</v>
      </c>
      <c r="U3447" t="s">
        <v>8325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 s="13">
        <f t="shared" si="106"/>
        <v>42040.513888888891</v>
      </c>
      <c r="K3448" s="13" t="s">
        <v>11205</v>
      </c>
      <c r="L3448">
        <v>1421092725</v>
      </c>
      <c r="M3448" s="13">
        <f t="shared" si="107"/>
        <v>42016.832465277781</v>
      </c>
      <c r="N3448" t="b">
        <v>0</v>
      </c>
      <c r="O3448">
        <v>25</v>
      </c>
      <c r="P3448" t="b">
        <v>1</v>
      </c>
      <c r="Q3448" t="s">
        <v>8271</v>
      </c>
      <c r="R3448" s="9">
        <f>E3448/D3448</f>
        <v>1.0820000000000001</v>
      </c>
      <c r="S3448">
        <f>E3448/O3448</f>
        <v>43.28</v>
      </c>
      <c r="T3448" t="s">
        <v>8311</v>
      </c>
      <c r="U3448" t="s">
        <v>8325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 s="13">
        <f t="shared" si="106"/>
        <v>42447.847361111111</v>
      </c>
      <c r="K3449" s="13" t="s">
        <v>8900</v>
      </c>
      <c r="L3449">
        <v>1454448012</v>
      </c>
      <c r="M3449" s="13">
        <f t="shared" si="107"/>
        <v>42402.889027777783</v>
      </c>
      <c r="N3449" t="b">
        <v>0</v>
      </c>
      <c r="O3449">
        <v>14</v>
      </c>
      <c r="P3449" t="b">
        <v>1</v>
      </c>
      <c r="Q3449" t="s">
        <v>8271</v>
      </c>
      <c r="R3449" s="9">
        <f>E3449/D3449</f>
        <v>1.0780000000000001</v>
      </c>
      <c r="S3449">
        <f>E3449/O3449</f>
        <v>77</v>
      </c>
      <c r="T3449" t="s">
        <v>8311</v>
      </c>
      <c r="U3449" t="s">
        <v>8325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 s="13">
        <f t="shared" si="106"/>
        <v>41990.119085648148</v>
      </c>
      <c r="K3450" s="13" t="s">
        <v>11206</v>
      </c>
      <c r="L3450">
        <v>1416192689</v>
      </c>
      <c r="M3450" s="13">
        <f t="shared" si="107"/>
        <v>41960.119085648148</v>
      </c>
      <c r="N3450" t="b">
        <v>0</v>
      </c>
      <c r="O3450">
        <v>45</v>
      </c>
      <c r="P3450" t="b">
        <v>1</v>
      </c>
      <c r="Q3450" t="s">
        <v>8271</v>
      </c>
      <c r="R3450" s="9">
        <f>E3450/D3450</f>
        <v>1.0976190476190477</v>
      </c>
      <c r="S3450">
        <f>E3450/O3450</f>
        <v>51.222222222222221</v>
      </c>
      <c r="T3450" t="s">
        <v>8311</v>
      </c>
      <c r="U3450" t="s">
        <v>8325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 s="13">
        <f t="shared" si="106"/>
        <v>42560.166666666672</v>
      </c>
      <c r="K3451" s="13" t="s">
        <v>9482</v>
      </c>
      <c r="L3451">
        <v>1465607738</v>
      </c>
      <c r="M3451" s="13">
        <f t="shared" si="107"/>
        <v>42532.052523148144</v>
      </c>
      <c r="N3451" t="b">
        <v>0</v>
      </c>
      <c r="O3451">
        <v>20</v>
      </c>
      <c r="P3451" t="b">
        <v>1</v>
      </c>
      <c r="Q3451" t="s">
        <v>8271</v>
      </c>
      <c r="R3451" s="9">
        <f>E3451/D3451</f>
        <v>1.70625</v>
      </c>
      <c r="S3451">
        <f>E3451/O3451</f>
        <v>68.25</v>
      </c>
      <c r="T3451" t="s">
        <v>8311</v>
      </c>
      <c r="U3451" t="s">
        <v>8325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 s="13">
        <f t="shared" si="106"/>
        <v>42096.662858796291</v>
      </c>
      <c r="K3452" s="13" t="s">
        <v>11207</v>
      </c>
      <c r="L3452">
        <v>1422809671</v>
      </c>
      <c r="M3452" s="13">
        <f t="shared" si="107"/>
        <v>42036.704525462963</v>
      </c>
      <c r="N3452" t="b">
        <v>0</v>
      </c>
      <c r="O3452">
        <v>39</v>
      </c>
      <c r="P3452" t="b">
        <v>1</v>
      </c>
      <c r="Q3452" t="s">
        <v>8271</v>
      </c>
      <c r="R3452" s="9">
        <f>E3452/D3452</f>
        <v>1.52</v>
      </c>
      <c r="S3452">
        <f>E3452/O3452</f>
        <v>19.487179487179485</v>
      </c>
      <c r="T3452" t="s">
        <v>8311</v>
      </c>
      <c r="U3452" t="s">
        <v>8325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 s="13">
        <f t="shared" si="106"/>
        <v>42115.723692129628</v>
      </c>
      <c r="K3453" s="13" t="s">
        <v>11208</v>
      </c>
      <c r="L3453">
        <v>1427304127</v>
      </c>
      <c r="M3453" s="13">
        <f t="shared" si="107"/>
        <v>42088.723692129628</v>
      </c>
      <c r="N3453" t="b">
        <v>0</v>
      </c>
      <c r="O3453">
        <v>16</v>
      </c>
      <c r="P3453" t="b">
        <v>1</v>
      </c>
      <c r="Q3453" t="s">
        <v>8271</v>
      </c>
      <c r="R3453" s="9">
        <f>E3453/D3453</f>
        <v>1.0123076923076924</v>
      </c>
      <c r="S3453">
        <f>E3453/O3453</f>
        <v>41.125</v>
      </c>
      <c r="T3453" t="s">
        <v>8311</v>
      </c>
      <c r="U3453" t="s">
        <v>8325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 s="13">
        <f t="shared" si="106"/>
        <v>41843.165972222225</v>
      </c>
      <c r="K3454" s="13" t="s">
        <v>8546</v>
      </c>
      <c r="L3454">
        <v>1404141626</v>
      </c>
      <c r="M3454" s="13">
        <f t="shared" si="107"/>
        <v>41820.639189814814</v>
      </c>
      <c r="N3454" t="b">
        <v>0</v>
      </c>
      <c r="O3454">
        <v>37</v>
      </c>
      <c r="P3454" t="b">
        <v>1</v>
      </c>
      <c r="Q3454" t="s">
        <v>8271</v>
      </c>
      <c r="R3454" s="9">
        <f>E3454/D3454</f>
        <v>1.532</v>
      </c>
      <c r="S3454">
        <f>E3454/O3454</f>
        <v>41.405405405405403</v>
      </c>
      <c r="T3454" t="s">
        <v>8311</v>
      </c>
      <c r="U3454" t="s">
        <v>8325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 s="13">
        <f t="shared" si="106"/>
        <v>42595.97865740741</v>
      </c>
      <c r="K3455" s="13" t="s">
        <v>11209</v>
      </c>
      <c r="L3455">
        <v>1465946956</v>
      </c>
      <c r="M3455" s="13">
        <f t="shared" si="107"/>
        <v>42535.97865740741</v>
      </c>
      <c r="N3455" t="b">
        <v>0</v>
      </c>
      <c r="O3455">
        <v>14</v>
      </c>
      <c r="P3455" t="b">
        <v>1</v>
      </c>
      <c r="Q3455" t="s">
        <v>8271</v>
      </c>
      <c r="R3455" s="9">
        <f>E3455/D3455</f>
        <v>1.2833333333333334</v>
      </c>
      <c r="S3455">
        <f>E3455/O3455</f>
        <v>27.5</v>
      </c>
      <c r="T3455" t="s">
        <v>8311</v>
      </c>
      <c r="U3455" t="s">
        <v>8325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 s="13">
        <f t="shared" si="106"/>
        <v>41851.698599537034</v>
      </c>
      <c r="K3456" s="13" t="s">
        <v>11210</v>
      </c>
      <c r="L3456">
        <v>1404233159</v>
      </c>
      <c r="M3456" s="13">
        <f t="shared" si="107"/>
        <v>41821.698599537034</v>
      </c>
      <c r="N3456" t="b">
        <v>0</v>
      </c>
      <c r="O3456">
        <v>21</v>
      </c>
      <c r="P3456" t="b">
        <v>1</v>
      </c>
      <c r="Q3456" t="s">
        <v>8271</v>
      </c>
      <c r="R3456" s="9">
        <f>E3456/D3456</f>
        <v>1.0071428571428571</v>
      </c>
      <c r="S3456">
        <f>E3456/O3456</f>
        <v>33.571428571428569</v>
      </c>
      <c r="T3456" t="s">
        <v>8311</v>
      </c>
      <c r="U3456" t="s">
        <v>8325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 s="13">
        <f t="shared" si="106"/>
        <v>42656.7503125</v>
      </c>
      <c r="K3457" s="13" t="s">
        <v>11211</v>
      </c>
      <c r="L3457">
        <v>1473789627</v>
      </c>
      <c r="M3457" s="13">
        <f t="shared" si="107"/>
        <v>42626.7503125</v>
      </c>
      <c r="N3457" t="b">
        <v>0</v>
      </c>
      <c r="O3457">
        <v>69</v>
      </c>
      <c r="P3457" t="b">
        <v>1</v>
      </c>
      <c r="Q3457" t="s">
        <v>8271</v>
      </c>
      <c r="R3457" s="9">
        <f>E3457/D3457</f>
        <v>1.0065</v>
      </c>
      <c r="S3457">
        <f>E3457/O3457</f>
        <v>145.86956521739131</v>
      </c>
      <c r="T3457" t="s">
        <v>8311</v>
      </c>
      <c r="U3457" t="s">
        <v>8325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 s="13">
        <f t="shared" si="106"/>
        <v>41852.290972222225</v>
      </c>
      <c r="K3458" s="13" t="s">
        <v>9254</v>
      </c>
      <c r="L3458">
        <v>1404190567</v>
      </c>
      <c r="M3458" s="13">
        <f t="shared" si="107"/>
        <v>41821.205636574072</v>
      </c>
      <c r="N3458" t="b">
        <v>0</v>
      </c>
      <c r="O3458">
        <v>16</v>
      </c>
      <c r="P3458" t="b">
        <v>1</v>
      </c>
      <c r="Q3458" t="s">
        <v>8271</v>
      </c>
      <c r="R3458" s="9">
        <f>E3458/D3458</f>
        <v>1.913</v>
      </c>
      <c r="S3458">
        <f>E3458/O3458</f>
        <v>358.6875</v>
      </c>
      <c r="T3458" t="s">
        <v>8311</v>
      </c>
      <c r="U3458" t="s">
        <v>8325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108">(((I3459/60)/60)/24)+DATE(1970,1,1)</f>
        <v>42047.249305555553</v>
      </c>
      <c r="K3459" s="13" t="s">
        <v>9281</v>
      </c>
      <c r="L3459">
        <v>1421081857</v>
      </c>
      <c r="M3459" s="13">
        <f t="shared" ref="M3459:M3522" si="109">(((L3459/60)/60)/24)+DATE(1970,1,1)</f>
        <v>42016.706678240742</v>
      </c>
      <c r="N3459" t="b">
        <v>0</v>
      </c>
      <c r="O3459">
        <v>55</v>
      </c>
      <c r="P3459" t="b">
        <v>1</v>
      </c>
      <c r="Q3459" t="s">
        <v>8271</v>
      </c>
      <c r="R3459" s="9">
        <f>E3459/D3459</f>
        <v>1.4019999999999999</v>
      </c>
      <c r="S3459">
        <f>E3459/O3459</f>
        <v>50.981818181818184</v>
      </c>
      <c r="T3459" t="s">
        <v>8311</v>
      </c>
      <c r="U3459" t="s">
        <v>8325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 s="13">
        <f t="shared" si="108"/>
        <v>42038.185416666667</v>
      </c>
      <c r="K3460" s="13" t="s">
        <v>11212</v>
      </c>
      <c r="L3460">
        <v>1420606303</v>
      </c>
      <c r="M3460" s="13">
        <f t="shared" si="109"/>
        <v>42011.202581018515</v>
      </c>
      <c r="N3460" t="b">
        <v>0</v>
      </c>
      <c r="O3460">
        <v>27</v>
      </c>
      <c r="P3460" t="b">
        <v>1</v>
      </c>
      <c r="Q3460" t="s">
        <v>8271</v>
      </c>
      <c r="R3460" s="9">
        <f>E3460/D3460</f>
        <v>1.2433537832310839</v>
      </c>
      <c r="S3460">
        <f>E3460/O3460</f>
        <v>45.037037037037038</v>
      </c>
      <c r="T3460" t="s">
        <v>8311</v>
      </c>
      <c r="U3460" t="s">
        <v>8325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 s="13">
        <f t="shared" si="108"/>
        <v>42510.479861111111</v>
      </c>
      <c r="K3461" s="13" t="s">
        <v>11213</v>
      </c>
      <c r="L3461">
        <v>1461151860</v>
      </c>
      <c r="M3461" s="13">
        <f t="shared" si="109"/>
        <v>42480.479861111111</v>
      </c>
      <c r="N3461" t="b">
        <v>0</v>
      </c>
      <c r="O3461">
        <v>36</v>
      </c>
      <c r="P3461" t="b">
        <v>1</v>
      </c>
      <c r="Q3461" t="s">
        <v>8271</v>
      </c>
      <c r="R3461" s="9">
        <f>E3461/D3461</f>
        <v>1.262</v>
      </c>
      <c r="S3461">
        <f>E3461/O3461</f>
        <v>17.527777777777779</v>
      </c>
      <c r="T3461" t="s">
        <v>8311</v>
      </c>
      <c r="U3461" t="s">
        <v>8325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 s="13">
        <f t="shared" si="108"/>
        <v>41866.527222222219</v>
      </c>
      <c r="K3462" s="13" t="s">
        <v>11214</v>
      </c>
      <c r="L3462">
        <v>1406896752</v>
      </c>
      <c r="M3462" s="13">
        <f t="shared" si="109"/>
        <v>41852.527222222219</v>
      </c>
      <c r="N3462" t="b">
        <v>0</v>
      </c>
      <c r="O3462">
        <v>19</v>
      </c>
      <c r="P3462" t="b">
        <v>1</v>
      </c>
      <c r="Q3462" t="s">
        <v>8271</v>
      </c>
      <c r="R3462" s="9">
        <f>E3462/D3462</f>
        <v>1.9</v>
      </c>
      <c r="S3462">
        <f>E3462/O3462</f>
        <v>50</v>
      </c>
      <c r="T3462" t="s">
        <v>8311</v>
      </c>
      <c r="U3462" t="s">
        <v>8325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 s="13">
        <f t="shared" si="108"/>
        <v>42672.125</v>
      </c>
      <c r="K3463" s="13" t="s">
        <v>8383</v>
      </c>
      <c r="L3463">
        <v>1475248279</v>
      </c>
      <c r="M3463" s="13">
        <f t="shared" si="109"/>
        <v>42643.632858796293</v>
      </c>
      <c r="N3463" t="b">
        <v>0</v>
      </c>
      <c r="O3463">
        <v>12</v>
      </c>
      <c r="P3463" t="b">
        <v>1</v>
      </c>
      <c r="Q3463" t="s">
        <v>8271</v>
      </c>
      <c r="R3463" s="9">
        <f>E3463/D3463</f>
        <v>1.39</v>
      </c>
      <c r="S3463">
        <f>E3463/O3463</f>
        <v>57.916666666666664</v>
      </c>
      <c r="T3463" t="s">
        <v>8311</v>
      </c>
      <c r="U3463" t="s">
        <v>8325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 s="13">
        <f t="shared" si="108"/>
        <v>42195.75</v>
      </c>
      <c r="K3464" s="13" t="s">
        <v>8869</v>
      </c>
      <c r="L3464">
        <v>1435181628</v>
      </c>
      <c r="M3464" s="13">
        <f t="shared" si="109"/>
        <v>42179.898472222223</v>
      </c>
      <c r="N3464" t="b">
        <v>0</v>
      </c>
      <c r="O3464">
        <v>17</v>
      </c>
      <c r="P3464" t="b">
        <v>1</v>
      </c>
      <c r="Q3464" t="s">
        <v>8271</v>
      </c>
      <c r="R3464" s="9">
        <f>E3464/D3464</f>
        <v>2.02</v>
      </c>
      <c r="S3464">
        <f>E3464/O3464</f>
        <v>29.705882352941178</v>
      </c>
      <c r="T3464" t="s">
        <v>8311</v>
      </c>
      <c r="U3464" t="s">
        <v>8325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 s="13">
        <f t="shared" si="108"/>
        <v>42654.165972222225</v>
      </c>
      <c r="K3465" s="13" t="s">
        <v>8404</v>
      </c>
      <c r="L3465">
        <v>1472594585</v>
      </c>
      <c r="M3465" s="13">
        <f t="shared" si="109"/>
        <v>42612.918807870374</v>
      </c>
      <c r="N3465" t="b">
        <v>0</v>
      </c>
      <c r="O3465">
        <v>114</v>
      </c>
      <c r="P3465" t="b">
        <v>1</v>
      </c>
      <c r="Q3465" t="s">
        <v>8271</v>
      </c>
      <c r="R3465" s="9">
        <f>E3465/D3465</f>
        <v>1.0338000000000001</v>
      </c>
      <c r="S3465">
        <f>E3465/O3465</f>
        <v>90.684210526315795</v>
      </c>
      <c r="T3465" t="s">
        <v>8311</v>
      </c>
      <c r="U3465" t="s">
        <v>8325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 s="13">
        <f t="shared" si="108"/>
        <v>42605.130057870367</v>
      </c>
      <c r="K3466" s="13" t="s">
        <v>11215</v>
      </c>
      <c r="L3466">
        <v>1469329637</v>
      </c>
      <c r="M3466" s="13">
        <f t="shared" si="109"/>
        <v>42575.130057870367</v>
      </c>
      <c r="N3466" t="b">
        <v>0</v>
      </c>
      <c r="O3466">
        <v>93</v>
      </c>
      <c r="P3466" t="b">
        <v>1</v>
      </c>
      <c r="Q3466" t="s">
        <v>8271</v>
      </c>
      <c r="R3466" s="9">
        <f>E3466/D3466</f>
        <v>1.023236</v>
      </c>
      <c r="S3466">
        <f>E3466/O3466</f>
        <v>55.012688172043013</v>
      </c>
      <c r="T3466" t="s">
        <v>8311</v>
      </c>
      <c r="U3466" t="s">
        <v>8325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 s="13">
        <f t="shared" si="108"/>
        <v>42225.666666666672</v>
      </c>
      <c r="K3467" s="13" t="s">
        <v>8426</v>
      </c>
      <c r="L3467">
        <v>1436972472</v>
      </c>
      <c r="M3467" s="13">
        <f t="shared" si="109"/>
        <v>42200.625833333332</v>
      </c>
      <c r="N3467" t="b">
        <v>0</v>
      </c>
      <c r="O3467">
        <v>36</v>
      </c>
      <c r="P3467" t="b">
        <v>1</v>
      </c>
      <c r="Q3467" t="s">
        <v>8271</v>
      </c>
      <c r="R3467" s="9">
        <f>E3467/D3467</f>
        <v>1.03</v>
      </c>
      <c r="S3467">
        <f>E3467/O3467</f>
        <v>57.222222222222221</v>
      </c>
      <c r="T3467" t="s">
        <v>8311</v>
      </c>
      <c r="U3467" t="s">
        <v>8325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 s="13">
        <f t="shared" si="108"/>
        <v>42479.977430555555</v>
      </c>
      <c r="K3468" s="13" t="s">
        <v>11216</v>
      </c>
      <c r="L3468">
        <v>1455928050</v>
      </c>
      <c r="M3468" s="13">
        <f t="shared" si="109"/>
        <v>42420.019097222219</v>
      </c>
      <c r="N3468" t="b">
        <v>0</v>
      </c>
      <c r="O3468">
        <v>61</v>
      </c>
      <c r="P3468" t="b">
        <v>1</v>
      </c>
      <c r="Q3468" t="s">
        <v>8271</v>
      </c>
      <c r="R3468" s="9">
        <f>E3468/D3468</f>
        <v>1.2714285714285714</v>
      </c>
      <c r="S3468">
        <f>E3468/O3468</f>
        <v>72.950819672131146</v>
      </c>
      <c r="T3468" t="s">
        <v>8311</v>
      </c>
      <c r="U3468" t="s">
        <v>8325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 s="13">
        <f t="shared" si="108"/>
        <v>42083.630000000005</v>
      </c>
      <c r="K3469" s="13" t="s">
        <v>11217</v>
      </c>
      <c r="L3469">
        <v>1424275632</v>
      </c>
      <c r="M3469" s="13">
        <f t="shared" si="109"/>
        <v>42053.671666666662</v>
      </c>
      <c r="N3469" t="b">
        <v>0</v>
      </c>
      <c r="O3469">
        <v>47</v>
      </c>
      <c r="P3469" t="b">
        <v>1</v>
      </c>
      <c r="Q3469" t="s">
        <v>8271</v>
      </c>
      <c r="R3469" s="9">
        <f>E3469/D3469</f>
        <v>1.01</v>
      </c>
      <c r="S3469">
        <f>E3469/O3469</f>
        <v>64.468085106382972</v>
      </c>
      <c r="T3469" t="s">
        <v>8311</v>
      </c>
      <c r="U3469" t="s">
        <v>8325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 s="13">
        <f t="shared" si="108"/>
        <v>42634.125</v>
      </c>
      <c r="K3470" s="13" t="s">
        <v>8383</v>
      </c>
      <c r="L3470">
        <v>1471976529</v>
      </c>
      <c r="M3470" s="13">
        <f t="shared" si="109"/>
        <v>42605.765381944439</v>
      </c>
      <c r="N3470" t="b">
        <v>0</v>
      </c>
      <c r="O3470">
        <v>17</v>
      </c>
      <c r="P3470" t="b">
        <v>1</v>
      </c>
      <c r="Q3470" t="s">
        <v>8271</v>
      </c>
      <c r="R3470" s="9">
        <f>E3470/D3470</f>
        <v>1.2178</v>
      </c>
      <c r="S3470">
        <f>E3470/O3470</f>
        <v>716.35294117647061</v>
      </c>
      <c r="T3470" t="s">
        <v>8311</v>
      </c>
      <c r="U3470" t="s">
        <v>8325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 s="13">
        <f t="shared" si="108"/>
        <v>42488.641724537039</v>
      </c>
      <c r="K3471" s="13" t="s">
        <v>11218</v>
      </c>
      <c r="L3471">
        <v>1459265045</v>
      </c>
      <c r="M3471" s="13">
        <f t="shared" si="109"/>
        <v>42458.641724537039</v>
      </c>
      <c r="N3471" t="b">
        <v>0</v>
      </c>
      <c r="O3471">
        <v>63</v>
      </c>
      <c r="P3471" t="b">
        <v>1</v>
      </c>
      <c r="Q3471" t="s">
        <v>8271</v>
      </c>
      <c r="R3471" s="9">
        <f>E3471/D3471</f>
        <v>1.1339285714285714</v>
      </c>
      <c r="S3471">
        <f>E3471/O3471</f>
        <v>50.396825396825399</v>
      </c>
      <c r="T3471" t="s">
        <v>8311</v>
      </c>
      <c r="U3471" t="s">
        <v>8325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 s="13">
        <f t="shared" si="108"/>
        <v>42566.901388888888</v>
      </c>
      <c r="K3472" s="13" t="s">
        <v>11219</v>
      </c>
      <c r="L3472">
        <v>1465345902</v>
      </c>
      <c r="M3472" s="13">
        <f t="shared" si="109"/>
        <v>42529.022013888884</v>
      </c>
      <c r="N3472" t="b">
        <v>0</v>
      </c>
      <c r="O3472">
        <v>9</v>
      </c>
      <c r="P3472" t="b">
        <v>1</v>
      </c>
      <c r="Q3472" t="s">
        <v>8271</v>
      </c>
      <c r="R3472" s="9">
        <f>E3472/D3472</f>
        <v>1.5</v>
      </c>
      <c r="S3472">
        <f>E3472/O3472</f>
        <v>41.666666666666664</v>
      </c>
      <c r="T3472" t="s">
        <v>8311</v>
      </c>
      <c r="U3472" t="s">
        <v>8325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 s="13">
        <f t="shared" si="108"/>
        <v>41882.833333333336</v>
      </c>
      <c r="K3473" s="13" t="s">
        <v>9050</v>
      </c>
      <c r="L3473">
        <v>1405971690</v>
      </c>
      <c r="M3473" s="13">
        <f t="shared" si="109"/>
        <v>41841.820486111108</v>
      </c>
      <c r="N3473" t="b">
        <v>0</v>
      </c>
      <c r="O3473">
        <v>30</v>
      </c>
      <c r="P3473" t="b">
        <v>1</v>
      </c>
      <c r="Q3473" t="s">
        <v>8271</v>
      </c>
      <c r="R3473" s="9">
        <f>E3473/D3473</f>
        <v>2.1459999999999999</v>
      </c>
      <c r="S3473">
        <f>E3473/O3473</f>
        <v>35.766666666666666</v>
      </c>
      <c r="T3473" t="s">
        <v>8311</v>
      </c>
      <c r="U3473" t="s">
        <v>8325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 s="13">
        <f t="shared" si="108"/>
        <v>41949.249305555553</v>
      </c>
      <c r="K3474" s="13" t="s">
        <v>8434</v>
      </c>
      <c r="L3474">
        <v>1413432331</v>
      </c>
      <c r="M3474" s="13">
        <f t="shared" si="109"/>
        <v>41928.170497685183</v>
      </c>
      <c r="N3474" t="b">
        <v>0</v>
      </c>
      <c r="O3474">
        <v>23</v>
      </c>
      <c r="P3474" t="b">
        <v>1</v>
      </c>
      <c r="Q3474" t="s">
        <v>8271</v>
      </c>
      <c r="R3474" s="9">
        <f>E3474/D3474</f>
        <v>1.0205</v>
      </c>
      <c r="S3474">
        <f>E3474/O3474</f>
        <v>88.739130434782609</v>
      </c>
      <c r="T3474" t="s">
        <v>8311</v>
      </c>
      <c r="U3474" t="s">
        <v>8325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 s="13">
        <f t="shared" si="108"/>
        <v>42083.852083333331</v>
      </c>
      <c r="K3475" s="13" t="s">
        <v>9318</v>
      </c>
      <c r="L3475">
        <v>1425067296</v>
      </c>
      <c r="M3475" s="13">
        <f t="shared" si="109"/>
        <v>42062.834444444445</v>
      </c>
      <c r="N3475" t="b">
        <v>0</v>
      </c>
      <c r="O3475">
        <v>33</v>
      </c>
      <c r="P3475" t="b">
        <v>1</v>
      </c>
      <c r="Q3475" t="s">
        <v>8271</v>
      </c>
      <c r="R3475" s="9">
        <f>E3475/D3475</f>
        <v>1</v>
      </c>
      <c r="S3475">
        <f>E3475/O3475</f>
        <v>148.4848484848485</v>
      </c>
      <c r="T3475" t="s">
        <v>8311</v>
      </c>
      <c r="U3475" t="s">
        <v>8325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 s="13">
        <f t="shared" si="108"/>
        <v>42571.501516203702</v>
      </c>
      <c r="K3476" s="13" t="s">
        <v>11220</v>
      </c>
      <c r="L3476">
        <v>1466424131</v>
      </c>
      <c r="M3476" s="13">
        <f t="shared" si="109"/>
        <v>42541.501516203702</v>
      </c>
      <c r="N3476" t="b">
        <v>0</v>
      </c>
      <c r="O3476">
        <v>39</v>
      </c>
      <c r="P3476" t="b">
        <v>1</v>
      </c>
      <c r="Q3476" t="s">
        <v>8271</v>
      </c>
      <c r="R3476" s="9">
        <f>E3476/D3476</f>
        <v>1.01</v>
      </c>
      <c r="S3476">
        <f>E3476/O3476</f>
        <v>51.794871794871796</v>
      </c>
      <c r="T3476" t="s">
        <v>8311</v>
      </c>
      <c r="U3476" t="s">
        <v>8325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 s="13">
        <f t="shared" si="108"/>
        <v>41946</v>
      </c>
      <c r="K3477" s="13">
        <v>14</v>
      </c>
      <c r="L3477">
        <v>1412629704</v>
      </c>
      <c r="M3477" s="13">
        <f t="shared" si="109"/>
        <v>41918.880833333329</v>
      </c>
      <c r="N3477" t="b">
        <v>0</v>
      </c>
      <c r="O3477">
        <v>17</v>
      </c>
      <c r="P3477" t="b">
        <v>1</v>
      </c>
      <c r="Q3477" t="s">
        <v>8271</v>
      </c>
      <c r="R3477" s="9">
        <f>E3477/D3477</f>
        <v>1.1333333333333333</v>
      </c>
      <c r="S3477">
        <f>E3477/O3477</f>
        <v>20</v>
      </c>
      <c r="T3477" t="s">
        <v>8311</v>
      </c>
      <c r="U3477" t="s">
        <v>8325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 s="13">
        <f t="shared" si="108"/>
        <v>41939.125</v>
      </c>
      <c r="K3478" s="13" t="s">
        <v>8384</v>
      </c>
      <c r="L3478">
        <v>1412836990</v>
      </c>
      <c r="M3478" s="13">
        <f t="shared" si="109"/>
        <v>41921.279976851853</v>
      </c>
      <c r="N3478" t="b">
        <v>0</v>
      </c>
      <c r="O3478">
        <v>6</v>
      </c>
      <c r="P3478" t="b">
        <v>1</v>
      </c>
      <c r="Q3478" t="s">
        <v>8271</v>
      </c>
      <c r="R3478" s="9">
        <f>E3478/D3478</f>
        <v>1.04</v>
      </c>
      <c r="S3478">
        <f>E3478/O3478</f>
        <v>52</v>
      </c>
      <c r="T3478" t="s">
        <v>8311</v>
      </c>
      <c r="U3478" t="s">
        <v>8325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 s="13">
        <f t="shared" si="108"/>
        <v>42141.125</v>
      </c>
      <c r="K3479" s="13" t="s">
        <v>8372</v>
      </c>
      <c r="L3479">
        <v>1430761243</v>
      </c>
      <c r="M3479" s="13">
        <f t="shared" si="109"/>
        <v>42128.736608796295</v>
      </c>
      <c r="N3479" t="b">
        <v>0</v>
      </c>
      <c r="O3479">
        <v>39</v>
      </c>
      <c r="P3479" t="b">
        <v>1</v>
      </c>
      <c r="Q3479" t="s">
        <v>8271</v>
      </c>
      <c r="R3479" s="9">
        <f>E3479/D3479</f>
        <v>1.1533333333333333</v>
      </c>
      <c r="S3479">
        <f>E3479/O3479</f>
        <v>53.230769230769234</v>
      </c>
      <c r="T3479" t="s">
        <v>8311</v>
      </c>
      <c r="U3479" t="s">
        <v>8325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 s="13">
        <f t="shared" si="108"/>
        <v>42079.875</v>
      </c>
      <c r="K3480" s="13" t="s">
        <v>8429</v>
      </c>
      <c r="L3480">
        <v>1424296822</v>
      </c>
      <c r="M3480" s="13">
        <f t="shared" si="109"/>
        <v>42053.916921296302</v>
      </c>
      <c r="N3480" t="b">
        <v>0</v>
      </c>
      <c r="O3480">
        <v>57</v>
      </c>
      <c r="P3480" t="b">
        <v>1</v>
      </c>
      <c r="Q3480" t="s">
        <v>8271</v>
      </c>
      <c r="R3480" s="9">
        <f>E3480/D3480</f>
        <v>1.1285000000000001</v>
      </c>
      <c r="S3480">
        <f>E3480/O3480</f>
        <v>39.596491228070178</v>
      </c>
      <c r="T3480" t="s">
        <v>8311</v>
      </c>
      <c r="U3480" t="s">
        <v>8325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 s="13">
        <f t="shared" si="108"/>
        <v>41811.855092592588</v>
      </c>
      <c r="K3481" s="13" t="s">
        <v>11221</v>
      </c>
      <c r="L3481">
        <v>1400790680</v>
      </c>
      <c r="M3481" s="13">
        <f t="shared" si="109"/>
        <v>41781.855092592588</v>
      </c>
      <c r="N3481" t="b">
        <v>0</v>
      </c>
      <c r="O3481">
        <v>56</v>
      </c>
      <c r="P3481" t="b">
        <v>1</v>
      </c>
      <c r="Q3481" t="s">
        <v>8271</v>
      </c>
      <c r="R3481" s="9">
        <f>E3481/D3481</f>
        <v>1.2786666666666666</v>
      </c>
      <c r="S3481">
        <f>E3481/O3481</f>
        <v>34.25</v>
      </c>
      <c r="T3481" t="s">
        <v>8311</v>
      </c>
      <c r="U3481" t="s">
        <v>8325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 s="13">
        <f t="shared" si="108"/>
        <v>42195.875</v>
      </c>
      <c r="K3482" s="13" t="s">
        <v>8429</v>
      </c>
      <c r="L3482">
        <v>1434440227</v>
      </c>
      <c r="M3482" s="13">
        <f t="shared" si="109"/>
        <v>42171.317442129628</v>
      </c>
      <c r="N3482" t="b">
        <v>0</v>
      </c>
      <c r="O3482">
        <v>13</v>
      </c>
      <c r="P3482" t="b">
        <v>1</v>
      </c>
      <c r="Q3482" t="s">
        <v>8271</v>
      </c>
      <c r="R3482" s="9">
        <f>E3482/D3482</f>
        <v>1.4266666666666667</v>
      </c>
      <c r="S3482">
        <f>E3482/O3482</f>
        <v>164.61538461538461</v>
      </c>
      <c r="T3482" t="s">
        <v>8311</v>
      </c>
      <c r="U3482" t="s">
        <v>8325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 s="13">
        <f t="shared" si="108"/>
        <v>42006.24754629629</v>
      </c>
      <c r="K3483" s="13" t="s">
        <v>11222</v>
      </c>
      <c r="L3483">
        <v>1418709388</v>
      </c>
      <c r="M3483" s="13">
        <f t="shared" si="109"/>
        <v>41989.24754629629</v>
      </c>
      <c r="N3483" t="b">
        <v>0</v>
      </c>
      <c r="O3483">
        <v>95</v>
      </c>
      <c r="P3483" t="b">
        <v>1</v>
      </c>
      <c r="Q3483" t="s">
        <v>8271</v>
      </c>
      <c r="R3483" s="9">
        <f>E3483/D3483</f>
        <v>1.1879999999999999</v>
      </c>
      <c r="S3483">
        <f>E3483/O3483</f>
        <v>125.05263157894737</v>
      </c>
      <c r="T3483" t="s">
        <v>8311</v>
      </c>
      <c r="U3483" t="s">
        <v>8325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 s="13">
        <f t="shared" si="108"/>
        <v>41826.771597222221</v>
      </c>
      <c r="K3484" s="13" t="s">
        <v>11223</v>
      </c>
      <c r="L3484">
        <v>1402079466</v>
      </c>
      <c r="M3484" s="13">
        <f t="shared" si="109"/>
        <v>41796.771597222221</v>
      </c>
      <c r="N3484" t="b">
        <v>0</v>
      </c>
      <c r="O3484">
        <v>80</v>
      </c>
      <c r="P3484" t="b">
        <v>1</v>
      </c>
      <c r="Q3484" t="s">
        <v>8271</v>
      </c>
      <c r="R3484" s="9">
        <f>E3484/D3484</f>
        <v>1.3833333333333333</v>
      </c>
      <c r="S3484">
        <f>E3484/O3484</f>
        <v>51.875</v>
      </c>
      <c r="T3484" t="s">
        <v>8311</v>
      </c>
      <c r="U3484" t="s">
        <v>8325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 s="13">
        <f t="shared" si="108"/>
        <v>41823.668761574074</v>
      </c>
      <c r="K3485" s="13" t="s">
        <v>11224</v>
      </c>
      <c r="L3485">
        <v>1401811381</v>
      </c>
      <c r="M3485" s="13">
        <f t="shared" si="109"/>
        <v>41793.668761574074</v>
      </c>
      <c r="N3485" t="b">
        <v>0</v>
      </c>
      <c r="O3485">
        <v>133</v>
      </c>
      <c r="P3485" t="b">
        <v>1</v>
      </c>
      <c r="Q3485" t="s">
        <v>8271</v>
      </c>
      <c r="R3485" s="9">
        <f>E3485/D3485</f>
        <v>1.599402985074627</v>
      </c>
      <c r="S3485">
        <f>E3485/O3485</f>
        <v>40.285714285714285</v>
      </c>
      <c r="T3485" t="s">
        <v>8311</v>
      </c>
      <c r="U3485" t="s">
        <v>8325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 s="13">
        <f t="shared" si="108"/>
        <v>42536.760405092587</v>
      </c>
      <c r="K3486" s="13" t="s">
        <v>11225</v>
      </c>
      <c r="L3486">
        <v>1463422499</v>
      </c>
      <c r="M3486" s="13">
        <f t="shared" si="109"/>
        <v>42506.760405092587</v>
      </c>
      <c r="N3486" t="b">
        <v>0</v>
      </c>
      <c r="O3486">
        <v>44</v>
      </c>
      <c r="P3486" t="b">
        <v>1</v>
      </c>
      <c r="Q3486" t="s">
        <v>8271</v>
      </c>
      <c r="R3486" s="9">
        <f>E3486/D3486</f>
        <v>1.1424000000000001</v>
      </c>
      <c r="S3486">
        <f>E3486/O3486</f>
        <v>64.909090909090907</v>
      </c>
      <c r="T3486" t="s">
        <v>8311</v>
      </c>
      <c r="U3486" t="s">
        <v>8325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 s="13">
        <f t="shared" si="108"/>
        <v>42402.693055555559</v>
      </c>
      <c r="K3487" s="13" t="s">
        <v>11226</v>
      </c>
      <c r="L3487">
        <v>1451839080</v>
      </c>
      <c r="M3487" s="13">
        <f t="shared" si="109"/>
        <v>42372.693055555559</v>
      </c>
      <c r="N3487" t="b">
        <v>0</v>
      </c>
      <c r="O3487">
        <v>30</v>
      </c>
      <c r="P3487" t="b">
        <v>1</v>
      </c>
      <c r="Q3487" t="s">
        <v>8271</v>
      </c>
      <c r="R3487" s="9">
        <f>E3487/D3487</f>
        <v>1.0060606060606061</v>
      </c>
      <c r="S3487">
        <f>E3487/O3487</f>
        <v>55.333333333333336</v>
      </c>
      <c r="T3487" t="s">
        <v>8311</v>
      </c>
      <c r="U3487" t="s">
        <v>8325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 s="13">
        <f t="shared" si="108"/>
        <v>42158.290972222225</v>
      </c>
      <c r="K3488" s="13" t="s">
        <v>8549</v>
      </c>
      <c r="L3488">
        <v>1430600401</v>
      </c>
      <c r="M3488" s="13">
        <f t="shared" si="109"/>
        <v>42126.87501157407</v>
      </c>
      <c r="N3488" t="b">
        <v>0</v>
      </c>
      <c r="O3488">
        <v>56</v>
      </c>
      <c r="P3488" t="b">
        <v>1</v>
      </c>
      <c r="Q3488" t="s">
        <v>8271</v>
      </c>
      <c r="R3488" s="9">
        <f>E3488/D3488</f>
        <v>1.552</v>
      </c>
      <c r="S3488">
        <f>E3488/O3488</f>
        <v>83.142857142857139</v>
      </c>
      <c r="T3488" t="s">
        <v>8311</v>
      </c>
      <c r="U3488" t="s">
        <v>8325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 s="13">
        <f t="shared" si="108"/>
        <v>42179.940416666665</v>
      </c>
      <c r="K3489" s="13" t="s">
        <v>11227</v>
      </c>
      <c r="L3489">
        <v>1432593252</v>
      </c>
      <c r="M3489" s="13">
        <f t="shared" si="109"/>
        <v>42149.940416666665</v>
      </c>
      <c r="N3489" t="b">
        <v>0</v>
      </c>
      <c r="O3489">
        <v>66</v>
      </c>
      <c r="P3489" t="b">
        <v>1</v>
      </c>
      <c r="Q3489" t="s">
        <v>8271</v>
      </c>
      <c r="R3489" s="9">
        <f>E3489/D3489</f>
        <v>1.2775000000000001</v>
      </c>
      <c r="S3489">
        <f>E3489/O3489</f>
        <v>38.712121212121211</v>
      </c>
      <c r="T3489" t="s">
        <v>8311</v>
      </c>
      <c r="U3489" t="s">
        <v>8325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 s="13">
        <f t="shared" si="108"/>
        <v>42111.666666666672</v>
      </c>
      <c r="K3490" s="13" t="s">
        <v>8426</v>
      </c>
      <c r="L3490">
        <v>1427221560</v>
      </c>
      <c r="M3490" s="13">
        <f t="shared" si="109"/>
        <v>42087.768055555556</v>
      </c>
      <c r="N3490" t="b">
        <v>0</v>
      </c>
      <c r="O3490">
        <v>29</v>
      </c>
      <c r="P3490" t="b">
        <v>1</v>
      </c>
      <c r="Q3490" t="s">
        <v>8271</v>
      </c>
      <c r="R3490" s="9">
        <f>E3490/D3490</f>
        <v>1.212</v>
      </c>
      <c r="S3490">
        <f>E3490/O3490</f>
        <v>125.37931034482759</v>
      </c>
      <c r="T3490" t="s">
        <v>8311</v>
      </c>
      <c r="U3490" t="s">
        <v>8325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 s="13">
        <f t="shared" si="108"/>
        <v>41783.875</v>
      </c>
      <c r="K3491" s="13" t="s">
        <v>8652</v>
      </c>
      <c r="L3491">
        <v>1398352531</v>
      </c>
      <c r="M3491" s="13">
        <f t="shared" si="109"/>
        <v>41753.635775462964</v>
      </c>
      <c r="N3491" t="b">
        <v>0</v>
      </c>
      <c r="O3491">
        <v>72</v>
      </c>
      <c r="P3491" t="b">
        <v>1</v>
      </c>
      <c r="Q3491" t="s">
        <v>8271</v>
      </c>
      <c r="R3491" s="9">
        <f>E3491/D3491</f>
        <v>1.127</v>
      </c>
      <c r="S3491">
        <f>E3491/O3491</f>
        <v>78.263888888888886</v>
      </c>
      <c r="T3491" t="s">
        <v>8311</v>
      </c>
      <c r="U3491" t="s">
        <v>8325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 s="13">
        <f t="shared" si="108"/>
        <v>42473.802361111113</v>
      </c>
      <c r="K3492" s="13" t="s">
        <v>11228</v>
      </c>
      <c r="L3492">
        <v>1457982924</v>
      </c>
      <c r="M3492" s="13">
        <f t="shared" si="109"/>
        <v>42443.802361111113</v>
      </c>
      <c r="N3492" t="b">
        <v>0</v>
      </c>
      <c r="O3492">
        <v>27</v>
      </c>
      <c r="P3492" t="b">
        <v>1</v>
      </c>
      <c r="Q3492" t="s">
        <v>8271</v>
      </c>
      <c r="R3492" s="9">
        <f>E3492/D3492</f>
        <v>1.2749999999999999</v>
      </c>
      <c r="S3492">
        <f>E3492/O3492</f>
        <v>47.222222222222221</v>
      </c>
      <c r="T3492" t="s">
        <v>8311</v>
      </c>
      <c r="U3492" t="s">
        <v>8325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 s="13">
        <f t="shared" si="108"/>
        <v>42142.249814814815</v>
      </c>
      <c r="K3493" s="13" t="s">
        <v>11229</v>
      </c>
      <c r="L3493">
        <v>1430114384</v>
      </c>
      <c r="M3493" s="13">
        <f t="shared" si="109"/>
        <v>42121.249814814815</v>
      </c>
      <c r="N3493" t="b">
        <v>0</v>
      </c>
      <c r="O3493">
        <v>10</v>
      </c>
      <c r="P3493" t="b">
        <v>1</v>
      </c>
      <c r="Q3493" t="s">
        <v>8271</v>
      </c>
      <c r="R3493" s="9">
        <f>E3493/D3493</f>
        <v>1.5820000000000001</v>
      </c>
      <c r="S3493">
        <f>E3493/O3493</f>
        <v>79.099999999999994</v>
      </c>
      <c r="T3493" t="s">
        <v>8311</v>
      </c>
      <c r="U3493" t="s">
        <v>8325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 s="13">
        <f t="shared" si="108"/>
        <v>42303.009224537032</v>
      </c>
      <c r="K3494" s="13" t="s">
        <v>8949</v>
      </c>
      <c r="L3494">
        <v>1442794397</v>
      </c>
      <c r="M3494" s="13">
        <f t="shared" si="109"/>
        <v>42268.009224537032</v>
      </c>
      <c r="N3494" t="b">
        <v>0</v>
      </c>
      <c r="O3494">
        <v>35</v>
      </c>
      <c r="P3494" t="b">
        <v>1</v>
      </c>
      <c r="Q3494" t="s">
        <v>8271</v>
      </c>
      <c r="R3494" s="9">
        <f>E3494/D3494</f>
        <v>1.0526894736842105</v>
      </c>
      <c r="S3494">
        <f>E3494/O3494</f>
        <v>114.29199999999999</v>
      </c>
      <c r="T3494" t="s">
        <v>8311</v>
      </c>
      <c r="U3494" t="s">
        <v>8325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 s="13">
        <f t="shared" si="108"/>
        <v>41868.21597222222</v>
      </c>
      <c r="K3495" s="13" t="s">
        <v>9801</v>
      </c>
      <c r="L3495">
        <v>1406580436</v>
      </c>
      <c r="M3495" s="13">
        <f t="shared" si="109"/>
        <v>41848.866157407407</v>
      </c>
      <c r="N3495" t="b">
        <v>0</v>
      </c>
      <c r="O3495">
        <v>29</v>
      </c>
      <c r="P3495" t="b">
        <v>1</v>
      </c>
      <c r="Q3495" t="s">
        <v>8271</v>
      </c>
      <c r="R3495" s="9">
        <f>E3495/D3495</f>
        <v>1</v>
      </c>
      <c r="S3495">
        <f>E3495/O3495</f>
        <v>51.724137931034484</v>
      </c>
      <c r="T3495" t="s">
        <v>8311</v>
      </c>
      <c r="U3495" t="s">
        <v>8325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 s="13">
        <f t="shared" si="108"/>
        <v>42700.25</v>
      </c>
      <c r="K3496" s="13" t="s">
        <v>9008</v>
      </c>
      <c r="L3496">
        <v>1479186575</v>
      </c>
      <c r="M3496" s="13">
        <f t="shared" si="109"/>
        <v>42689.214988425927</v>
      </c>
      <c r="N3496" t="b">
        <v>0</v>
      </c>
      <c r="O3496">
        <v>13</v>
      </c>
      <c r="P3496" t="b">
        <v>1</v>
      </c>
      <c r="Q3496" t="s">
        <v>8271</v>
      </c>
      <c r="R3496" s="9">
        <f>E3496/D3496</f>
        <v>1</v>
      </c>
      <c r="S3496">
        <f>E3496/O3496</f>
        <v>30.76923076923077</v>
      </c>
      <c r="T3496" t="s">
        <v>8311</v>
      </c>
      <c r="U3496" t="s">
        <v>8325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 s="13">
        <f t="shared" si="108"/>
        <v>41944.720833333333</v>
      </c>
      <c r="K3497" s="13" t="s">
        <v>8719</v>
      </c>
      <c r="L3497">
        <v>1412360309</v>
      </c>
      <c r="M3497" s="13">
        <f t="shared" si="109"/>
        <v>41915.762835648151</v>
      </c>
      <c r="N3497" t="b">
        <v>0</v>
      </c>
      <c r="O3497">
        <v>72</v>
      </c>
      <c r="P3497" t="b">
        <v>1</v>
      </c>
      <c r="Q3497" t="s">
        <v>8271</v>
      </c>
      <c r="R3497" s="9">
        <f>E3497/D3497</f>
        <v>1.0686</v>
      </c>
      <c r="S3497">
        <f>E3497/O3497</f>
        <v>74.208333333333329</v>
      </c>
      <c r="T3497" t="s">
        <v>8311</v>
      </c>
      <c r="U3497" t="s">
        <v>8325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 s="13">
        <f t="shared" si="108"/>
        <v>42624.846828703703</v>
      </c>
      <c r="K3498" s="13" t="s">
        <v>11230</v>
      </c>
      <c r="L3498">
        <v>1470169166</v>
      </c>
      <c r="M3498" s="13">
        <f t="shared" si="109"/>
        <v>42584.846828703703</v>
      </c>
      <c r="N3498" t="b">
        <v>0</v>
      </c>
      <c r="O3498">
        <v>78</v>
      </c>
      <c r="P3498" t="b">
        <v>1</v>
      </c>
      <c r="Q3498" t="s">
        <v>8271</v>
      </c>
      <c r="R3498" s="9">
        <f>E3498/D3498</f>
        <v>1.244</v>
      </c>
      <c r="S3498">
        <f>E3498/O3498</f>
        <v>47.846153846153847</v>
      </c>
      <c r="T3498" t="s">
        <v>8311</v>
      </c>
      <c r="U3498" t="s">
        <v>8325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 s="13">
        <f t="shared" si="108"/>
        <v>42523.916666666672</v>
      </c>
      <c r="K3499" s="13" t="s">
        <v>9719</v>
      </c>
      <c r="L3499">
        <v>1463852904</v>
      </c>
      <c r="M3499" s="13">
        <f t="shared" si="109"/>
        <v>42511.741944444439</v>
      </c>
      <c r="N3499" t="b">
        <v>0</v>
      </c>
      <c r="O3499">
        <v>49</v>
      </c>
      <c r="P3499" t="b">
        <v>1</v>
      </c>
      <c r="Q3499" t="s">
        <v>8271</v>
      </c>
      <c r="R3499" s="9">
        <f>E3499/D3499</f>
        <v>1.0870406189555126</v>
      </c>
      <c r="S3499">
        <f>E3499/O3499</f>
        <v>34.408163265306122</v>
      </c>
      <c r="T3499" t="s">
        <v>8311</v>
      </c>
      <c r="U3499" t="s">
        <v>8325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 s="13">
        <f t="shared" si="108"/>
        <v>42518.905555555553</v>
      </c>
      <c r="K3500" s="13" t="s">
        <v>11231</v>
      </c>
      <c r="L3500">
        <v>1459309704</v>
      </c>
      <c r="M3500" s="13">
        <f t="shared" si="109"/>
        <v>42459.15861111111</v>
      </c>
      <c r="N3500" t="b">
        <v>0</v>
      </c>
      <c r="O3500">
        <v>42</v>
      </c>
      <c r="P3500" t="b">
        <v>1</v>
      </c>
      <c r="Q3500" t="s">
        <v>8271</v>
      </c>
      <c r="R3500" s="9">
        <f>E3500/D3500</f>
        <v>1.0242424242424242</v>
      </c>
      <c r="S3500">
        <f>E3500/O3500</f>
        <v>40.238095238095241</v>
      </c>
      <c r="T3500" t="s">
        <v>8311</v>
      </c>
      <c r="U3500" t="s">
        <v>8325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 s="13">
        <f t="shared" si="108"/>
        <v>42186.290972222225</v>
      </c>
      <c r="K3501" s="13" t="s">
        <v>8549</v>
      </c>
      <c r="L3501">
        <v>1431046325</v>
      </c>
      <c r="M3501" s="13">
        <f t="shared" si="109"/>
        <v>42132.036168981482</v>
      </c>
      <c r="N3501" t="b">
        <v>0</v>
      </c>
      <c r="O3501">
        <v>35</v>
      </c>
      <c r="P3501" t="b">
        <v>1</v>
      </c>
      <c r="Q3501" t="s">
        <v>8271</v>
      </c>
      <c r="R3501" s="9">
        <f>E3501/D3501</f>
        <v>1.0549999999999999</v>
      </c>
      <c r="S3501">
        <f>E3501/O3501</f>
        <v>60.285714285714285</v>
      </c>
      <c r="T3501" t="s">
        <v>8311</v>
      </c>
      <c r="U3501" t="s">
        <v>8325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 s="13">
        <f t="shared" si="108"/>
        <v>42436.207638888889</v>
      </c>
      <c r="K3502" s="13" t="s">
        <v>8858</v>
      </c>
      <c r="L3502">
        <v>1455919438</v>
      </c>
      <c r="M3502" s="13">
        <f t="shared" si="109"/>
        <v>42419.91942129629</v>
      </c>
      <c r="N3502" t="b">
        <v>0</v>
      </c>
      <c r="O3502">
        <v>42</v>
      </c>
      <c r="P3502" t="b">
        <v>1</v>
      </c>
      <c r="Q3502" t="s">
        <v>8271</v>
      </c>
      <c r="R3502" s="9">
        <f>E3502/D3502</f>
        <v>1.0629999999999999</v>
      </c>
      <c r="S3502">
        <f>E3502/O3502</f>
        <v>25.30952380952381</v>
      </c>
      <c r="T3502" t="s">
        <v>8311</v>
      </c>
      <c r="U3502" t="s">
        <v>8325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 s="13">
        <f t="shared" si="108"/>
        <v>42258.763831018514</v>
      </c>
      <c r="K3503" s="13" t="s">
        <v>11232</v>
      </c>
      <c r="L3503">
        <v>1439835595</v>
      </c>
      <c r="M3503" s="13">
        <f t="shared" si="109"/>
        <v>42233.763831018514</v>
      </c>
      <c r="N3503" t="b">
        <v>0</v>
      </c>
      <c r="O3503">
        <v>42</v>
      </c>
      <c r="P3503" t="b">
        <v>1</v>
      </c>
      <c r="Q3503" t="s">
        <v>8271</v>
      </c>
      <c r="R3503" s="9">
        <f>E3503/D3503</f>
        <v>1.0066666666666666</v>
      </c>
      <c r="S3503">
        <f>E3503/O3503</f>
        <v>35.952380952380949</v>
      </c>
      <c r="T3503" t="s">
        <v>8311</v>
      </c>
      <c r="U3503" t="s">
        <v>8325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 s="13">
        <f t="shared" si="108"/>
        <v>42445.165972222225</v>
      </c>
      <c r="K3504" s="13" t="s">
        <v>8404</v>
      </c>
      <c r="L3504">
        <v>1456862924</v>
      </c>
      <c r="M3504" s="13">
        <f t="shared" si="109"/>
        <v>42430.839398148149</v>
      </c>
      <c r="N3504" t="b">
        <v>0</v>
      </c>
      <c r="O3504">
        <v>31</v>
      </c>
      <c r="P3504" t="b">
        <v>1</v>
      </c>
      <c r="Q3504" t="s">
        <v>8271</v>
      </c>
      <c r="R3504" s="9">
        <f>E3504/D3504</f>
        <v>1.054</v>
      </c>
      <c r="S3504">
        <f>E3504/O3504</f>
        <v>136</v>
      </c>
      <c r="T3504" t="s">
        <v>8311</v>
      </c>
      <c r="U3504" t="s">
        <v>8325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 s="13">
        <f t="shared" si="108"/>
        <v>42575.478333333333</v>
      </c>
      <c r="K3505" s="13" t="s">
        <v>11233</v>
      </c>
      <c r="L3505">
        <v>1466767728</v>
      </c>
      <c r="M3505" s="13">
        <f t="shared" si="109"/>
        <v>42545.478333333333</v>
      </c>
      <c r="N3505" t="b">
        <v>0</v>
      </c>
      <c r="O3505">
        <v>38</v>
      </c>
      <c r="P3505" t="b">
        <v>1</v>
      </c>
      <c r="Q3505" t="s">
        <v>8271</v>
      </c>
      <c r="R3505" s="9">
        <f>E3505/D3505</f>
        <v>1.0755999999999999</v>
      </c>
      <c r="S3505">
        <f>E3505/O3505</f>
        <v>70.763157894736835</v>
      </c>
      <c r="T3505" t="s">
        <v>8311</v>
      </c>
      <c r="U3505" t="s">
        <v>8325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 s="13">
        <f t="shared" si="108"/>
        <v>42327.790405092594</v>
      </c>
      <c r="K3506" s="13" t="s">
        <v>11234</v>
      </c>
      <c r="L3506">
        <v>1445363891</v>
      </c>
      <c r="M3506" s="13">
        <f t="shared" si="109"/>
        <v>42297.748738425929</v>
      </c>
      <c r="N3506" t="b">
        <v>0</v>
      </c>
      <c r="O3506">
        <v>8</v>
      </c>
      <c r="P3506" t="b">
        <v>1</v>
      </c>
      <c r="Q3506" t="s">
        <v>8271</v>
      </c>
      <c r="R3506" s="9">
        <f>E3506/D3506</f>
        <v>1</v>
      </c>
      <c r="S3506">
        <f>E3506/O3506</f>
        <v>125</v>
      </c>
      <c r="T3506" t="s">
        <v>8311</v>
      </c>
      <c r="U3506" t="s">
        <v>8325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 s="13">
        <f t="shared" si="108"/>
        <v>41772.166666666664</v>
      </c>
      <c r="K3507" s="13" t="s">
        <v>8411</v>
      </c>
      <c r="L3507">
        <v>1398983245</v>
      </c>
      <c r="M3507" s="13">
        <f t="shared" si="109"/>
        <v>41760.935706018521</v>
      </c>
      <c r="N3507" t="b">
        <v>0</v>
      </c>
      <c r="O3507">
        <v>39</v>
      </c>
      <c r="P3507" t="b">
        <v>1</v>
      </c>
      <c r="Q3507" t="s">
        <v>8271</v>
      </c>
      <c r="R3507" s="9">
        <f>E3507/D3507</f>
        <v>1.0376000000000001</v>
      </c>
      <c r="S3507">
        <f>E3507/O3507</f>
        <v>66.512820512820511</v>
      </c>
      <c r="T3507" t="s">
        <v>8311</v>
      </c>
      <c r="U3507" t="s">
        <v>8325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 s="13">
        <f t="shared" si="108"/>
        <v>41874.734259259261</v>
      </c>
      <c r="K3508" s="13" t="s">
        <v>11235</v>
      </c>
      <c r="L3508">
        <v>1404927440</v>
      </c>
      <c r="M3508" s="13">
        <f t="shared" si="109"/>
        <v>41829.734259259261</v>
      </c>
      <c r="N3508" t="b">
        <v>0</v>
      </c>
      <c r="O3508">
        <v>29</v>
      </c>
      <c r="P3508" t="b">
        <v>1</v>
      </c>
      <c r="Q3508" t="s">
        <v>8271</v>
      </c>
      <c r="R3508" s="9">
        <f>E3508/D3508</f>
        <v>1.0149999999999999</v>
      </c>
      <c r="S3508">
        <f>E3508/O3508</f>
        <v>105</v>
      </c>
      <c r="T3508" t="s">
        <v>8311</v>
      </c>
      <c r="U3508" t="s">
        <v>8325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 s="13">
        <f t="shared" si="108"/>
        <v>42521.92288194444</v>
      </c>
      <c r="K3509" s="13" t="s">
        <v>11236</v>
      </c>
      <c r="L3509">
        <v>1462140537</v>
      </c>
      <c r="M3509" s="13">
        <f t="shared" si="109"/>
        <v>42491.92288194444</v>
      </c>
      <c r="N3509" t="b">
        <v>0</v>
      </c>
      <c r="O3509">
        <v>72</v>
      </c>
      <c r="P3509" t="b">
        <v>1</v>
      </c>
      <c r="Q3509" t="s">
        <v>8271</v>
      </c>
      <c r="R3509" s="9">
        <f>E3509/D3509</f>
        <v>1.044</v>
      </c>
      <c r="S3509">
        <f>E3509/O3509</f>
        <v>145</v>
      </c>
      <c r="T3509" t="s">
        <v>8311</v>
      </c>
      <c r="U3509" t="s">
        <v>8325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 s="13">
        <f t="shared" si="108"/>
        <v>42500.875</v>
      </c>
      <c r="K3510" s="13" t="s">
        <v>8380</v>
      </c>
      <c r="L3510">
        <v>1460914253</v>
      </c>
      <c r="M3510" s="13">
        <f t="shared" si="109"/>
        <v>42477.729780092588</v>
      </c>
      <c r="N3510" t="b">
        <v>0</v>
      </c>
      <c r="O3510">
        <v>15</v>
      </c>
      <c r="P3510" t="b">
        <v>1</v>
      </c>
      <c r="Q3510" t="s">
        <v>8271</v>
      </c>
      <c r="R3510" s="9">
        <f>E3510/D3510</f>
        <v>1.8</v>
      </c>
      <c r="S3510">
        <f>E3510/O3510</f>
        <v>12</v>
      </c>
      <c r="T3510" t="s">
        <v>8311</v>
      </c>
      <c r="U3510" t="s">
        <v>8325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 s="13">
        <f t="shared" si="108"/>
        <v>41964.204861111109</v>
      </c>
      <c r="K3511" s="13" t="s">
        <v>11237</v>
      </c>
      <c r="L3511">
        <v>1415392666</v>
      </c>
      <c r="M3511" s="13">
        <f t="shared" si="109"/>
        <v>41950.859560185185</v>
      </c>
      <c r="N3511" t="b">
        <v>0</v>
      </c>
      <c r="O3511">
        <v>33</v>
      </c>
      <c r="P3511" t="b">
        <v>1</v>
      </c>
      <c r="Q3511" t="s">
        <v>8271</v>
      </c>
      <c r="R3511" s="9">
        <f>E3511/D3511</f>
        <v>1.0633333333333332</v>
      </c>
      <c r="S3511">
        <f>E3511/O3511</f>
        <v>96.666666666666671</v>
      </c>
      <c r="T3511" t="s">
        <v>8311</v>
      </c>
      <c r="U3511" t="s">
        <v>8325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 s="13">
        <f t="shared" si="108"/>
        <v>41822.62090277778</v>
      </c>
      <c r="K3512" s="13" t="s">
        <v>11238</v>
      </c>
      <c r="L3512">
        <v>1402584846</v>
      </c>
      <c r="M3512" s="13">
        <f t="shared" si="109"/>
        <v>41802.62090277778</v>
      </c>
      <c r="N3512" t="b">
        <v>0</v>
      </c>
      <c r="O3512">
        <v>15</v>
      </c>
      <c r="P3512" t="b">
        <v>1</v>
      </c>
      <c r="Q3512" t="s">
        <v>8271</v>
      </c>
      <c r="R3512" s="9">
        <f>E3512/D3512</f>
        <v>1.0055555555555555</v>
      </c>
      <c r="S3512">
        <f>E3512/O3512</f>
        <v>60.333333333333336</v>
      </c>
      <c r="T3512" t="s">
        <v>8311</v>
      </c>
      <c r="U3512" t="s">
        <v>8325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 s="13">
        <f t="shared" si="108"/>
        <v>41950.770833333336</v>
      </c>
      <c r="K3513" s="13" t="s">
        <v>11239</v>
      </c>
      <c r="L3513">
        <v>1413406695</v>
      </c>
      <c r="M3513" s="13">
        <f t="shared" si="109"/>
        <v>41927.873784722222</v>
      </c>
      <c r="N3513" t="b">
        <v>0</v>
      </c>
      <c r="O3513">
        <v>19</v>
      </c>
      <c r="P3513" t="b">
        <v>1</v>
      </c>
      <c r="Q3513" t="s">
        <v>8271</v>
      </c>
      <c r="R3513" s="9">
        <f>E3513/D3513</f>
        <v>1.012</v>
      </c>
      <c r="S3513">
        <f>E3513/O3513</f>
        <v>79.89473684210526</v>
      </c>
      <c r="T3513" t="s">
        <v>8311</v>
      </c>
      <c r="U3513" t="s">
        <v>8325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 s="13">
        <f t="shared" si="108"/>
        <v>42117.49527777778</v>
      </c>
      <c r="K3514" s="13" t="s">
        <v>11240</v>
      </c>
      <c r="L3514">
        <v>1424609592</v>
      </c>
      <c r="M3514" s="13">
        <f t="shared" si="109"/>
        <v>42057.536944444444</v>
      </c>
      <c r="N3514" t="b">
        <v>0</v>
      </c>
      <c r="O3514">
        <v>17</v>
      </c>
      <c r="P3514" t="b">
        <v>1</v>
      </c>
      <c r="Q3514" t="s">
        <v>8271</v>
      </c>
      <c r="R3514" s="9">
        <f>E3514/D3514</f>
        <v>1</v>
      </c>
      <c r="S3514">
        <f>E3514/O3514</f>
        <v>58.823529411764703</v>
      </c>
      <c r="T3514" t="s">
        <v>8311</v>
      </c>
      <c r="U3514" t="s">
        <v>8325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 s="13">
        <f t="shared" si="108"/>
        <v>41794.207638888889</v>
      </c>
      <c r="K3515" s="13" t="s">
        <v>8670</v>
      </c>
      <c r="L3515">
        <v>1400725112</v>
      </c>
      <c r="M3515" s="13">
        <f t="shared" si="109"/>
        <v>41781.096203703702</v>
      </c>
      <c r="N3515" t="b">
        <v>0</v>
      </c>
      <c r="O3515">
        <v>44</v>
      </c>
      <c r="P3515" t="b">
        <v>1</v>
      </c>
      <c r="Q3515" t="s">
        <v>8271</v>
      </c>
      <c r="R3515" s="9">
        <f>E3515/D3515</f>
        <v>1.1839285714285714</v>
      </c>
      <c r="S3515">
        <f>E3515/O3515</f>
        <v>75.340909090909093</v>
      </c>
      <c r="T3515" t="s">
        <v>8311</v>
      </c>
      <c r="U3515" t="s">
        <v>8325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 s="13">
        <f t="shared" si="108"/>
        <v>42037.207638888889</v>
      </c>
      <c r="K3516" s="13" t="s">
        <v>8501</v>
      </c>
      <c r="L3516">
        <v>1421439552</v>
      </c>
      <c r="M3516" s="13">
        <f t="shared" si="109"/>
        <v>42020.846666666665</v>
      </c>
      <c r="N3516" t="b">
        <v>0</v>
      </c>
      <c r="O3516">
        <v>10</v>
      </c>
      <c r="P3516" t="b">
        <v>1</v>
      </c>
      <c r="Q3516" t="s">
        <v>8271</v>
      </c>
      <c r="R3516" s="9">
        <f>E3516/D3516</f>
        <v>1.1000000000000001</v>
      </c>
      <c r="S3516">
        <f>E3516/O3516</f>
        <v>55</v>
      </c>
      <c r="T3516" t="s">
        <v>8311</v>
      </c>
      <c r="U3516" t="s">
        <v>8325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 s="13">
        <f t="shared" si="108"/>
        <v>42155.772812499999</v>
      </c>
      <c r="K3517" s="13" t="s">
        <v>11241</v>
      </c>
      <c r="L3517">
        <v>1430505171</v>
      </c>
      <c r="M3517" s="13">
        <f t="shared" si="109"/>
        <v>42125.772812499999</v>
      </c>
      <c r="N3517" t="b">
        <v>0</v>
      </c>
      <c r="O3517">
        <v>46</v>
      </c>
      <c r="P3517" t="b">
        <v>1</v>
      </c>
      <c r="Q3517" t="s">
        <v>8271</v>
      </c>
      <c r="R3517" s="9">
        <f>E3517/D3517</f>
        <v>1.0266666666666666</v>
      </c>
      <c r="S3517">
        <f>E3517/O3517</f>
        <v>66.956521739130437</v>
      </c>
      <c r="T3517" t="s">
        <v>8311</v>
      </c>
      <c r="U3517" t="s">
        <v>8325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 s="13">
        <f t="shared" si="108"/>
        <v>41890.125</v>
      </c>
      <c r="K3518" s="13" t="s">
        <v>8384</v>
      </c>
      <c r="L3518">
        <v>1407197670</v>
      </c>
      <c r="M3518" s="13">
        <f t="shared" si="109"/>
        <v>41856.010069444441</v>
      </c>
      <c r="N3518" t="b">
        <v>0</v>
      </c>
      <c r="O3518">
        <v>11</v>
      </c>
      <c r="P3518" t="b">
        <v>1</v>
      </c>
      <c r="Q3518" t="s">
        <v>8271</v>
      </c>
      <c r="R3518" s="9">
        <f>E3518/D3518</f>
        <v>1</v>
      </c>
      <c r="S3518">
        <f>E3518/O3518</f>
        <v>227.27272727272728</v>
      </c>
      <c r="T3518" t="s">
        <v>8311</v>
      </c>
      <c r="U3518" t="s">
        <v>8325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 s="13">
        <f t="shared" si="108"/>
        <v>41824.458333333336</v>
      </c>
      <c r="K3519" s="13" t="s">
        <v>10749</v>
      </c>
      <c r="L3519">
        <v>1401910634</v>
      </c>
      <c r="M3519" s="13">
        <f t="shared" si="109"/>
        <v>41794.817523148151</v>
      </c>
      <c r="N3519" t="b">
        <v>0</v>
      </c>
      <c r="O3519">
        <v>13</v>
      </c>
      <c r="P3519" t="b">
        <v>1</v>
      </c>
      <c r="Q3519" t="s">
        <v>8271</v>
      </c>
      <c r="R3519" s="9">
        <f>E3519/D3519</f>
        <v>1</v>
      </c>
      <c r="S3519">
        <f>E3519/O3519</f>
        <v>307.69230769230768</v>
      </c>
      <c r="T3519" t="s">
        <v>8311</v>
      </c>
      <c r="U3519" t="s">
        <v>8325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 s="13">
        <f t="shared" si="108"/>
        <v>41914.597916666666</v>
      </c>
      <c r="K3520" s="13" t="s">
        <v>11242</v>
      </c>
      <c r="L3520">
        <v>1410461299</v>
      </c>
      <c r="M3520" s="13">
        <f t="shared" si="109"/>
        <v>41893.783553240741</v>
      </c>
      <c r="N3520" t="b">
        <v>0</v>
      </c>
      <c r="O3520">
        <v>33</v>
      </c>
      <c r="P3520" t="b">
        <v>1</v>
      </c>
      <c r="Q3520" t="s">
        <v>8271</v>
      </c>
      <c r="R3520" s="9">
        <f>E3520/D3520</f>
        <v>1.10046</v>
      </c>
      <c r="S3520">
        <f>E3520/O3520</f>
        <v>50.020909090909093</v>
      </c>
      <c r="T3520" t="s">
        <v>8311</v>
      </c>
      <c r="U3520" t="s">
        <v>8325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 s="13">
        <f t="shared" si="108"/>
        <v>42067.598958333328</v>
      </c>
      <c r="K3521" s="13" t="s">
        <v>11243</v>
      </c>
      <c r="L3521">
        <v>1422886950</v>
      </c>
      <c r="M3521" s="13">
        <f t="shared" si="109"/>
        <v>42037.598958333328</v>
      </c>
      <c r="N3521" t="b">
        <v>0</v>
      </c>
      <c r="O3521">
        <v>28</v>
      </c>
      <c r="P3521" t="b">
        <v>1</v>
      </c>
      <c r="Q3521" t="s">
        <v>8271</v>
      </c>
      <c r="R3521" s="9">
        <f>E3521/D3521</f>
        <v>1.0135000000000001</v>
      </c>
      <c r="S3521">
        <f>E3521/O3521</f>
        <v>72.392857142857139</v>
      </c>
      <c r="T3521" t="s">
        <v>8311</v>
      </c>
      <c r="U3521" t="s">
        <v>8325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 s="13">
        <f t="shared" si="108"/>
        <v>42253.57430555555</v>
      </c>
      <c r="K3522" s="13" t="s">
        <v>11244</v>
      </c>
      <c r="L3522">
        <v>1439322412</v>
      </c>
      <c r="M3522" s="13">
        <f t="shared" si="109"/>
        <v>42227.824212962965</v>
      </c>
      <c r="N3522" t="b">
        <v>0</v>
      </c>
      <c r="O3522">
        <v>21</v>
      </c>
      <c r="P3522" t="b">
        <v>1</v>
      </c>
      <c r="Q3522" t="s">
        <v>8271</v>
      </c>
      <c r="R3522" s="9">
        <f>E3522/D3522</f>
        <v>1.0075000000000001</v>
      </c>
      <c r="S3522">
        <f>E3522/O3522</f>
        <v>95.952380952380949</v>
      </c>
      <c r="T3522" t="s">
        <v>8311</v>
      </c>
      <c r="U3522" t="s">
        <v>8325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110">(((I3523/60)/60)/24)+DATE(1970,1,1)</f>
        <v>41911.361342592594</v>
      </c>
      <c r="K3523" s="13" t="s">
        <v>11245</v>
      </c>
      <c r="L3523">
        <v>1409388020</v>
      </c>
      <c r="M3523" s="13">
        <f t="shared" ref="M3523:M3586" si="111">(((L3523/60)/60)/24)+DATE(1970,1,1)</f>
        <v>41881.361342592594</v>
      </c>
      <c r="N3523" t="b">
        <v>0</v>
      </c>
      <c r="O3523">
        <v>13</v>
      </c>
      <c r="P3523" t="b">
        <v>1</v>
      </c>
      <c r="Q3523" t="s">
        <v>8271</v>
      </c>
      <c r="R3523" s="9">
        <f>E3523/D3523</f>
        <v>1.6942857142857144</v>
      </c>
      <c r="S3523">
        <f>E3523/O3523</f>
        <v>45.615384615384613</v>
      </c>
      <c r="T3523" t="s">
        <v>8311</v>
      </c>
      <c r="U3523" t="s">
        <v>8325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 s="13">
        <f t="shared" si="110"/>
        <v>42262.420833333337</v>
      </c>
      <c r="K3524" s="13" t="s">
        <v>11246</v>
      </c>
      <c r="L3524">
        <v>1439924246</v>
      </c>
      <c r="M3524" s="13">
        <f t="shared" si="111"/>
        <v>42234.789884259255</v>
      </c>
      <c r="N3524" t="b">
        <v>0</v>
      </c>
      <c r="O3524">
        <v>34</v>
      </c>
      <c r="P3524" t="b">
        <v>1</v>
      </c>
      <c r="Q3524" t="s">
        <v>8271</v>
      </c>
      <c r="R3524" s="9">
        <f>E3524/D3524</f>
        <v>1</v>
      </c>
      <c r="S3524">
        <f>E3524/O3524</f>
        <v>41.029411764705884</v>
      </c>
      <c r="T3524" t="s">
        <v>8311</v>
      </c>
      <c r="U3524" t="s">
        <v>8325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 s="13">
        <f t="shared" si="110"/>
        <v>42638.958333333328</v>
      </c>
      <c r="K3525" s="13" t="s">
        <v>8953</v>
      </c>
      <c r="L3525">
        <v>1469871148</v>
      </c>
      <c r="M3525" s="13">
        <f t="shared" si="111"/>
        <v>42581.397546296299</v>
      </c>
      <c r="N3525" t="b">
        <v>0</v>
      </c>
      <c r="O3525">
        <v>80</v>
      </c>
      <c r="P3525" t="b">
        <v>1</v>
      </c>
      <c r="Q3525" t="s">
        <v>8271</v>
      </c>
      <c r="R3525" s="9">
        <f>E3525/D3525</f>
        <v>1.1365000000000001</v>
      </c>
      <c r="S3525">
        <f>E3525/O3525</f>
        <v>56.825000000000003</v>
      </c>
      <c r="T3525" t="s">
        <v>8311</v>
      </c>
      <c r="U3525" t="s">
        <v>8325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 s="13">
        <f t="shared" si="110"/>
        <v>41895.166666666664</v>
      </c>
      <c r="K3526" s="13" t="s">
        <v>8411</v>
      </c>
      <c r="L3526">
        <v>1409336373</v>
      </c>
      <c r="M3526" s="13">
        <f t="shared" si="111"/>
        <v>41880.76357638889</v>
      </c>
      <c r="N3526" t="b">
        <v>0</v>
      </c>
      <c r="O3526">
        <v>74</v>
      </c>
      <c r="P3526" t="b">
        <v>1</v>
      </c>
      <c r="Q3526" t="s">
        <v>8271</v>
      </c>
      <c r="R3526" s="9">
        <f>E3526/D3526</f>
        <v>1.0156000000000001</v>
      </c>
      <c r="S3526">
        <f>E3526/O3526</f>
        <v>137.24324324324326</v>
      </c>
      <c r="T3526" t="s">
        <v>8311</v>
      </c>
      <c r="U3526" t="s">
        <v>8325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 s="13">
        <f t="shared" si="110"/>
        <v>42225.666666666672</v>
      </c>
      <c r="K3527" s="13" t="s">
        <v>8426</v>
      </c>
      <c r="L3527">
        <v>1438188106</v>
      </c>
      <c r="M3527" s="13">
        <f t="shared" si="111"/>
        <v>42214.6956712963</v>
      </c>
      <c r="N3527" t="b">
        <v>0</v>
      </c>
      <c r="O3527">
        <v>7</v>
      </c>
      <c r="P3527" t="b">
        <v>1</v>
      </c>
      <c r="Q3527" t="s">
        <v>8271</v>
      </c>
      <c r="R3527" s="9">
        <f>E3527/D3527</f>
        <v>1.06</v>
      </c>
      <c r="S3527">
        <f>E3527/O3527</f>
        <v>75.714285714285708</v>
      </c>
      <c r="T3527" t="s">
        <v>8311</v>
      </c>
      <c r="U3527" t="s">
        <v>8325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 s="13">
        <f t="shared" si="110"/>
        <v>42488.249305555553</v>
      </c>
      <c r="K3528" s="13" t="s">
        <v>9462</v>
      </c>
      <c r="L3528">
        <v>1459411371</v>
      </c>
      <c r="M3528" s="13">
        <f t="shared" si="111"/>
        <v>42460.335312499999</v>
      </c>
      <c r="N3528" t="b">
        <v>0</v>
      </c>
      <c r="O3528">
        <v>34</v>
      </c>
      <c r="P3528" t="b">
        <v>1</v>
      </c>
      <c r="Q3528" t="s">
        <v>8271</v>
      </c>
      <c r="R3528" s="9">
        <f>E3528/D3528</f>
        <v>1.02</v>
      </c>
      <c r="S3528">
        <f>E3528/O3528</f>
        <v>99</v>
      </c>
      <c r="T3528" t="s">
        <v>8311</v>
      </c>
      <c r="U3528" t="s">
        <v>8325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 s="13">
        <f t="shared" si="110"/>
        <v>42196.165972222225</v>
      </c>
      <c r="K3529" s="13" t="s">
        <v>8651</v>
      </c>
      <c r="L3529">
        <v>1434069205</v>
      </c>
      <c r="M3529" s="13">
        <f t="shared" si="111"/>
        <v>42167.023206018523</v>
      </c>
      <c r="N3529" t="b">
        <v>0</v>
      </c>
      <c r="O3529">
        <v>86</v>
      </c>
      <c r="P3529" t="b">
        <v>1</v>
      </c>
      <c r="Q3529" t="s">
        <v>8271</v>
      </c>
      <c r="R3529" s="9">
        <f>E3529/D3529</f>
        <v>1.1691666666666667</v>
      </c>
      <c r="S3529">
        <f>E3529/O3529</f>
        <v>81.569767441860463</v>
      </c>
      <c r="T3529" t="s">
        <v>8311</v>
      </c>
      <c r="U3529" t="s">
        <v>8325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 s="13">
        <f t="shared" si="110"/>
        <v>42753.50136574074</v>
      </c>
      <c r="K3530" s="13" t="s">
        <v>11247</v>
      </c>
      <c r="L3530">
        <v>1483012918</v>
      </c>
      <c r="M3530" s="13">
        <f t="shared" si="111"/>
        <v>42733.50136574074</v>
      </c>
      <c r="N3530" t="b">
        <v>0</v>
      </c>
      <c r="O3530">
        <v>37</v>
      </c>
      <c r="P3530" t="b">
        <v>1</v>
      </c>
      <c r="Q3530" t="s">
        <v>8271</v>
      </c>
      <c r="R3530" s="9">
        <f>E3530/D3530</f>
        <v>1.0115151515151515</v>
      </c>
      <c r="S3530">
        <f>E3530/O3530</f>
        <v>45.108108108108105</v>
      </c>
      <c r="T3530" t="s">
        <v>8311</v>
      </c>
      <c r="U3530" t="s">
        <v>8325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 s="13">
        <f t="shared" si="110"/>
        <v>42198.041666666672</v>
      </c>
      <c r="K3531" s="13" t="s">
        <v>9474</v>
      </c>
      <c r="L3531">
        <v>1434997018</v>
      </c>
      <c r="M3531" s="13">
        <f t="shared" si="111"/>
        <v>42177.761782407411</v>
      </c>
      <c r="N3531" t="b">
        <v>0</v>
      </c>
      <c r="O3531">
        <v>18</v>
      </c>
      <c r="P3531" t="b">
        <v>1</v>
      </c>
      <c r="Q3531" t="s">
        <v>8271</v>
      </c>
      <c r="R3531" s="9">
        <f>E3531/D3531</f>
        <v>1.32</v>
      </c>
      <c r="S3531">
        <f>E3531/O3531</f>
        <v>36.666666666666664</v>
      </c>
      <c r="T3531" t="s">
        <v>8311</v>
      </c>
      <c r="U3531" t="s">
        <v>8325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 s="13">
        <f t="shared" si="110"/>
        <v>42470.833333333328</v>
      </c>
      <c r="K3532" s="13" t="s">
        <v>10638</v>
      </c>
      <c r="L3532">
        <v>1457881057</v>
      </c>
      <c r="M3532" s="13">
        <f t="shared" si="111"/>
        <v>42442.623344907406</v>
      </c>
      <c r="N3532" t="b">
        <v>0</v>
      </c>
      <c r="O3532">
        <v>22</v>
      </c>
      <c r="P3532" t="b">
        <v>1</v>
      </c>
      <c r="Q3532" t="s">
        <v>8271</v>
      </c>
      <c r="R3532" s="9">
        <f>E3532/D3532</f>
        <v>1</v>
      </c>
      <c r="S3532">
        <f>E3532/O3532</f>
        <v>125</v>
      </c>
      <c r="T3532" t="s">
        <v>8311</v>
      </c>
      <c r="U3532" t="s">
        <v>8325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 s="13">
        <f t="shared" si="110"/>
        <v>42551.654328703706</v>
      </c>
      <c r="K3533" s="13" t="s">
        <v>11248</v>
      </c>
      <c r="L3533">
        <v>1464709334</v>
      </c>
      <c r="M3533" s="13">
        <f t="shared" si="111"/>
        <v>42521.654328703706</v>
      </c>
      <c r="N3533" t="b">
        <v>0</v>
      </c>
      <c r="O3533">
        <v>26</v>
      </c>
      <c r="P3533" t="b">
        <v>1</v>
      </c>
      <c r="Q3533" t="s">
        <v>8271</v>
      </c>
      <c r="R3533" s="9">
        <f>E3533/D3533</f>
        <v>1.28</v>
      </c>
      <c r="S3533">
        <f>E3533/O3533</f>
        <v>49.230769230769234</v>
      </c>
      <c r="T3533" t="s">
        <v>8311</v>
      </c>
      <c r="U3533" t="s">
        <v>8325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 s="13">
        <f t="shared" si="110"/>
        <v>41900.165972222225</v>
      </c>
      <c r="K3534" s="13" t="s">
        <v>8546</v>
      </c>
      <c r="L3534">
        <v>1409667827</v>
      </c>
      <c r="M3534" s="13">
        <f t="shared" si="111"/>
        <v>41884.599849537037</v>
      </c>
      <c r="N3534" t="b">
        <v>0</v>
      </c>
      <c r="O3534">
        <v>27</v>
      </c>
      <c r="P3534" t="b">
        <v>1</v>
      </c>
      <c r="Q3534" t="s">
        <v>8271</v>
      </c>
      <c r="R3534" s="9">
        <f>E3534/D3534</f>
        <v>1.1895833333333334</v>
      </c>
      <c r="S3534">
        <f>E3534/O3534</f>
        <v>42.296296296296298</v>
      </c>
      <c r="T3534" t="s">
        <v>8311</v>
      </c>
      <c r="U3534" t="s">
        <v>8325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 s="13">
        <f t="shared" si="110"/>
        <v>42319.802858796291</v>
      </c>
      <c r="K3535" s="13" t="s">
        <v>11249</v>
      </c>
      <c r="L3535">
        <v>1444673767</v>
      </c>
      <c r="M3535" s="13">
        <f t="shared" si="111"/>
        <v>42289.761192129634</v>
      </c>
      <c r="N3535" t="b">
        <v>0</v>
      </c>
      <c r="O3535">
        <v>8</v>
      </c>
      <c r="P3535" t="b">
        <v>1</v>
      </c>
      <c r="Q3535" t="s">
        <v>8271</v>
      </c>
      <c r="R3535" s="9">
        <f>E3535/D3535</f>
        <v>1.262</v>
      </c>
      <c r="S3535">
        <f>E3535/O3535</f>
        <v>78.875</v>
      </c>
      <c r="T3535" t="s">
        <v>8311</v>
      </c>
      <c r="U3535" t="s">
        <v>8325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 s="13">
        <f t="shared" si="110"/>
        <v>42278.6252662037</v>
      </c>
      <c r="K3536" s="13" t="s">
        <v>11250</v>
      </c>
      <c r="L3536">
        <v>1440687623</v>
      </c>
      <c r="M3536" s="13">
        <f t="shared" si="111"/>
        <v>42243.6252662037</v>
      </c>
      <c r="N3536" t="b">
        <v>0</v>
      </c>
      <c r="O3536">
        <v>204</v>
      </c>
      <c r="P3536" t="b">
        <v>1</v>
      </c>
      <c r="Q3536" t="s">
        <v>8271</v>
      </c>
      <c r="R3536" s="9">
        <f>E3536/D3536</f>
        <v>1.5620000000000001</v>
      </c>
      <c r="S3536">
        <f>E3536/O3536</f>
        <v>38.284313725490193</v>
      </c>
      <c r="T3536" t="s">
        <v>8311</v>
      </c>
      <c r="U3536" t="s">
        <v>8325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 s="13">
        <f t="shared" si="110"/>
        <v>42279.75</v>
      </c>
      <c r="K3537" s="13" t="s">
        <v>8869</v>
      </c>
      <c r="L3537">
        <v>1441120910</v>
      </c>
      <c r="M3537" s="13">
        <f t="shared" si="111"/>
        <v>42248.640162037031</v>
      </c>
      <c r="N3537" t="b">
        <v>0</v>
      </c>
      <c r="O3537">
        <v>46</v>
      </c>
      <c r="P3537" t="b">
        <v>1</v>
      </c>
      <c r="Q3537" t="s">
        <v>8271</v>
      </c>
      <c r="R3537" s="9">
        <f>E3537/D3537</f>
        <v>1.0315000000000001</v>
      </c>
      <c r="S3537">
        <f>E3537/O3537</f>
        <v>44.847826086956523</v>
      </c>
      <c r="T3537" t="s">
        <v>8311</v>
      </c>
      <c r="U3537" t="s">
        <v>8325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 s="13">
        <f t="shared" si="110"/>
        <v>42358.499305555553</v>
      </c>
      <c r="K3538" s="13" t="s">
        <v>11251</v>
      </c>
      <c r="L3538">
        <v>1448040425</v>
      </c>
      <c r="M3538" s="13">
        <f t="shared" si="111"/>
        <v>42328.727141203708</v>
      </c>
      <c r="N3538" t="b">
        <v>0</v>
      </c>
      <c r="O3538">
        <v>17</v>
      </c>
      <c r="P3538" t="b">
        <v>1</v>
      </c>
      <c r="Q3538" t="s">
        <v>8271</v>
      </c>
      <c r="R3538" s="9">
        <f>E3538/D3538</f>
        <v>1.5333333333333334</v>
      </c>
      <c r="S3538">
        <f>E3538/O3538</f>
        <v>13.529411764705882</v>
      </c>
      <c r="T3538" t="s">
        <v>8311</v>
      </c>
      <c r="U3538" t="s">
        <v>8325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 s="13">
        <f t="shared" si="110"/>
        <v>41960.332638888889</v>
      </c>
      <c r="K3539" s="13" t="s">
        <v>9820</v>
      </c>
      <c r="L3539">
        <v>1413016216</v>
      </c>
      <c r="M3539" s="13">
        <f t="shared" si="111"/>
        <v>41923.354351851849</v>
      </c>
      <c r="N3539" t="b">
        <v>0</v>
      </c>
      <c r="O3539">
        <v>28</v>
      </c>
      <c r="P3539" t="b">
        <v>1</v>
      </c>
      <c r="Q3539" t="s">
        <v>8271</v>
      </c>
      <c r="R3539" s="9">
        <f>E3539/D3539</f>
        <v>1.8044444444444445</v>
      </c>
      <c r="S3539">
        <f>E3539/O3539</f>
        <v>43.5</v>
      </c>
      <c r="T3539" t="s">
        <v>8311</v>
      </c>
      <c r="U3539" t="s">
        <v>8325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 s="13">
        <f t="shared" si="110"/>
        <v>42599.420601851853</v>
      </c>
      <c r="K3540" s="13" t="s">
        <v>11252</v>
      </c>
      <c r="L3540">
        <v>1469009140</v>
      </c>
      <c r="M3540" s="13">
        <f t="shared" si="111"/>
        <v>42571.420601851853</v>
      </c>
      <c r="N3540" t="b">
        <v>0</v>
      </c>
      <c r="O3540">
        <v>83</v>
      </c>
      <c r="P3540" t="b">
        <v>1</v>
      </c>
      <c r="Q3540" t="s">
        <v>8271</v>
      </c>
      <c r="R3540" s="9">
        <f>E3540/D3540</f>
        <v>1.2845</v>
      </c>
      <c r="S3540">
        <f>E3540/O3540</f>
        <v>30.951807228915662</v>
      </c>
      <c r="T3540" t="s">
        <v>8311</v>
      </c>
      <c r="U3540" t="s">
        <v>8325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 s="13">
        <f t="shared" si="110"/>
        <v>42621.756041666667</v>
      </c>
      <c r="K3541" s="13" t="s">
        <v>11253</v>
      </c>
      <c r="L3541">
        <v>1471543722</v>
      </c>
      <c r="M3541" s="13">
        <f t="shared" si="111"/>
        <v>42600.756041666667</v>
      </c>
      <c r="N3541" t="b">
        <v>0</v>
      </c>
      <c r="O3541">
        <v>13</v>
      </c>
      <c r="P3541" t="b">
        <v>1</v>
      </c>
      <c r="Q3541" t="s">
        <v>8271</v>
      </c>
      <c r="R3541" s="9">
        <f>E3541/D3541</f>
        <v>1.1966666666666668</v>
      </c>
      <c r="S3541">
        <f>E3541/O3541</f>
        <v>55.230769230769234</v>
      </c>
      <c r="T3541" t="s">
        <v>8311</v>
      </c>
      <c r="U3541" t="s">
        <v>8325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 s="13">
        <f t="shared" si="110"/>
        <v>42547.003368055557</v>
      </c>
      <c r="K3542" s="13" t="s">
        <v>11254</v>
      </c>
      <c r="L3542">
        <v>1464307491</v>
      </c>
      <c r="M3542" s="13">
        <f t="shared" si="111"/>
        <v>42517.003368055557</v>
      </c>
      <c r="N3542" t="b">
        <v>0</v>
      </c>
      <c r="O3542">
        <v>8</v>
      </c>
      <c r="P3542" t="b">
        <v>1</v>
      </c>
      <c r="Q3542" t="s">
        <v>8271</v>
      </c>
      <c r="R3542" s="9">
        <f>E3542/D3542</f>
        <v>1.23</v>
      </c>
      <c r="S3542">
        <f>E3542/O3542</f>
        <v>46.125</v>
      </c>
      <c r="T3542" t="s">
        <v>8311</v>
      </c>
      <c r="U3542" t="s">
        <v>8325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 s="13">
        <f t="shared" si="110"/>
        <v>42247.730034722219</v>
      </c>
      <c r="K3543" s="13" t="s">
        <v>11255</v>
      </c>
      <c r="L3543">
        <v>1438882275</v>
      </c>
      <c r="M3543" s="13">
        <f t="shared" si="111"/>
        <v>42222.730034722219</v>
      </c>
      <c r="N3543" t="b">
        <v>0</v>
      </c>
      <c r="O3543">
        <v>32</v>
      </c>
      <c r="P3543" t="b">
        <v>1</v>
      </c>
      <c r="Q3543" t="s">
        <v>8271</v>
      </c>
      <c r="R3543" s="9">
        <f>E3543/D3543</f>
        <v>1.05</v>
      </c>
      <c r="S3543">
        <f>E3543/O3543</f>
        <v>39.375</v>
      </c>
      <c r="T3543" t="s">
        <v>8311</v>
      </c>
      <c r="U3543" t="s">
        <v>8325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 s="13">
        <f t="shared" si="110"/>
        <v>41889.599791666667</v>
      </c>
      <c r="K3544" s="13" t="s">
        <v>11256</v>
      </c>
      <c r="L3544">
        <v>1404915822</v>
      </c>
      <c r="M3544" s="13">
        <f t="shared" si="111"/>
        <v>41829.599791666667</v>
      </c>
      <c r="N3544" t="b">
        <v>0</v>
      </c>
      <c r="O3544">
        <v>85</v>
      </c>
      <c r="P3544" t="b">
        <v>1</v>
      </c>
      <c r="Q3544" t="s">
        <v>8271</v>
      </c>
      <c r="R3544" s="9">
        <f>E3544/D3544</f>
        <v>1.0223636363636364</v>
      </c>
      <c r="S3544">
        <f>E3544/O3544</f>
        <v>66.152941176470591</v>
      </c>
      <c r="T3544" t="s">
        <v>8311</v>
      </c>
      <c r="U3544" t="s">
        <v>8325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 s="13">
        <f t="shared" si="110"/>
        <v>42180.755312499998</v>
      </c>
      <c r="K3545" s="13" t="s">
        <v>11257</v>
      </c>
      <c r="L3545">
        <v>1432663659</v>
      </c>
      <c r="M3545" s="13">
        <f t="shared" si="111"/>
        <v>42150.755312499998</v>
      </c>
      <c r="N3545" t="b">
        <v>0</v>
      </c>
      <c r="O3545">
        <v>29</v>
      </c>
      <c r="P3545" t="b">
        <v>1</v>
      </c>
      <c r="Q3545" t="s">
        <v>8271</v>
      </c>
      <c r="R3545" s="9">
        <f>E3545/D3545</f>
        <v>1.0466666666666666</v>
      </c>
      <c r="S3545">
        <f>E3545/O3545</f>
        <v>54.137931034482762</v>
      </c>
      <c r="T3545" t="s">
        <v>8311</v>
      </c>
      <c r="U3545" t="s">
        <v>8325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 s="13">
        <f t="shared" si="110"/>
        <v>42070.831678240742</v>
      </c>
      <c r="K3546" s="13" t="s">
        <v>11258</v>
      </c>
      <c r="L3546">
        <v>1423166257</v>
      </c>
      <c r="M3546" s="13">
        <f t="shared" si="111"/>
        <v>42040.831678240742</v>
      </c>
      <c r="N3546" t="b">
        <v>0</v>
      </c>
      <c r="O3546">
        <v>24</v>
      </c>
      <c r="P3546" t="b">
        <v>1</v>
      </c>
      <c r="Q3546" t="s">
        <v>8271</v>
      </c>
      <c r="R3546" s="9">
        <f>E3546/D3546</f>
        <v>1</v>
      </c>
      <c r="S3546">
        <f>E3546/O3546</f>
        <v>104.16666666666667</v>
      </c>
      <c r="T3546" t="s">
        <v>8311</v>
      </c>
      <c r="U3546" t="s">
        <v>8325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 s="13">
        <f t="shared" si="110"/>
        <v>42105.807395833333</v>
      </c>
      <c r="K3547" s="13" t="s">
        <v>11259</v>
      </c>
      <c r="L3547">
        <v>1426188159</v>
      </c>
      <c r="M3547" s="13">
        <f t="shared" si="111"/>
        <v>42075.807395833333</v>
      </c>
      <c r="N3547" t="b">
        <v>0</v>
      </c>
      <c r="O3547">
        <v>8</v>
      </c>
      <c r="P3547" t="b">
        <v>1</v>
      </c>
      <c r="Q3547" t="s">
        <v>8271</v>
      </c>
      <c r="R3547" s="9">
        <f>E3547/D3547</f>
        <v>1.004</v>
      </c>
      <c r="S3547">
        <f>E3547/O3547</f>
        <v>31.375</v>
      </c>
      <c r="T3547" t="s">
        <v>8311</v>
      </c>
      <c r="U3547" t="s">
        <v>8325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 s="13">
        <f t="shared" si="110"/>
        <v>42095.165972222225</v>
      </c>
      <c r="K3548" s="13" t="s">
        <v>8651</v>
      </c>
      <c r="L3548">
        <v>1426002684</v>
      </c>
      <c r="M3548" s="13">
        <f t="shared" si="111"/>
        <v>42073.660694444443</v>
      </c>
      <c r="N3548" t="b">
        <v>0</v>
      </c>
      <c r="O3548">
        <v>19</v>
      </c>
      <c r="P3548" t="b">
        <v>1</v>
      </c>
      <c r="Q3548" t="s">
        <v>8271</v>
      </c>
      <c r="R3548" s="9">
        <f>E3548/D3548</f>
        <v>1.0227272727272727</v>
      </c>
      <c r="S3548">
        <f>E3548/O3548</f>
        <v>59.210526315789473</v>
      </c>
      <c r="T3548" t="s">
        <v>8311</v>
      </c>
      <c r="U3548" t="s">
        <v>8325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 s="13">
        <f t="shared" si="110"/>
        <v>42504.165972222225</v>
      </c>
      <c r="K3549" s="13" t="s">
        <v>8404</v>
      </c>
      <c r="L3549">
        <v>1461117201</v>
      </c>
      <c r="M3549" s="13">
        <f t="shared" si="111"/>
        <v>42480.078715277778</v>
      </c>
      <c r="N3549" t="b">
        <v>0</v>
      </c>
      <c r="O3549">
        <v>336</v>
      </c>
      <c r="P3549" t="b">
        <v>1</v>
      </c>
      <c r="Q3549" t="s">
        <v>8271</v>
      </c>
      <c r="R3549" s="9">
        <f>E3549/D3549</f>
        <v>1.1440928571428572</v>
      </c>
      <c r="S3549">
        <f>E3549/O3549</f>
        <v>119.17633928571429</v>
      </c>
      <c r="T3549" t="s">
        <v>8311</v>
      </c>
      <c r="U3549" t="s">
        <v>8325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 s="13">
        <f t="shared" si="110"/>
        <v>42434.041666666672</v>
      </c>
      <c r="K3550" s="13" t="s">
        <v>8689</v>
      </c>
      <c r="L3550">
        <v>1455230214</v>
      </c>
      <c r="M3550" s="13">
        <f t="shared" si="111"/>
        <v>42411.942291666666</v>
      </c>
      <c r="N3550" t="b">
        <v>0</v>
      </c>
      <c r="O3550">
        <v>13</v>
      </c>
      <c r="P3550" t="b">
        <v>1</v>
      </c>
      <c r="Q3550" t="s">
        <v>8271</v>
      </c>
      <c r="R3550" s="9">
        <f>E3550/D3550</f>
        <v>1.019047619047619</v>
      </c>
      <c r="S3550">
        <f>E3550/O3550</f>
        <v>164.61538461538461</v>
      </c>
      <c r="T3550" t="s">
        <v>8311</v>
      </c>
      <c r="U3550" t="s">
        <v>8325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 s="13">
        <f t="shared" si="110"/>
        <v>42251.394363425927</v>
      </c>
      <c r="K3551" s="13" t="s">
        <v>11260</v>
      </c>
      <c r="L3551">
        <v>1438939673</v>
      </c>
      <c r="M3551" s="13">
        <f t="shared" si="111"/>
        <v>42223.394363425927</v>
      </c>
      <c r="N3551" t="b">
        <v>0</v>
      </c>
      <c r="O3551">
        <v>42</v>
      </c>
      <c r="P3551" t="b">
        <v>1</v>
      </c>
      <c r="Q3551" t="s">
        <v>8271</v>
      </c>
      <c r="R3551" s="9">
        <f>E3551/D3551</f>
        <v>1.02</v>
      </c>
      <c r="S3551">
        <f>E3551/O3551</f>
        <v>24.285714285714285</v>
      </c>
      <c r="T3551" t="s">
        <v>8311</v>
      </c>
      <c r="U3551" t="s">
        <v>8325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 s="13">
        <f t="shared" si="110"/>
        <v>42492.893495370372</v>
      </c>
      <c r="K3552" s="13" t="s">
        <v>11261</v>
      </c>
      <c r="L3552">
        <v>1459632398</v>
      </c>
      <c r="M3552" s="13">
        <f t="shared" si="111"/>
        <v>42462.893495370372</v>
      </c>
      <c r="N3552" t="b">
        <v>0</v>
      </c>
      <c r="O3552">
        <v>64</v>
      </c>
      <c r="P3552" t="b">
        <v>1</v>
      </c>
      <c r="Q3552" t="s">
        <v>8271</v>
      </c>
      <c r="R3552" s="9">
        <f>E3552/D3552</f>
        <v>1.048</v>
      </c>
      <c r="S3552">
        <f>E3552/O3552</f>
        <v>40.9375</v>
      </c>
      <c r="T3552" t="s">
        <v>8311</v>
      </c>
      <c r="U3552" t="s">
        <v>8325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 s="13">
        <f t="shared" si="110"/>
        <v>41781.921527777777</v>
      </c>
      <c r="K3553" s="13" t="s">
        <v>11262</v>
      </c>
      <c r="L3553">
        <v>1398342170</v>
      </c>
      <c r="M3553" s="13">
        <f t="shared" si="111"/>
        <v>41753.515856481477</v>
      </c>
      <c r="N3553" t="b">
        <v>0</v>
      </c>
      <c r="O3553">
        <v>25</v>
      </c>
      <c r="P3553" t="b">
        <v>1</v>
      </c>
      <c r="Q3553" t="s">
        <v>8271</v>
      </c>
      <c r="R3553" s="9">
        <f>E3553/D3553</f>
        <v>1.0183333333333333</v>
      </c>
      <c r="S3553">
        <f>E3553/O3553</f>
        <v>61.1</v>
      </c>
      <c r="T3553" t="s">
        <v>8311</v>
      </c>
      <c r="U3553" t="s">
        <v>8325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 s="13">
        <f t="shared" si="110"/>
        <v>41818.587083333332</v>
      </c>
      <c r="K3554" s="13" t="s">
        <v>11263</v>
      </c>
      <c r="L3554">
        <v>1401372324</v>
      </c>
      <c r="M3554" s="13">
        <f t="shared" si="111"/>
        <v>41788.587083333332</v>
      </c>
      <c r="N3554" t="b">
        <v>0</v>
      </c>
      <c r="O3554">
        <v>20</v>
      </c>
      <c r="P3554" t="b">
        <v>1</v>
      </c>
      <c r="Q3554" t="s">
        <v>8271</v>
      </c>
      <c r="R3554" s="9">
        <f>E3554/D3554</f>
        <v>1</v>
      </c>
      <c r="S3554">
        <f>E3554/O3554</f>
        <v>38.65</v>
      </c>
      <c r="T3554" t="s">
        <v>8311</v>
      </c>
      <c r="U3554" t="s">
        <v>8325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 s="13">
        <f t="shared" si="110"/>
        <v>42228</v>
      </c>
      <c r="K3555" s="13">
        <v>15</v>
      </c>
      <c r="L3555">
        <v>1436575280</v>
      </c>
      <c r="M3555" s="13">
        <f t="shared" si="111"/>
        <v>42196.028703703705</v>
      </c>
      <c r="N3555" t="b">
        <v>0</v>
      </c>
      <c r="O3555">
        <v>104</v>
      </c>
      <c r="P3555" t="b">
        <v>1</v>
      </c>
      <c r="Q3555" t="s">
        <v>8271</v>
      </c>
      <c r="R3555" s="9">
        <f>E3555/D3555</f>
        <v>1.0627272727272727</v>
      </c>
      <c r="S3555">
        <f>E3555/O3555</f>
        <v>56.20192307692308</v>
      </c>
      <c r="T3555" t="s">
        <v>8311</v>
      </c>
      <c r="U3555" t="s">
        <v>8325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 s="13">
        <f t="shared" si="110"/>
        <v>42046.708333333328</v>
      </c>
      <c r="K3556" s="13" t="s">
        <v>8420</v>
      </c>
      <c r="L3556">
        <v>1421025159</v>
      </c>
      <c r="M3556" s="13">
        <f t="shared" si="111"/>
        <v>42016.050451388888</v>
      </c>
      <c r="N3556" t="b">
        <v>0</v>
      </c>
      <c r="O3556">
        <v>53</v>
      </c>
      <c r="P3556" t="b">
        <v>1</v>
      </c>
      <c r="Q3556" t="s">
        <v>8271</v>
      </c>
      <c r="R3556" s="9">
        <f>E3556/D3556</f>
        <v>1.1342219999999998</v>
      </c>
      <c r="S3556">
        <f>E3556/O3556</f>
        <v>107.00207547169811</v>
      </c>
      <c r="T3556" t="s">
        <v>8311</v>
      </c>
      <c r="U3556" t="s">
        <v>8325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 s="13">
        <f t="shared" si="110"/>
        <v>42691.483726851846</v>
      </c>
      <c r="K3557" s="13" t="s">
        <v>11264</v>
      </c>
      <c r="L3557">
        <v>1476786994</v>
      </c>
      <c r="M3557" s="13">
        <f t="shared" si="111"/>
        <v>42661.442060185189</v>
      </c>
      <c r="N3557" t="b">
        <v>0</v>
      </c>
      <c r="O3557">
        <v>14</v>
      </c>
      <c r="P3557" t="b">
        <v>1</v>
      </c>
      <c r="Q3557" t="s">
        <v>8271</v>
      </c>
      <c r="R3557" s="9">
        <f>E3557/D3557</f>
        <v>1</v>
      </c>
      <c r="S3557">
        <f>E3557/O3557</f>
        <v>171.42857142857142</v>
      </c>
      <c r="T3557" t="s">
        <v>8311</v>
      </c>
      <c r="U3557" t="s">
        <v>8325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 s="13">
        <f t="shared" si="110"/>
        <v>41868.649583333332</v>
      </c>
      <c r="K3558" s="13" t="s">
        <v>11265</v>
      </c>
      <c r="L3558">
        <v>1403105724</v>
      </c>
      <c r="M3558" s="13">
        <f t="shared" si="111"/>
        <v>41808.649583333332</v>
      </c>
      <c r="N3558" t="b">
        <v>0</v>
      </c>
      <c r="O3558">
        <v>20</v>
      </c>
      <c r="P3558" t="b">
        <v>1</v>
      </c>
      <c r="Q3558" t="s">
        <v>8271</v>
      </c>
      <c r="R3558" s="9">
        <f>E3558/D3558</f>
        <v>1.0045454545454546</v>
      </c>
      <c r="S3558">
        <f>E3558/O3558</f>
        <v>110.5</v>
      </c>
      <c r="T3558" t="s">
        <v>8311</v>
      </c>
      <c r="U3558" t="s">
        <v>8325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 s="13">
        <f t="shared" si="110"/>
        <v>41764.276747685188</v>
      </c>
      <c r="K3559" s="13" t="s">
        <v>11266</v>
      </c>
      <c r="L3559">
        <v>1396334311</v>
      </c>
      <c r="M3559" s="13">
        <f t="shared" si="111"/>
        <v>41730.276747685188</v>
      </c>
      <c r="N3559" t="b">
        <v>0</v>
      </c>
      <c r="O3559">
        <v>558</v>
      </c>
      <c r="P3559" t="b">
        <v>1</v>
      </c>
      <c r="Q3559" t="s">
        <v>8271</v>
      </c>
      <c r="R3559" s="9">
        <f>E3559/D3559</f>
        <v>1.0003599999999999</v>
      </c>
      <c r="S3559">
        <f>E3559/O3559</f>
        <v>179.27598566308242</v>
      </c>
      <c r="T3559" t="s">
        <v>8311</v>
      </c>
      <c r="U3559" t="s">
        <v>8325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 s="13">
        <f t="shared" si="110"/>
        <v>42181.875</v>
      </c>
      <c r="K3560" s="13" t="s">
        <v>8429</v>
      </c>
      <c r="L3560">
        <v>1431718575</v>
      </c>
      <c r="M3560" s="13">
        <f t="shared" si="111"/>
        <v>42139.816840277781</v>
      </c>
      <c r="N3560" t="b">
        <v>0</v>
      </c>
      <c r="O3560">
        <v>22</v>
      </c>
      <c r="P3560" t="b">
        <v>1</v>
      </c>
      <c r="Q3560" t="s">
        <v>8271</v>
      </c>
      <c r="R3560" s="9">
        <f>E3560/D3560</f>
        <v>1.44</v>
      </c>
      <c r="S3560">
        <f>E3560/O3560</f>
        <v>22.90909090909091</v>
      </c>
      <c r="T3560" t="s">
        <v>8311</v>
      </c>
      <c r="U3560" t="s">
        <v>8325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 s="13">
        <f t="shared" si="110"/>
        <v>42216.373611111107</v>
      </c>
      <c r="K3561" s="13" t="s">
        <v>11267</v>
      </c>
      <c r="L3561">
        <v>1436408308</v>
      </c>
      <c r="M3561" s="13">
        <f t="shared" si="111"/>
        <v>42194.096157407403</v>
      </c>
      <c r="N3561" t="b">
        <v>0</v>
      </c>
      <c r="O3561">
        <v>24</v>
      </c>
      <c r="P3561" t="b">
        <v>1</v>
      </c>
      <c r="Q3561" t="s">
        <v>8271</v>
      </c>
      <c r="R3561" s="9">
        <f>E3561/D3561</f>
        <v>1.0349999999999999</v>
      </c>
      <c r="S3561">
        <f>E3561/O3561</f>
        <v>43.125</v>
      </c>
      <c r="T3561" t="s">
        <v>8311</v>
      </c>
      <c r="U3561" t="s">
        <v>8325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 s="13">
        <f t="shared" si="110"/>
        <v>42151.114583333328</v>
      </c>
      <c r="K3562" s="13" t="s">
        <v>11268</v>
      </c>
      <c r="L3562">
        <v>1429651266</v>
      </c>
      <c r="M3562" s="13">
        <f t="shared" si="111"/>
        <v>42115.889652777783</v>
      </c>
      <c r="N3562" t="b">
        <v>0</v>
      </c>
      <c r="O3562">
        <v>74</v>
      </c>
      <c r="P3562" t="b">
        <v>1</v>
      </c>
      <c r="Q3562" t="s">
        <v>8271</v>
      </c>
      <c r="R3562" s="9">
        <f>E3562/D3562</f>
        <v>1.0843750000000001</v>
      </c>
      <c r="S3562">
        <f>E3562/O3562</f>
        <v>46.891891891891895</v>
      </c>
      <c r="T3562" t="s">
        <v>8311</v>
      </c>
      <c r="U3562" t="s">
        <v>8325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 s="13">
        <f t="shared" si="110"/>
        <v>42221.774999999994</v>
      </c>
      <c r="K3563" s="13" t="s">
        <v>11269</v>
      </c>
      <c r="L3563">
        <v>1437236378</v>
      </c>
      <c r="M3563" s="13">
        <f t="shared" si="111"/>
        <v>42203.680300925931</v>
      </c>
      <c r="N3563" t="b">
        <v>0</v>
      </c>
      <c r="O3563">
        <v>54</v>
      </c>
      <c r="P3563" t="b">
        <v>1</v>
      </c>
      <c r="Q3563" t="s">
        <v>8271</v>
      </c>
      <c r="R3563" s="9">
        <f>E3563/D3563</f>
        <v>1.024</v>
      </c>
      <c r="S3563">
        <f>E3563/O3563</f>
        <v>47.407407407407405</v>
      </c>
      <c r="T3563" t="s">
        <v>8311</v>
      </c>
      <c r="U3563" t="s">
        <v>8325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 s="13">
        <f t="shared" si="110"/>
        <v>42442.916666666672</v>
      </c>
      <c r="K3564" s="13" t="s">
        <v>9719</v>
      </c>
      <c r="L3564">
        <v>1457115427</v>
      </c>
      <c r="M3564" s="13">
        <f t="shared" si="111"/>
        <v>42433.761886574073</v>
      </c>
      <c r="N3564" t="b">
        <v>0</v>
      </c>
      <c r="O3564">
        <v>31</v>
      </c>
      <c r="P3564" t="b">
        <v>1</v>
      </c>
      <c r="Q3564" t="s">
        <v>8271</v>
      </c>
      <c r="R3564" s="9">
        <f>E3564/D3564</f>
        <v>1.4888888888888889</v>
      </c>
      <c r="S3564">
        <f>E3564/O3564</f>
        <v>15.129032258064516</v>
      </c>
      <c r="T3564" t="s">
        <v>8311</v>
      </c>
      <c r="U3564" t="s">
        <v>8325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 s="13">
        <f t="shared" si="110"/>
        <v>42583.791666666672</v>
      </c>
      <c r="K3565" s="13" t="s">
        <v>9148</v>
      </c>
      <c r="L3565">
        <v>1467648456</v>
      </c>
      <c r="M3565" s="13">
        <f t="shared" si="111"/>
        <v>42555.671944444446</v>
      </c>
      <c r="N3565" t="b">
        <v>0</v>
      </c>
      <c r="O3565">
        <v>25</v>
      </c>
      <c r="P3565" t="b">
        <v>1</v>
      </c>
      <c r="Q3565" t="s">
        <v>8271</v>
      </c>
      <c r="R3565" s="9">
        <f>E3565/D3565</f>
        <v>1.0549000000000002</v>
      </c>
      <c r="S3565">
        <f>E3565/O3565</f>
        <v>21.098000000000003</v>
      </c>
      <c r="T3565" t="s">
        <v>8311</v>
      </c>
      <c r="U3565" t="s">
        <v>8325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 s="13">
        <f t="shared" si="110"/>
        <v>42282.666666666672</v>
      </c>
      <c r="K3566" s="13" t="s">
        <v>8426</v>
      </c>
      <c r="L3566">
        <v>1440082649</v>
      </c>
      <c r="M3566" s="13">
        <f t="shared" si="111"/>
        <v>42236.623252314821</v>
      </c>
      <c r="N3566" t="b">
        <v>0</v>
      </c>
      <c r="O3566">
        <v>17</v>
      </c>
      <c r="P3566" t="b">
        <v>1</v>
      </c>
      <c r="Q3566" t="s">
        <v>8271</v>
      </c>
      <c r="R3566" s="9">
        <f>E3566/D3566</f>
        <v>1.0049999999999999</v>
      </c>
      <c r="S3566">
        <f>E3566/O3566</f>
        <v>59.117647058823529</v>
      </c>
      <c r="T3566" t="s">
        <v>8311</v>
      </c>
      <c r="U3566" t="s">
        <v>8325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 s="13">
        <f t="shared" si="110"/>
        <v>42004.743148148147</v>
      </c>
      <c r="K3567" s="13" t="s">
        <v>11270</v>
      </c>
      <c r="L3567">
        <v>1417456208</v>
      </c>
      <c r="M3567" s="13">
        <f t="shared" si="111"/>
        <v>41974.743148148147</v>
      </c>
      <c r="N3567" t="b">
        <v>0</v>
      </c>
      <c r="O3567">
        <v>12</v>
      </c>
      <c r="P3567" t="b">
        <v>1</v>
      </c>
      <c r="Q3567" t="s">
        <v>8271</v>
      </c>
      <c r="R3567" s="9">
        <f>E3567/D3567</f>
        <v>1.3055555555555556</v>
      </c>
      <c r="S3567">
        <f>E3567/O3567</f>
        <v>97.916666666666671</v>
      </c>
      <c r="T3567" t="s">
        <v>8311</v>
      </c>
      <c r="U3567" t="s">
        <v>8325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 s="13">
        <f t="shared" si="110"/>
        <v>42027.507905092592</v>
      </c>
      <c r="K3568" s="13" t="s">
        <v>11271</v>
      </c>
      <c r="L3568">
        <v>1419423083</v>
      </c>
      <c r="M3568" s="13">
        <f t="shared" si="111"/>
        <v>41997.507905092592</v>
      </c>
      <c r="N3568" t="b">
        <v>0</v>
      </c>
      <c r="O3568">
        <v>38</v>
      </c>
      <c r="P3568" t="b">
        <v>1</v>
      </c>
      <c r="Q3568" t="s">
        <v>8271</v>
      </c>
      <c r="R3568" s="9">
        <f>E3568/D3568</f>
        <v>1.0475000000000001</v>
      </c>
      <c r="S3568">
        <f>E3568/O3568</f>
        <v>55.131578947368418</v>
      </c>
      <c r="T3568" t="s">
        <v>8311</v>
      </c>
      <c r="U3568" t="s">
        <v>8325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 s="13">
        <f t="shared" si="110"/>
        <v>42165.810694444444</v>
      </c>
      <c r="K3569" s="13" t="s">
        <v>11272</v>
      </c>
      <c r="L3569">
        <v>1431372444</v>
      </c>
      <c r="M3569" s="13">
        <f t="shared" si="111"/>
        <v>42135.810694444444</v>
      </c>
      <c r="N3569" t="b">
        <v>0</v>
      </c>
      <c r="O3569">
        <v>41</v>
      </c>
      <c r="P3569" t="b">
        <v>1</v>
      </c>
      <c r="Q3569" t="s">
        <v>8271</v>
      </c>
      <c r="R3569" s="9">
        <f>E3569/D3569</f>
        <v>1.0880000000000001</v>
      </c>
      <c r="S3569">
        <f>E3569/O3569</f>
        <v>26.536585365853657</v>
      </c>
      <c r="T3569" t="s">
        <v>8311</v>
      </c>
      <c r="U3569" t="s">
        <v>8325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 s="13">
        <f t="shared" si="110"/>
        <v>41899.740671296298</v>
      </c>
      <c r="K3570" s="13" t="s">
        <v>11273</v>
      </c>
      <c r="L3570">
        <v>1408383994</v>
      </c>
      <c r="M3570" s="13">
        <f t="shared" si="111"/>
        <v>41869.740671296298</v>
      </c>
      <c r="N3570" t="b">
        <v>0</v>
      </c>
      <c r="O3570">
        <v>19</v>
      </c>
      <c r="P3570" t="b">
        <v>1</v>
      </c>
      <c r="Q3570" t="s">
        <v>8271</v>
      </c>
      <c r="R3570" s="9">
        <f>E3570/D3570</f>
        <v>1.1100000000000001</v>
      </c>
      <c r="S3570">
        <f>E3570/O3570</f>
        <v>58.421052631578945</v>
      </c>
      <c r="T3570" t="s">
        <v>8311</v>
      </c>
      <c r="U3570" t="s">
        <v>8325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 s="13">
        <f t="shared" si="110"/>
        <v>42012.688611111109</v>
      </c>
      <c r="K3571" s="13" t="s">
        <v>11274</v>
      </c>
      <c r="L3571">
        <v>1418142696</v>
      </c>
      <c r="M3571" s="13">
        <f t="shared" si="111"/>
        <v>41982.688611111109</v>
      </c>
      <c r="N3571" t="b">
        <v>0</v>
      </c>
      <c r="O3571">
        <v>41</v>
      </c>
      <c r="P3571" t="b">
        <v>1</v>
      </c>
      <c r="Q3571" t="s">
        <v>8271</v>
      </c>
      <c r="R3571" s="9">
        <f>E3571/D3571</f>
        <v>1.0047999999999999</v>
      </c>
      <c r="S3571">
        <f>E3571/O3571</f>
        <v>122.53658536585365</v>
      </c>
      <c r="T3571" t="s">
        <v>8311</v>
      </c>
      <c r="U3571" t="s">
        <v>8325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 s="13">
        <f t="shared" si="110"/>
        <v>42004.291666666672</v>
      </c>
      <c r="K3572" s="13" t="s">
        <v>9486</v>
      </c>
      <c r="L3572">
        <v>1417593483</v>
      </c>
      <c r="M3572" s="13">
        <f t="shared" si="111"/>
        <v>41976.331979166673</v>
      </c>
      <c r="N3572" t="b">
        <v>0</v>
      </c>
      <c r="O3572">
        <v>26</v>
      </c>
      <c r="P3572" t="b">
        <v>1</v>
      </c>
      <c r="Q3572" t="s">
        <v>8271</v>
      </c>
      <c r="R3572" s="9">
        <f>E3572/D3572</f>
        <v>1.1435</v>
      </c>
      <c r="S3572">
        <f>E3572/O3572</f>
        <v>87.961538461538467</v>
      </c>
      <c r="T3572" t="s">
        <v>8311</v>
      </c>
      <c r="U3572" t="s">
        <v>8325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 s="13">
        <f t="shared" si="110"/>
        <v>41942.858946759261</v>
      </c>
      <c r="K3573" s="13" t="s">
        <v>11275</v>
      </c>
      <c r="L3573">
        <v>1412109413</v>
      </c>
      <c r="M3573" s="13">
        <f t="shared" si="111"/>
        <v>41912.858946759261</v>
      </c>
      <c r="N3573" t="b">
        <v>0</v>
      </c>
      <c r="O3573">
        <v>25</v>
      </c>
      <c r="P3573" t="b">
        <v>1</v>
      </c>
      <c r="Q3573" t="s">
        <v>8271</v>
      </c>
      <c r="R3573" s="9">
        <f>E3573/D3573</f>
        <v>1.2206666666666666</v>
      </c>
      <c r="S3573">
        <f>E3573/O3573</f>
        <v>73.239999999999995</v>
      </c>
      <c r="T3573" t="s">
        <v>8311</v>
      </c>
      <c r="U3573" t="s">
        <v>8325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 s="13">
        <f t="shared" si="110"/>
        <v>42176.570393518516</v>
      </c>
      <c r="K3574" s="13" t="s">
        <v>11276</v>
      </c>
      <c r="L3574">
        <v>1432302082</v>
      </c>
      <c r="M3574" s="13">
        <f t="shared" si="111"/>
        <v>42146.570393518516</v>
      </c>
      <c r="N3574" t="b">
        <v>0</v>
      </c>
      <c r="O3574">
        <v>9</v>
      </c>
      <c r="P3574" t="b">
        <v>1</v>
      </c>
      <c r="Q3574" t="s">
        <v>8271</v>
      </c>
      <c r="R3574" s="9">
        <f>E3574/D3574</f>
        <v>1</v>
      </c>
      <c r="S3574">
        <f>E3574/O3574</f>
        <v>55.555555555555557</v>
      </c>
      <c r="T3574" t="s">
        <v>8311</v>
      </c>
      <c r="U3574" t="s">
        <v>8325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 s="13">
        <f t="shared" si="110"/>
        <v>41951.417199074072</v>
      </c>
      <c r="K3575" s="13" t="s">
        <v>11277</v>
      </c>
      <c r="L3575">
        <v>1412845246</v>
      </c>
      <c r="M3575" s="13">
        <f t="shared" si="111"/>
        <v>41921.375532407408</v>
      </c>
      <c r="N3575" t="b">
        <v>0</v>
      </c>
      <c r="O3575">
        <v>78</v>
      </c>
      <c r="P3575" t="b">
        <v>1</v>
      </c>
      <c r="Q3575" t="s">
        <v>8271</v>
      </c>
      <c r="R3575" s="9">
        <f>E3575/D3575</f>
        <v>1.028</v>
      </c>
      <c r="S3575">
        <f>E3575/O3575</f>
        <v>39.53846153846154</v>
      </c>
      <c r="T3575" t="s">
        <v>8311</v>
      </c>
      <c r="U3575" t="s">
        <v>8325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 s="13">
        <f t="shared" si="110"/>
        <v>41956.984351851846</v>
      </c>
      <c r="K3576" s="13" t="s">
        <v>11278</v>
      </c>
      <c r="L3576">
        <v>1413326248</v>
      </c>
      <c r="M3576" s="13">
        <f t="shared" si="111"/>
        <v>41926.942685185182</v>
      </c>
      <c r="N3576" t="b">
        <v>0</v>
      </c>
      <c r="O3576">
        <v>45</v>
      </c>
      <c r="P3576" t="b">
        <v>1</v>
      </c>
      <c r="Q3576" t="s">
        <v>8271</v>
      </c>
      <c r="R3576" s="9">
        <f>E3576/D3576</f>
        <v>1.0612068965517241</v>
      </c>
      <c r="S3576">
        <f>E3576/O3576</f>
        <v>136.77777777777777</v>
      </c>
      <c r="T3576" t="s">
        <v>8311</v>
      </c>
      <c r="U3576" t="s">
        <v>8325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 s="13">
        <f t="shared" si="110"/>
        <v>42593.165972222225</v>
      </c>
      <c r="K3577" s="13" t="s">
        <v>8404</v>
      </c>
      <c r="L3577">
        <v>1468176527</v>
      </c>
      <c r="M3577" s="13">
        <f t="shared" si="111"/>
        <v>42561.783877314811</v>
      </c>
      <c r="N3577" t="b">
        <v>0</v>
      </c>
      <c r="O3577">
        <v>102</v>
      </c>
      <c r="P3577" t="b">
        <v>1</v>
      </c>
      <c r="Q3577" t="s">
        <v>8271</v>
      </c>
      <c r="R3577" s="9">
        <f>E3577/D3577</f>
        <v>1.0133000000000001</v>
      </c>
      <c r="S3577">
        <f>E3577/O3577</f>
        <v>99.343137254901961</v>
      </c>
      <c r="T3577" t="s">
        <v>8311</v>
      </c>
      <c r="U3577" t="s">
        <v>8325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 s="13">
        <f t="shared" si="110"/>
        <v>42709.590902777782</v>
      </c>
      <c r="K3578" s="13" t="s">
        <v>11279</v>
      </c>
      <c r="L3578">
        <v>1475759454</v>
      </c>
      <c r="M3578" s="13">
        <f t="shared" si="111"/>
        <v>42649.54923611111</v>
      </c>
      <c r="N3578" t="b">
        <v>0</v>
      </c>
      <c r="O3578">
        <v>5</v>
      </c>
      <c r="P3578" t="b">
        <v>1</v>
      </c>
      <c r="Q3578" t="s">
        <v>8271</v>
      </c>
      <c r="R3578" s="9">
        <f>E3578/D3578</f>
        <v>1</v>
      </c>
      <c r="S3578">
        <f>E3578/O3578</f>
        <v>20</v>
      </c>
      <c r="T3578" t="s">
        <v>8311</v>
      </c>
      <c r="U3578" t="s">
        <v>8325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 s="13">
        <f t="shared" si="110"/>
        <v>42120.26944444445</v>
      </c>
      <c r="K3579" s="13" t="s">
        <v>11280</v>
      </c>
      <c r="L3579">
        <v>1427741583</v>
      </c>
      <c r="M3579" s="13">
        <f t="shared" si="111"/>
        <v>42093.786840277782</v>
      </c>
      <c r="N3579" t="b">
        <v>0</v>
      </c>
      <c r="O3579">
        <v>27</v>
      </c>
      <c r="P3579" t="b">
        <v>1</v>
      </c>
      <c r="Q3579" t="s">
        <v>8271</v>
      </c>
      <c r="R3579" s="9">
        <f>E3579/D3579</f>
        <v>1.3</v>
      </c>
      <c r="S3579">
        <f>E3579/O3579</f>
        <v>28.888888888888889</v>
      </c>
      <c r="T3579" t="s">
        <v>8311</v>
      </c>
      <c r="U3579" t="s">
        <v>8325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 s="13">
        <f t="shared" si="110"/>
        <v>42490.733530092592</v>
      </c>
      <c r="K3580" s="13" t="s">
        <v>11281</v>
      </c>
      <c r="L3580">
        <v>1459445777</v>
      </c>
      <c r="M3580" s="13">
        <f t="shared" si="111"/>
        <v>42460.733530092592</v>
      </c>
      <c r="N3580" t="b">
        <v>0</v>
      </c>
      <c r="O3580">
        <v>37</v>
      </c>
      <c r="P3580" t="b">
        <v>1</v>
      </c>
      <c r="Q3580" t="s">
        <v>8271</v>
      </c>
      <c r="R3580" s="9">
        <f>E3580/D3580</f>
        <v>1.0001333333333333</v>
      </c>
      <c r="S3580">
        <f>E3580/O3580</f>
        <v>40.545945945945945</v>
      </c>
      <c r="T3580" t="s">
        <v>8311</v>
      </c>
      <c r="U3580" t="s">
        <v>8325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 s="13">
        <f t="shared" si="110"/>
        <v>42460.720555555556</v>
      </c>
      <c r="K3581" s="13" t="s">
        <v>11282</v>
      </c>
      <c r="L3581">
        <v>1456856256</v>
      </c>
      <c r="M3581" s="13">
        <f t="shared" si="111"/>
        <v>42430.762222222227</v>
      </c>
      <c r="N3581" t="b">
        <v>0</v>
      </c>
      <c r="O3581">
        <v>14</v>
      </c>
      <c r="P3581" t="b">
        <v>1</v>
      </c>
      <c r="Q3581" t="s">
        <v>8271</v>
      </c>
      <c r="R3581" s="9">
        <f>E3581/D3581</f>
        <v>1</v>
      </c>
      <c r="S3581">
        <f>E3581/O3581</f>
        <v>35.714285714285715</v>
      </c>
      <c r="T3581" t="s">
        <v>8311</v>
      </c>
      <c r="U3581" t="s">
        <v>8325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 s="13">
        <f t="shared" si="110"/>
        <v>42064.207638888889</v>
      </c>
      <c r="K3582" s="13" t="s">
        <v>8501</v>
      </c>
      <c r="L3582">
        <v>1421900022</v>
      </c>
      <c r="M3582" s="13">
        <f t="shared" si="111"/>
        <v>42026.176180555558</v>
      </c>
      <c r="N3582" t="b">
        <v>0</v>
      </c>
      <c r="O3582">
        <v>27</v>
      </c>
      <c r="P3582" t="b">
        <v>1</v>
      </c>
      <c r="Q3582" t="s">
        <v>8271</v>
      </c>
      <c r="R3582" s="9">
        <f>E3582/D3582</f>
        <v>1.1388888888888888</v>
      </c>
      <c r="S3582">
        <f>E3582/O3582</f>
        <v>37.962962962962962</v>
      </c>
      <c r="T3582" t="s">
        <v>8311</v>
      </c>
      <c r="U3582" t="s">
        <v>8325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 s="13">
        <f t="shared" si="110"/>
        <v>41850.471180555556</v>
      </c>
      <c r="K3583" s="13" t="s">
        <v>11283</v>
      </c>
      <c r="L3583">
        <v>1405509510</v>
      </c>
      <c r="M3583" s="13">
        <f t="shared" si="111"/>
        <v>41836.471180555556</v>
      </c>
      <c r="N3583" t="b">
        <v>0</v>
      </c>
      <c r="O3583">
        <v>45</v>
      </c>
      <c r="P3583" t="b">
        <v>1</v>
      </c>
      <c r="Q3583" t="s">
        <v>8271</v>
      </c>
      <c r="R3583" s="9">
        <f>E3583/D3583</f>
        <v>1</v>
      </c>
      <c r="S3583">
        <f>E3583/O3583</f>
        <v>33.333333333333336</v>
      </c>
      <c r="T3583" t="s">
        <v>8311</v>
      </c>
      <c r="U3583" t="s">
        <v>8325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 s="13">
        <f t="shared" si="110"/>
        <v>42465.095856481479</v>
      </c>
      <c r="K3584" s="13" t="s">
        <v>11284</v>
      </c>
      <c r="L3584">
        <v>1458613082</v>
      </c>
      <c r="M3584" s="13">
        <f t="shared" si="111"/>
        <v>42451.095856481479</v>
      </c>
      <c r="N3584" t="b">
        <v>0</v>
      </c>
      <c r="O3584">
        <v>49</v>
      </c>
      <c r="P3584" t="b">
        <v>1</v>
      </c>
      <c r="Q3584" t="s">
        <v>8271</v>
      </c>
      <c r="R3584" s="9">
        <f>E3584/D3584</f>
        <v>2.87</v>
      </c>
      <c r="S3584">
        <f>E3584/O3584</f>
        <v>58.571428571428569</v>
      </c>
      <c r="T3584" t="s">
        <v>8311</v>
      </c>
      <c r="U3584" t="s">
        <v>8325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 s="13">
        <f t="shared" si="110"/>
        <v>42478.384317129632</v>
      </c>
      <c r="K3585" s="13" t="s">
        <v>11285</v>
      </c>
      <c r="L3585">
        <v>1455790405</v>
      </c>
      <c r="M3585" s="13">
        <f t="shared" si="111"/>
        <v>42418.425983796296</v>
      </c>
      <c r="N3585" t="b">
        <v>0</v>
      </c>
      <c r="O3585">
        <v>24</v>
      </c>
      <c r="P3585" t="b">
        <v>1</v>
      </c>
      <c r="Q3585" t="s">
        <v>8271</v>
      </c>
      <c r="R3585" s="9">
        <f>E3585/D3585</f>
        <v>1.085</v>
      </c>
      <c r="S3585">
        <f>E3585/O3585</f>
        <v>135.625</v>
      </c>
      <c r="T3585" t="s">
        <v>8311</v>
      </c>
      <c r="U3585" t="s">
        <v>8325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 s="13">
        <f t="shared" si="110"/>
        <v>42198.316481481481</v>
      </c>
      <c r="K3586" s="13" t="s">
        <v>11286</v>
      </c>
      <c r="L3586">
        <v>1434180944</v>
      </c>
      <c r="M3586" s="13">
        <f t="shared" si="111"/>
        <v>42168.316481481481</v>
      </c>
      <c r="N3586" t="b">
        <v>0</v>
      </c>
      <c r="O3586">
        <v>112</v>
      </c>
      <c r="P3586" t="b">
        <v>1</v>
      </c>
      <c r="Q3586" t="s">
        <v>8271</v>
      </c>
      <c r="R3586" s="9">
        <f>E3586/D3586</f>
        <v>1.155</v>
      </c>
      <c r="S3586">
        <f>E3586/O3586</f>
        <v>30.9375</v>
      </c>
      <c r="T3586" t="s">
        <v>8311</v>
      </c>
      <c r="U3586" t="s">
        <v>8325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112">(((I3587/60)/60)/24)+DATE(1970,1,1)</f>
        <v>41994.716319444444</v>
      </c>
      <c r="K3587" s="13" t="s">
        <v>11287</v>
      </c>
      <c r="L3587">
        <v>1416589890</v>
      </c>
      <c r="M3587" s="13">
        <f t="shared" ref="M3587:M3650" si="113">(((L3587/60)/60)/24)+DATE(1970,1,1)</f>
        <v>41964.716319444444</v>
      </c>
      <c r="N3587" t="b">
        <v>0</v>
      </c>
      <c r="O3587">
        <v>23</v>
      </c>
      <c r="P3587" t="b">
        <v>1</v>
      </c>
      <c r="Q3587" t="s">
        <v>8271</v>
      </c>
      <c r="R3587" s="9">
        <f>E3587/D3587</f>
        <v>1.1911764705882353</v>
      </c>
      <c r="S3587">
        <f>E3587/O3587</f>
        <v>176.08695652173913</v>
      </c>
      <c r="T3587" t="s">
        <v>8311</v>
      </c>
      <c r="U3587" t="s">
        <v>8325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 s="13">
        <f t="shared" si="112"/>
        <v>42636.697569444441</v>
      </c>
      <c r="K3588" s="13" t="s">
        <v>11288</v>
      </c>
      <c r="L3588">
        <v>1469465070</v>
      </c>
      <c r="M3588" s="13">
        <f t="shared" si="113"/>
        <v>42576.697569444441</v>
      </c>
      <c r="N3588" t="b">
        <v>0</v>
      </c>
      <c r="O3588">
        <v>54</v>
      </c>
      <c r="P3588" t="b">
        <v>1</v>
      </c>
      <c r="Q3588" t="s">
        <v>8271</v>
      </c>
      <c r="R3588" s="9">
        <f>E3588/D3588</f>
        <v>1.0942666666666667</v>
      </c>
      <c r="S3588">
        <f>E3588/O3588</f>
        <v>151.9814814814815</v>
      </c>
      <c r="T3588" t="s">
        <v>8311</v>
      </c>
      <c r="U3588" t="s">
        <v>8325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 s="13">
        <f t="shared" si="112"/>
        <v>42548.791666666672</v>
      </c>
      <c r="K3589" s="13" t="s">
        <v>9148</v>
      </c>
      <c r="L3589">
        <v>1463144254</v>
      </c>
      <c r="M3589" s="13">
        <f t="shared" si="113"/>
        <v>42503.539976851855</v>
      </c>
      <c r="N3589" t="b">
        <v>0</v>
      </c>
      <c r="O3589">
        <v>28</v>
      </c>
      <c r="P3589" t="b">
        <v>1</v>
      </c>
      <c r="Q3589" t="s">
        <v>8271</v>
      </c>
      <c r="R3589" s="9">
        <f>E3589/D3589</f>
        <v>1.266</v>
      </c>
      <c r="S3589">
        <f>E3589/O3589</f>
        <v>22.607142857142858</v>
      </c>
      <c r="T3589" t="s">
        <v>8311</v>
      </c>
      <c r="U3589" t="s">
        <v>8325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 s="13">
        <f t="shared" si="112"/>
        <v>42123.958333333328</v>
      </c>
      <c r="K3590" s="13" t="s">
        <v>8674</v>
      </c>
      <c r="L3590">
        <v>1428436410</v>
      </c>
      <c r="M3590" s="13">
        <f t="shared" si="113"/>
        <v>42101.828819444447</v>
      </c>
      <c r="N3590" t="b">
        <v>0</v>
      </c>
      <c r="O3590">
        <v>11</v>
      </c>
      <c r="P3590" t="b">
        <v>1</v>
      </c>
      <c r="Q3590" t="s">
        <v>8271</v>
      </c>
      <c r="R3590" s="9">
        <f>E3590/D3590</f>
        <v>1.0049999999999999</v>
      </c>
      <c r="S3590">
        <f>E3590/O3590</f>
        <v>18.272727272727273</v>
      </c>
      <c r="T3590" t="s">
        <v>8311</v>
      </c>
      <c r="U3590" t="s">
        <v>8325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 s="13">
        <f t="shared" si="112"/>
        <v>42150.647534722222</v>
      </c>
      <c r="K3591" s="13" t="s">
        <v>11289</v>
      </c>
      <c r="L3591">
        <v>1430494347</v>
      </c>
      <c r="M3591" s="13">
        <f t="shared" si="113"/>
        <v>42125.647534722222</v>
      </c>
      <c r="N3591" t="b">
        <v>0</v>
      </c>
      <c r="O3591">
        <v>62</v>
      </c>
      <c r="P3591" t="b">
        <v>1</v>
      </c>
      <c r="Q3591" t="s">
        <v>8271</v>
      </c>
      <c r="R3591" s="9">
        <f>E3591/D3591</f>
        <v>1.2749999999999999</v>
      </c>
      <c r="S3591">
        <f>E3591/O3591</f>
        <v>82.258064516129039</v>
      </c>
      <c r="T3591" t="s">
        <v>8311</v>
      </c>
      <c r="U3591" t="s">
        <v>8325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 s="13">
        <f t="shared" si="112"/>
        <v>41932.333726851852</v>
      </c>
      <c r="K3592" s="13" t="s">
        <v>11290</v>
      </c>
      <c r="L3592">
        <v>1411200034</v>
      </c>
      <c r="M3592" s="13">
        <f t="shared" si="113"/>
        <v>41902.333726851852</v>
      </c>
      <c r="N3592" t="b">
        <v>0</v>
      </c>
      <c r="O3592">
        <v>73</v>
      </c>
      <c r="P3592" t="b">
        <v>1</v>
      </c>
      <c r="Q3592" t="s">
        <v>8271</v>
      </c>
      <c r="R3592" s="9">
        <f>E3592/D3592</f>
        <v>1.0005999999999999</v>
      </c>
      <c r="S3592">
        <f>E3592/O3592</f>
        <v>68.534246575342465</v>
      </c>
      <c r="T3592" t="s">
        <v>8311</v>
      </c>
      <c r="U3592" t="s">
        <v>8325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 s="13">
        <f t="shared" si="112"/>
        <v>42028.207638888889</v>
      </c>
      <c r="K3593" s="13" t="s">
        <v>8501</v>
      </c>
      <c r="L3593">
        <v>1419979544</v>
      </c>
      <c r="M3593" s="13">
        <f t="shared" si="113"/>
        <v>42003.948425925926</v>
      </c>
      <c r="N3593" t="b">
        <v>0</v>
      </c>
      <c r="O3593">
        <v>18</v>
      </c>
      <c r="P3593" t="b">
        <v>1</v>
      </c>
      <c r="Q3593" t="s">
        <v>8271</v>
      </c>
      <c r="R3593" s="9">
        <f>E3593/D3593</f>
        <v>1.75</v>
      </c>
      <c r="S3593">
        <f>E3593/O3593</f>
        <v>68.055555555555557</v>
      </c>
      <c r="T3593" t="s">
        <v>8311</v>
      </c>
      <c r="U3593" t="s">
        <v>8325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 s="13">
        <f t="shared" si="112"/>
        <v>42046.207638888889</v>
      </c>
      <c r="K3594" s="13" t="s">
        <v>8501</v>
      </c>
      <c r="L3594">
        <v>1418673307</v>
      </c>
      <c r="M3594" s="13">
        <f t="shared" si="113"/>
        <v>41988.829942129625</v>
      </c>
      <c r="N3594" t="b">
        <v>0</v>
      </c>
      <c r="O3594">
        <v>35</v>
      </c>
      <c r="P3594" t="b">
        <v>1</v>
      </c>
      <c r="Q3594" t="s">
        <v>8271</v>
      </c>
      <c r="R3594" s="9">
        <f>E3594/D3594</f>
        <v>1.2725</v>
      </c>
      <c r="S3594">
        <f>E3594/O3594</f>
        <v>72.714285714285708</v>
      </c>
      <c r="T3594" t="s">
        <v>8311</v>
      </c>
      <c r="U3594" t="s">
        <v>8325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 s="13">
        <f t="shared" si="112"/>
        <v>42009.851388888885</v>
      </c>
      <c r="K3595" s="13" t="s">
        <v>9320</v>
      </c>
      <c r="L3595">
        <v>1417469639</v>
      </c>
      <c r="M3595" s="13">
        <f t="shared" si="113"/>
        <v>41974.898599537039</v>
      </c>
      <c r="N3595" t="b">
        <v>0</v>
      </c>
      <c r="O3595">
        <v>43</v>
      </c>
      <c r="P3595" t="b">
        <v>1</v>
      </c>
      <c r="Q3595" t="s">
        <v>8271</v>
      </c>
      <c r="R3595" s="9">
        <f>E3595/D3595</f>
        <v>1.1063333333333334</v>
      </c>
      <c r="S3595">
        <f>E3595/O3595</f>
        <v>77.186046511627907</v>
      </c>
      <c r="T3595" t="s">
        <v>8311</v>
      </c>
      <c r="U3595" t="s">
        <v>8325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 s="13">
        <f t="shared" si="112"/>
        <v>42617.066921296297</v>
      </c>
      <c r="K3596" s="13" t="s">
        <v>11291</v>
      </c>
      <c r="L3596">
        <v>1470792982</v>
      </c>
      <c r="M3596" s="13">
        <f t="shared" si="113"/>
        <v>42592.066921296297</v>
      </c>
      <c r="N3596" t="b">
        <v>0</v>
      </c>
      <c r="O3596">
        <v>36</v>
      </c>
      <c r="P3596" t="b">
        <v>1</v>
      </c>
      <c r="Q3596" t="s">
        <v>8271</v>
      </c>
      <c r="R3596" s="9">
        <f>E3596/D3596</f>
        <v>1.2593749999999999</v>
      </c>
      <c r="S3596">
        <f>E3596/O3596</f>
        <v>55.972222222222221</v>
      </c>
      <c r="T3596" t="s">
        <v>8311</v>
      </c>
      <c r="U3596" t="s">
        <v>8325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 s="13">
        <f t="shared" si="112"/>
        <v>42076.290972222225</v>
      </c>
      <c r="K3597" s="13" t="s">
        <v>8549</v>
      </c>
      <c r="L3597">
        <v>1423959123</v>
      </c>
      <c r="M3597" s="13">
        <f t="shared" si="113"/>
        <v>42050.008368055554</v>
      </c>
      <c r="N3597" t="b">
        <v>0</v>
      </c>
      <c r="O3597">
        <v>62</v>
      </c>
      <c r="P3597" t="b">
        <v>1</v>
      </c>
      <c r="Q3597" t="s">
        <v>8271</v>
      </c>
      <c r="R3597" s="9">
        <f>E3597/D3597</f>
        <v>1.1850000000000001</v>
      </c>
      <c r="S3597">
        <f>E3597/O3597</f>
        <v>49.693548387096776</v>
      </c>
      <c r="T3597" t="s">
        <v>8311</v>
      </c>
      <c r="U3597" t="s">
        <v>8325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 s="13">
        <f t="shared" si="112"/>
        <v>41877.715069444443</v>
      </c>
      <c r="K3598" s="13" t="s">
        <v>11292</v>
      </c>
      <c r="L3598">
        <v>1407258582</v>
      </c>
      <c r="M3598" s="13">
        <f t="shared" si="113"/>
        <v>41856.715069444443</v>
      </c>
      <c r="N3598" t="b">
        <v>0</v>
      </c>
      <c r="O3598">
        <v>15</v>
      </c>
      <c r="P3598" t="b">
        <v>1</v>
      </c>
      <c r="Q3598" t="s">
        <v>8271</v>
      </c>
      <c r="R3598" s="9">
        <f>E3598/D3598</f>
        <v>1.0772727272727274</v>
      </c>
      <c r="S3598">
        <f>E3598/O3598</f>
        <v>79</v>
      </c>
      <c r="T3598" t="s">
        <v>8311</v>
      </c>
      <c r="U3598" t="s">
        <v>8325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 s="13">
        <f t="shared" si="112"/>
        <v>42432.249305555553</v>
      </c>
      <c r="K3599" s="13" t="s">
        <v>9462</v>
      </c>
      <c r="L3599">
        <v>1455717790</v>
      </c>
      <c r="M3599" s="13">
        <f t="shared" si="113"/>
        <v>42417.585532407407</v>
      </c>
      <c r="N3599" t="b">
        <v>0</v>
      </c>
      <c r="O3599">
        <v>33</v>
      </c>
      <c r="P3599" t="b">
        <v>1</v>
      </c>
      <c r="Q3599" t="s">
        <v>8271</v>
      </c>
      <c r="R3599" s="9">
        <f>E3599/D3599</f>
        <v>1.026</v>
      </c>
      <c r="S3599">
        <f>E3599/O3599</f>
        <v>77.727272727272734</v>
      </c>
      <c r="T3599" t="s">
        <v>8311</v>
      </c>
      <c r="U3599" t="s">
        <v>8325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 s="13">
        <f t="shared" si="112"/>
        <v>41885.207638888889</v>
      </c>
      <c r="K3600" s="13" t="s">
        <v>8670</v>
      </c>
      <c r="L3600">
        <v>1408129822</v>
      </c>
      <c r="M3600" s="13">
        <f t="shared" si="113"/>
        <v>41866.79886574074</v>
      </c>
      <c r="N3600" t="b">
        <v>0</v>
      </c>
      <c r="O3600">
        <v>27</v>
      </c>
      <c r="P3600" t="b">
        <v>1</v>
      </c>
      <c r="Q3600" t="s">
        <v>8271</v>
      </c>
      <c r="R3600" s="9">
        <f>E3600/D3600</f>
        <v>1.101</v>
      </c>
      <c r="S3600">
        <f>E3600/O3600</f>
        <v>40.777777777777779</v>
      </c>
      <c r="T3600" t="s">
        <v>8311</v>
      </c>
      <c r="U3600" t="s">
        <v>8325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 s="13">
        <f t="shared" si="112"/>
        <v>42246</v>
      </c>
      <c r="K3601" s="13">
        <v>15</v>
      </c>
      <c r="L3601">
        <v>1438715077</v>
      </c>
      <c r="M3601" s="13">
        <f t="shared" si="113"/>
        <v>42220.79487268519</v>
      </c>
      <c r="N3601" t="b">
        <v>0</v>
      </c>
      <c r="O3601">
        <v>17</v>
      </c>
      <c r="P3601" t="b">
        <v>1</v>
      </c>
      <c r="Q3601" t="s">
        <v>8271</v>
      </c>
      <c r="R3601" s="9">
        <f>E3601/D3601</f>
        <v>2.02</v>
      </c>
      <c r="S3601">
        <f>E3601/O3601</f>
        <v>59.411764705882355</v>
      </c>
      <c r="T3601" t="s">
        <v>8311</v>
      </c>
      <c r="U3601" t="s">
        <v>8325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 s="13">
        <f t="shared" si="112"/>
        <v>42656.849120370374</v>
      </c>
      <c r="K3602" s="13" t="s">
        <v>11293</v>
      </c>
      <c r="L3602">
        <v>1473970964</v>
      </c>
      <c r="M3602" s="13">
        <f t="shared" si="113"/>
        <v>42628.849120370374</v>
      </c>
      <c r="N3602" t="b">
        <v>0</v>
      </c>
      <c r="O3602">
        <v>4</v>
      </c>
      <c r="P3602" t="b">
        <v>1</v>
      </c>
      <c r="Q3602" t="s">
        <v>8271</v>
      </c>
      <c r="R3602" s="9">
        <f>E3602/D3602</f>
        <v>1.3</v>
      </c>
      <c r="S3602">
        <f>E3602/O3602</f>
        <v>3.25</v>
      </c>
      <c r="T3602" t="s">
        <v>8311</v>
      </c>
      <c r="U3602" t="s">
        <v>8325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 s="13">
        <f t="shared" si="112"/>
        <v>42020.99863425926</v>
      </c>
      <c r="K3603" s="13" t="s">
        <v>9624</v>
      </c>
      <c r="L3603">
        <v>1418860682</v>
      </c>
      <c r="M3603" s="13">
        <f t="shared" si="113"/>
        <v>41990.99863425926</v>
      </c>
      <c r="N3603" t="b">
        <v>0</v>
      </c>
      <c r="O3603">
        <v>53</v>
      </c>
      <c r="P3603" t="b">
        <v>1</v>
      </c>
      <c r="Q3603" t="s">
        <v>8271</v>
      </c>
      <c r="R3603" s="9">
        <f>E3603/D3603</f>
        <v>1.0435000000000001</v>
      </c>
      <c r="S3603">
        <f>E3603/O3603</f>
        <v>39.377358490566039</v>
      </c>
      <c r="T3603" t="s">
        <v>8311</v>
      </c>
      <c r="U3603" t="s">
        <v>8325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 s="13">
        <f t="shared" si="112"/>
        <v>42507.894432870366</v>
      </c>
      <c r="K3604" s="13" t="s">
        <v>11294</v>
      </c>
      <c r="L3604">
        <v>1458336479</v>
      </c>
      <c r="M3604" s="13">
        <f t="shared" si="113"/>
        <v>42447.894432870366</v>
      </c>
      <c r="N3604" t="b">
        <v>0</v>
      </c>
      <c r="O3604">
        <v>49</v>
      </c>
      <c r="P3604" t="b">
        <v>1</v>
      </c>
      <c r="Q3604" t="s">
        <v>8271</v>
      </c>
      <c r="R3604" s="9">
        <f>E3604/D3604</f>
        <v>1.0004999999999999</v>
      </c>
      <c r="S3604">
        <f>E3604/O3604</f>
        <v>81.673469387755105</v>
      </c>
      <c r="T3604" t="s">
        <v>8311</v>
      </c>
      <c r="U3604" t="s">
        <v>8325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 s="13">
        <f t="shared" si="112"/>
        <v>42313.906018518523</v>
      </c>
      <c r="K3605" s="13" t="s">
        <v>11295</v>
      </c>
      <c r="L3605">
        <v>1444164280</v>
      </c>
      <c r="M3605" s="13">
        <f t="shared" si="113"/>
        <v>42283.864351851851</v>
      </c>
      <c r="N3605" t="b">
        <v>0</v>
      </c>
      <c r="O3605">
        <v>57</v>
      </c>
      <c r="P3605" t="b">
        <v>1</v>
      </c>
      <c r="Q3605" t="s">
        <v>8271</v>
      </c>
      <c r="R3605" s="9">
        <f>E3605/D3605</f>
        <v>1.7066666666666668</v>
      </c>
      <c r="S3605">
        <f>E3605/O3605</f>
        <v>44.912280701754383</v>
      </c>
      <c r="T3605" t="s">
        <v>8311</v>
      </c>
      <c r="U3605" t="s">
        <v>8325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 s="13">
        <f t="shared" si="112"/>
        <v>42489.290972222225</v>
      </c>
      <c r="K3606" s="13" t="s">
        <v>8580</v>
      </c>
      <c r="L3606">
        <v>1461370956</v>
      </c>
      <c r="M3606" s="13">
        <f t="shared" si="113"/>
        <v>42483.015694444446</v>
      </c>
      <c r="N3606" t="b">
        <v>0</v>
      </c>
      <c r="O3606">
        <v>69</v>
      </c>
      <c r="P3606" t="b">
        <v>1</v>
      </c>
      <c r="Q3606" t="s">
        <v>8271</v>
      </c>
      <c r="R3606" s="9">
        <f>E3606/D3606</f>
        <v>1.1283333333333334</v>
      </c>
      <c r="S3606">
        <f>E3606/O3606</f>
        <v>49.05797101449275</v>
      </c>
      <c r="T3606" t="s">
        <v>8311</v>
      </c>
      <c r="U3606" t="s">
        <v>8325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 s="13">
        <f t="shared" si="112"/>
        <v>42413.793124999997</v>
      </c>
      <c r="K3607" s="13" t="s">
        <v>11296</v>
      </c>
      <c r="L3607">
        <v>1452798126</v>
      </c>
      <c r="M3607" s="13">
        <f t="shared" si="113"/>
        <v>42383.793124999997</v>
      </c>
      <c r="N3607" t="b">
        <v>0</v>
      </c>
      <c r="O3607">
        <v>15</v>
      </c>
      <c r="P3607" t="b">
        <v>1</v>
      </c>
      <c r="Q3607" t="s">
        <v>8271</v>
      </c>
      <c r="R3607" s="9">
        <f>E3607/D3607</f>
        <v>1.84</v>
      </c>
      <c r="S3607">
        <f>E3607/O3607</f>
        <v>30.666666666666668</v>
      </c>
      <c r="T3607" t="s">
        <v>8311</v>
      </c>
      <c r="U3607" t="s">
        <v>8325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 s="13">
        <f t="shared" si="112"/>
        <v>42596.604826388888</v>
      </c>
      <c r="K3608" s="13" t="s">
        <v>11297</v>
      </c>
      <c r="L3608">
        <v>1468593057</v>
      </c>
      <c r="M3608" s="13">
        <f t="shared" si="113"/>
        <v>42566.604826388888</v>
      </c>
      <c r="N3608" t="b">
        <v>0</v>
      </c>
      <c r="O3608">
        <v>64</v>
      </c>
      <c r="P3608" t="b">
        <v>1</v>
      </c>
      <c r="Q3608" t="s">
        <v>8271</v>
      </c>
      <c r="R3608" s="9">
        <f>E3608/D3608</f>
        <v>1.3026666666666666</v>
      </c>
      <c r="S3608">
        <f>E3608/O3608</f>
        <v>61.0625</v>
      </c>
      <c r="T3608" t="s">
        <v>8311</v>
      </c>
      <c r="U3608" t="s">
        <v>8325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 s="13">
        <f t="shared" si="112"/>
        <v>42353</v>
      </c>
      <c r="K3609" s="13">
        <v>15</v>
      </c>
      <c r="L3609">
        <v>1448924882</v>
      </c>
      <c r="M3609" s="13">
        <f t="shared" si="113"/>
        <v>42338.963912037041</v>
      </c>
      <c r="N3609" t="b">
        <v>0</v>
      </c>
      <c r="O3609">
        <v>20</v>
      </c>
      <c r="P3609" t="b">
        <v>1</v>
      </c>
      <c r="Q3609" t="s">
        <v>8271</v>
      </c>
      <c r="R3609" s="9">
        <f>E3609/D3609</f>
        <v>1.0545454545454545</v>
      </c>
      <c r="S3609">
        <f>E3609/O3609</f>
        <v>29</v>
      </c>
      <c r="T3609" t="s">
        <v>8311</v>
      </c>
      <c r="U3609" t="s">
        <v>8325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 s="13">
        <f t="shared" si="112"/>
        <v>42538.583333333328</v>
      </c>
      <c r="K3610" s="13" t="s">
        <v>9228</v>
      </c>
      <c r="L3610">
        <v>1463418090</v>
      </c>
      <c r="M3610" s="13">
        <f t="shared" si="113"/>
        <v>42506.709375000006</v>
      </c>
      <c r="N3610" t="b">
        <v>0</v>
      </c>
      <c r="O3610">
        <v>27</v>
      </c>
      <c r="P3610" t="b">
        <v>1</v>
      </c>
      <c r="Q3610" t="s">
        <v>8271</v>
      </c>
      <c r="R3610" s="9">
        <f>E3610/D3610</f>
        <v>1</v>
      </c>
      <c r="S3610">
        <f>E3610/O3610</f>
        <v>29.62962962962963</v>
      </c>
      <c r="T3610" t="s">
        <v>8311</v>
      </c>
      <c r="U3610" t="s">
        <v>8325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 s="13">
        <f t="shared" si="112"/>
        <v>42459.950057870374</v>
      </c>
      <c r="K3611" s="13" t="s">
        <v>11298</v>
      </c>
      <c r="L3611">
        <v>1456789685</v>
      </c>
      <c r="M3611" s="13">
        <f t="shared" si="113"/>
        <v>42429.991724537031</v>
      </c>
      <c r="N3611" t="b">
        <v>0</v>
      </c>
      <c r="O3611">
        <v>21</v>
      </c>
      <c r="P3611" t="b">
        <v>1</v>
      </c>
      <c r="Q3611" t="s">
        <v>8271</v>
      </c>
      <c r="R3611" s="9">
        <f>E3611/D3611</f>
        <v>1.5331632653061225</v>
      </c>
      <c r="S3611">
        <f>E3611/O3611</f>
        <v>143.0952380952381</v>
      </c>
      <c r="T3611" t="s">
        <v>8311</v>
      </c>
      <c r="U3611" t="s">
        <v>8325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 s="13">
        <f t="shared" si="112"/>
        <v>42233.432129629626</v>
      </c>
      <c r="K3612" s="13" t="s">
        <v>11299</v>
      </c>
      <c r="L3612">
        <v>1437214936</v>
      </c>
      <c r="M3612" s="13">
        <f t="shared" si="113"/>
        <v>42203.432129629626</v>
      </c>
      <c r="N3612" t="b">
        <v>0</v>
      </c>
      <c r="O3612">
        <v>31</v>
      </c>
      <c r="P3612" t="b">
        <v>1</v>
      </c>
      <c r="Q3612" t="s">
        <v>8271</v>
      </c>
      <c r="R3612" s="9">
        <f>E3612/D3612</f>
        <v>1.623</v>
      </c>
      <c r="S3612">
        <f>E3612/O3612</f>
        <v>52.354838709677416</v>
      </c>
      <c r="T3612" t="s">
        <v>8311</v>
      </c>
      <c r="U3612" t="s">
        <v>8325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 s="13">
        <f t="shared" si="112"/>
        <v>42102.370381944449</v>
      </c>
      <c r="K3613" s="13" t="s">
        <v>11300</v>
      </c>
      <c r="L3613">
        <v>1425891201</v>
      </c>
      <c r="M3613" s="13">
        <f t="shared" si="113"/>
        <v>42072.370381944449</v>
      </c>
      <c r="N3613" t="b">
        <v>0</v>
      </c>
      <c r="O3613">
        <v>51</v>
      </c>
      <c r="P3613" t="b">
        <v>1</v>
      </c>
      <c r="Q3613" t="s">
        <v>8271</v>
      </c>
      <c r="R3613" s="9">
        <f>E3613/D3613</f>
        <v>1.36</v>
      </c>
      <c r="S3613">
        <f>E3613/O3613</f>
        <v>66.666666666666671</v>
      </c>
      <c r="T3613" t="s">
        <v>8311</v>
      </c>
      <c r="U3613" t="s">
        <v>8325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 s="13">
        <f t="shared" si="112"/>
        <v>41799.726979166669</v>
      </c>
      <c r="K3614" s="13" t="s">
        <v>11301</v>
      </c>
      <c r="L3614">
        <v>1401470811</v>
      </c>
      <c r="M3614" s="13">
        <f t="shared" si="113"/>
        <v>41789.726979166669</v>
      </c>
      <c r="N3614" t="b">
        <v>0</v>
      </c>
      <c r="O3614">
        <v>57</v>
      </c>
      <c r="P3614" t="b">
        <v>1</v>
      </c>
      <c r="Q3614" t="s">
        <v>8271</v>
      </c>
      <c r="R3614" s="9">
        <f>E3614/D3614</f>
        <v>1.444</v>
      </c>
      <c r="S3614">
        <f>E3614/O3614</f>
        <v>126.66666666666667</v>
      </c>
      <c r="T3614" t="s">
        <v>8311</v>
      </c>
      <c r="U3614" t="s">
        <v>8325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 s="13">
        <f t="shared" si="112"/>
        <v>41818.58997685185</v>
      </c>
      <c r="K3615" s="13" t="s">
        <v>11302</v>
      </c>
      <c r="L3615">
        <v>1401372574</v>
      </c>
      <c r="M3615" s="13">
        <f t="shared" si="113"/>
        <v>41788.58997685185</v>
      </c>
      <c r="N3615" t="b">
        <v>0</v>
      </c>
      <c r="O3615">
        <v>20</v>
      </c>
      <c r="P3615" t="b">
        <v>1</v>
      </c>
      <c r="Q3615" t="s">
        <v>8271</v>
      </c>
      <c r="R3615" s="9">
        <f>E3615/D3615</f>
        <v>1</v>
      </c>
      <c r="S3615">
        <f>E3615/O3615</f>
        <v>62.5</v>
      </c>
      <c r="T3615" t="s">
        <v>8311</v>
      </c>
      <c r="U3615" t="s">
        <v>8325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 s="13">
        <f t="shared" si="112"/>
        <v>42174.041851851856</v>
      </c>
      <c r="K3616" s="13" t="s">
        <v>11303</v>
      </c>
      <c r="L3616">
        <v>1432083616</v>
      </c>
      <c r="M3616" s="13">
        <f t="shared" si="113"/>
        <v>42144.041851851856</v>
      </c>
      <c r="N3616" t="b">
        <v>0</v>
      </c>
      <c r="O3616">
        <v>71</v>
      </c>
      <c r="P3616" t="b">
        <v>1</v>
      </c>
      <c r="Q3616" t="s">
        <v>8271</v>
      </c>
      <c r="R3616" s="9">
        <f>E3616/D3616</f>
        <v>1.008</v>
      </c>
      <c r="S3616">
        <f>E3616/O3616</f>
        <v>35.492957746478872</v>
      </c>
      <c r="T3616" t="s">
        <v>8311</v>
      </c>
      <c r="U3616" t="s">
        <v>8325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 s="13">
        <f t="shared" si="112"/>
        <v>42348.593703703707</v>
      </c>
      <c r="K3617" s="13" t="s">
        <v>11304</v>
      </c>
      <c r="L3617">
        <v>1447164896</v>
      </c>
      <c r="M3617" s="13">
        <f t="shared" si="113"/>
        <v>42318.593703703707</v>
      </c>
      <c r="N3617" t="b">
        <v>0</v>
      </c>
      <c r="O3617">
        <v>72</v>
      </c>
      <c r="P3617" t="b">
        <v>1</v>
      </c>
      <c r="Q3617" t="s">
        <v>8271</v>
      </c>
      <c r="R3617" s="9">
        <f>E3617/D3617</f>
        <v>1.0680000000000001</v>
      </c>
      <c r="S3617">
        <f>E3617/O3617</f>
        <v>37.083333333333336</v>
      </c>
      <c r="T3617" t="s">
        <v>8311</v>
      </c>
      <c r="U3617" t="s">
        <v>8325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 s="13">
        <f t="shared" si="112"/>
        <v>42082.908148148148</v>
      </c>
      <c r="K3618" s="13" t="s">
        <v>11305</v>
      </c>
      <c r="L3618">
        <v>1424213264</v>
      </c>
      <c r="M3618" s="13">
        <f t="shared" si="113"/>
        <v>42052.949814814812</v>
      </c>
      <c r="N3618" t="b">
        <v>0</v>
      </c>
      <c r="O3618">
        <v>45</v>
      </c>
      <c r="P3618" t="b">
        <v>1</v>
      </c>
      <c r="Q3618" t="s">
        <v>8271</v>
      </c>
      <c r="R3618" s="9">
        <f>E3618/D3618</f>
        <v>1.248</v>
      </c>
      <c r="S3618">
        <f>E3618/O3618</f>
        <v>69.333333333333329</v>
      </c>
      <c r="T3618" t="s">
        <v>8311</v>
      </c>
      <c r="U3618" t="s">
        <v>8325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 s="13">
        <f t="shared" si="112"/>
        <v>42794</v>
      </c>
      <c r="K3619" s="13">
        <v>17</v>
      </c>
      <c r="L3619">
        <v>1486996729</v>
      </c>
      <c r="M3619" s="13">
        <f t="shared" si="113"/>
        <v>42779.610289351855</v>
      </c>
      <c r="N3619" t="b">
        <v>0</v>
      </c>
      <c r="O3619">
        <v>51</v>
      </c>
      <c r="P3619" t="b">
        <v>1</v>
      </c>
      <c r="Q3619" t="s">
        <v>8271</v>
      </c>
      <c r="R3619" s="9">
        <f>E3619/D3619</f>
        <v>1.1891891891891893</v>
      </c>
      <c r="S3619">
        <f>E3619/O3619</f>
        <v>17.254901960784313</v>
      </c>
      <c r="T3619" t="s">
        <v>8311</v>
      </c>
      <c r="U3619" t="s">
        <v>8325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 s="13">
        <f t="shared" si="112"/>
        <v>42158.627893518518</v>
      </c>
      <c r="K3620" s="13" t="s">
        <v>11306</v>
      </c>
      <c r="L3620">
        <v>1430751850</v>
      </c>
      <c r="M3620" s="13">
        <f t="shared" si="113"/>
        <v>42128.627893518518</v>
      </c>
      <c r="N3620" t="b">
        <v>0</v>
      </c>
      <c r="O3620">
        <v>56</v>
      </c>
      <c r="P3620" t="b">
        <v>1</v>
      </c>
      <c r="Q3620" t="s">
        <v>8271</v>
      </c>
      <c r="R3620" s="9">
        <f>E3620/D3620</f>
        <v>1.01</v>
      </c>
      <c r="S3620">
        <f>E3620/O3620</f>
        <v>36.071428571428569</v>
      </c>
      <c r="T3620" t="s">
        <v>8311</v>
      </c>
      <c r="U3620" t="s">
        <v>8325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 s="13">
        <f t="shared" si="112"/>
        <v>42693.916666666672</v>
      </c>
      <c r="K3621" s="13" t="s">
        <v>9719</v>
      </c>
      <c r="L3621">
        <v>1476760226</v>
      </c>
      <c r="M3621" s="13">
        <f t="shared" si="113"/>
        <v>42661.132245370376</v>
      </c>
      <c r="N3621" t="b">
        <v>0</v>
      </c>
      <c r="O3621">
        <v>17</v>
      </c>
      <c r="P3621" t="b">
        <v>1</v>
      </c>
      <c r="Q3621" t="s">
        <v>8271</v>
      </c>
      <c r="R3621" s="9">
        <f>E3621/D3621</f>
        <v>1.1299999999999999</v>
      </c>
      <c r="S3621">
        <f>E3621/O3621</f>
        <v>66.470588235294116</v>
      </c>
      <c r="T3621" t="s">
        <v>8311</v>
      </c>
      <c r="U3621" t="s">
        <v>8325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 s="13">
        <f t="shared" si="112"/>
        <v>42068.166666666672</v>
      </c>
      <c r="K3622" s="13" t="s">
        <v>8682</v>
      </c>
      <c r="L3622">
        <v>1422916261</v>
      </c>
      <c r="M3622" s="13">
        <f t="shared" si="113"/>
        <v>42037.938206018516</v>
      </c>
      <c r="N3622" t="b">
        <v>0</v>
      </c>
      <c r="O3622">
        <v>197</v>
      </c>
      <c r="P3622" t="b">
        <v>1</v>
      </c>
      <c r="Q3622" t="s">
        <v>8271</v>
      </c>
      <c r="R3622" s="9">
        <f>E3622/D3622</f>
        <v>1.0519047619047619</v>
      </c>
      <c r="S3622">
        <f>E3622/O3622</f>
        <v>56.065989847715734</v>
      </c>
      <c r="T3622" t="s">
        <v>8311</v>
      </c>
      <c r="U3622" t="s">
        <v>8325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 s="13">
        <f t="shared" si="112"/>
        <v>42643.875</v>
      </c>
      <c r="K3623" s="13" t="s">
        <v>8380</v>
      </c>
      <c r="L3623">
        <v>1473200844</v>
      </c>
      <c r="M3623" s="13">
        <f t="shared" si="113"/>
        <v>42619.935694444444</v>
      </c>
      <c r="N3623" t="b">
        <v>0</v>
      </c>
      <c r="O3623">
        <v>70</v>
      </c>
      <c r="P3623" t="b">
        <v>1</v>
      </c>
      <c r="Q3623" t="s">
        <v>8271</v>
      </c>
      <c r="R3623" s="9">
        <f>E3623/D3623</f>
        <v>1.0973333333333333</v>
      </c>
      <c r="S3623">
        <f>E3623/O3623</f>
        <v>47.028571428571432</v>
      </c>
      <c r="T3623" t="s">
        <v>8311</v>
      </c>
      <c r="U3623" t="s">
        <v>8325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 s="13">
        <f t="shared" si="112"/>
        <v>41910.140972222223</v>
      </c>
      <c r="K3624" s="13" t="s">
        <v>11307</v>
      </c>
      <c r="L3624">
        <v>1409030371</v>
      </c>
      <c r="M3624" s="13">
        <f t="shared" si="113"/>
        <v>41877.221886574072</v>
      </c>
      <c r="N3624" t="b">
        <v>0</v>
      </c>
      <c r="O3624">
        <v>21</v>
      </c>
      <c r="P3624" t="b">
        <v>1</v>
      </c>
      <c r="Q3624" t="s">
        <v>8271</v>
      </c>
      <c r="R3624" s="9">
        <f>E3624/D3624</f>
        <v>1.00099</v>
      </c>
      <c r="S3624">
        <f>E3624/O3624</f>
        <v>47.666190476190479</v>
      </c>
      <c r="T3624" t="s">
        <v>8311</v>
      </c>
      <c r="U3624" t="s">
        <v>8325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 s="13">
        <f t="shared" si="112"/>
        <v>41846.291666666664</v>
      </c>
      <c r="K3625" s="13" t="s">
        <v>9486</v>
      </c>
      <c r="L3625">
        <v>1404841270</v>
      </c>
      <c r="M3625" s="13">
        <f t="shared" si="113"/>
        <v>41828.736921296295</v>
      </c>
      <c r="N3625" t="b">
        <v>0</v>
      </c>
      <c r="O3625">
        <v>34</v>
      </c>
      <c r="P3625" t="b">
        <v>1</v>
      </c>
      <c r="Q3625" t="s">
        <v>8271</v>
      </c>
      <c r="R3625" s="9">
        <f>E3625/D3625</f>
        <v>1.2</v>
      </c>
      <c r="S3625">
        <f>E3625/O3625</f>
        <v>88.235294117647058</v>
      </c>
      <c r="T3625" t="s">
        <v>8311</v>
      </c>
      <c r="U3625" t="s">
        <v>8325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 s="13">
        <f t="shared" si="112"/>
        <v>42605.774189814809</v>
      </c>
      <c r="K3626" s="13" t="s">
        <v>11308</v>
      </c>
      <c r="L3626">
        <v>1466793290</v>
      </c>
      <c r="M3626" s="13">
        <f t="shared" si="113"/>
        <v>42545.774189814809</v>
      </c>
      <c r="N3626" t="b">
        <v>0</v>
      </c>
      <c r="O3626">
        <v>39</v>
      </c>
      <c r="P3626" t="b">
        <v>1</v>
      </c>
      <c r="Q3626" t="s">
        <v>8271</v>
      </c>
      <c r="R3626" s="9">
        <f>E3626/D3626</f>
        <v>1.0493333333333332</v>
      </c>
      <c r="S3626">
        <f>E3626/O3626</f>
        <v>80.717948717948715</v>
      </c>
      <c r="T3626" t="s">
        <v>8311</v>
      </c>
      <c r="U3626" t="s">
        <v>8325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 s="13">
        <f t="shared" si="112"/>
        <v>42187.652511574073</v>
      </c>
      <c r="K3627" s="13" t="s">
        <v>11309</v>
      </c>
      <c r="L3627">
        <v>1433259577</v>
      </c>
      <c r="M3627" s="13">
        <f t="shared" si="113"/>
        <v>42157.652511574073</v>
      </c>
      <c r="N3627" t="b">
        <v>0</v>
      </c>
      <c r="O3627">
        <v>78</v>
      </c>
      <c r="P3627" t="b">
        <v>1</v>
      </c>
      <c r="Q3627" t="s">
        <v>8271</v>
      </c>
      <c r="R3627" s="9">
        <f>E3627/D3627</f>
        <v>1.0266666666666666</v>
      </c>
      <c r="S3627">
        <f>E3627/O3627</f>
        <v>39.487179487179489</v>
      </c>
      <c r="T3627" t="s">
        <v>8311</v>
      </c>
      <c r="U3627" t="s">
        <v>8325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 s="13">
        <f t="shared" si="112"/>
        <v>41867.667326388888</v>
      </c>
      <c r="K3628" s="13" t="s">
        <v>11310</v>
      </c>
      <c r="L3628">
        <v>1406390457</v>
      </c>
      <c r="M3628" s="13">
        <f t="shared" si="113"/>
        <v>41846.667326388888</v>
      </c>
      <c r="N3628" t="b">
        <v>0</v>
      </c>
      <c r="O3628">
        <v>48</v>
      </c>
      <c r="P3628" t="b">
        <v>1</v>
      </c>
      <c r="Q3628" t="s">
        <v>8271</v>
      </c>
      <c r="R3628" s="9">
        <f>E3628/D3628</f>
        <v>1.0182500000000001</v>
      </c>
      <c r="S3628">
        <f>E3628/O3628</f>
        <v>84.854166666666671</v>
      </c>
      <c r="T3628" t="s">
        <v>8311</v>
      </c>
      <c r="U3628" t="s">
        <v>8325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 s="13">
        <f t="shared" si="112"/>
        <v>42511.165972222225</v>
      </c>
      <c r="K3629" s="13" t="s">
        <v>8404</v>
      </c>
      <c r="L3629">
        <v>1459446487</v>
      </c>
      <c r="M3629" s="13">
        <f t="shared" si="113"/>
        <v>42460.741747685184</v>
      </c>
      <c r="N3629" t="b">
        <v>0</v>
      </c>
      <c r="O3629">
        <v>29</v>
      </c>
      <c r="P3629" t="b">
        <v>1</v>
      </c>
      <c r="Q3629" t="s">
        <v>8271</v>
      </c>
      <c r="R3629" s="9">
        <f>E3629/D3629</f>
        <v>1</v>
      </c>
      <c r="S3629">
        <f>E3629/O3629</f>
        <v>68.965517241379317</v>
      </c>
      <c r="T3629" t="s">
        <v>8311</v>
      </c>
      <c r="U3629" t="s">
        <v>8325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 s="13">
        <f t="shared" si="112"/>
        <v>42351.874953703707</v>
      </c>
      <c r="K3630" s="13" t="s">
        <v>11311</v>
      </c>
      <c r="L3630">
        <v>1444852796</v>
      </c>
      <c r="M3630" s="13">
        <f t="shared" si="113"/>
        <v>42291.833287037036</v>
      </c>
      <c r="N3630" t="b">
        <v>0</v>
      </c>
      <c r="O3630">
        <v>0</v>
      </c>
      <c r="P3630" t="b">
        <v>0</v>
      </c>
      <c r="Q3630" t="s">
        <v>8305</v>
      </c>
      <c r="R3630" s="9">
        <f>E3630/D3630</f>
        <v>0</v>
      </c>
      <c r="S3630" t="e">
        <f>E3630/O3630</f>
        <v>#DIV/0!</v>
      </c>
      <c r="T3630" t="s">
        <v>8311</v>
      </c>
      <c r="U3630" t="s">
        <v>8359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 s="13">
        <f t="shared" si="112"/>
        <v>42495.708333333328</v>
      </c>
      <c r="K3631" s="13" t="s">
        <v>10262</v>
      </c>
      <c r="L3631">
        <v>1457403364</v>
      </c>
      <c r="M3631" s="13">
        <f t="shared" si="113"/>
        <v>42437.094490740739</v>
      </c>
      <c r="N3631" t="b">
        <v>0</v>
      </c>
      <c r="O3631">
        <v>2</v>
      </c>
      <c r="P3631" t="b">
        <v>0</v>
      </c>
      <c r="Q3631" t="s">
        <v>8305</v>
      </c>
      <c r="R3631" s="9">
        <f>E3631/D3631</f>
        <v>1.9999999999999999E-6</v>
      </c>
      <c r="S3631">
        <f>E3631/O3631</f>
        <v>1</v>
      </c>
      <c r="T3631" t="s">
        <v>8311</v>
      </c>
      <c r="U3631" t="s">
        <v>8359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 s="13">
        <f t="shared" si="112"/>
        <v>41972.888773148152</v>
      </c>
      <c r="K3632" s="13" t="s">
        <v>11312</v>
      </c>
      <c r="L3632">
        <v>1414700390</v>
      </c>
      <c r="M3632" s="13">
        <f t="shared" si="113"/>
        <v>41942.84710648148</v>
      </c>
      <c r="N3632" t="b">
        <v>0</v>
      </c>
      <c r="O3632">
        <v>1</v>
      </c>
      <c r="P3632" t="b">
        <v>0</v>
      </c>
      <c r="Q3632" t="s">
        <v>8305</v>
      </c>
      <c r="R3632" s="9">
        <f>E3632/D3632</f>
        <v>3.3333333333333332E-4</v>
      </c>
      <c r="S3632">
        <f>E3632/O3632</f>
        <v>1</v>
      </c>
      <c r="T3632" t="s">
        <v>8311</v>
      </c>
      <c r="U3632" t="s">
        <v>8359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 s="13">
        <f t="shared" si="112"/>
        <v>41905.165972222225</v>
      </c>
      <c r="K3633" s="13" t="s">
        <v>8546</v>
      </c>
      <c r="L3633">
        <v>1409335497</v>
      </c>
      <c r="M3633" s="13">
        <f t="shared" si="113"/>
        <v>41880.753437499996</v>
      </c>
      <c r="N3633" t="b">
        <v>0</v>
      </c>
      <c r="O3633">
        <v>59</v>
      </c>
      <c r="P3633" t="b">
        <v>0</v>
      </c>
      <c r="Q3633" t="s">
        <v>8305</v>
      </c>
      <c r="R3633" s="9">
        <f>E3633/D3633</f>
        <v>0.51023391812865493</v>
      </c>
      <c r="S3633">
        <f>E3633/O3633</f>
        <v>147.88135593220338</v>
      </c>
      <c r="T3633" t="s">
        <v>8311</v>
      </c>
      <c r="U3633" t="s">
        <v>8359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 s="13">
        <f t="shared" si="112"/>
        <v>41966.936909722222</v>
      </c>
      <c r="K3634" s="13" t="s">
        <v>11313</v>
      </c>
      <c r="L3634">
        <v>1415053749</v>
      </c>
      <c r="M3634" s="13">
        <f t="shared" si="113"/>
        <v>41946.936909722222</v>
      </c>
      <c r="N3634" t="b">
        <v>0</v>
      </c>
      <c r="O3634">
        <v>1</v>
      </c>
      <c r="P3634" t="b">
        <v>0</v>
      </c>
      <c r="Q3634" t="s">
        <v>8305</v>
      </c>
      <c r="R3634" s="9">
        <f>E3634/D3634</f>
        <v>0.2</v>
      </c>
      <c r="S3634">
        <f>E3634/O3634</f>
        <v>100</v>
      </c>
      <c r="T3634" t="s">
        <v>8311</v>
      </c>
      <c r="U3634" t="s">
        <v>8359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 s="13">
        <f t="shared" si="112"/>
        <v>42693.041666666672</v>
      </c>
      <c r="K3635" s="13" t="s">
        <v>8689</v>
      </c>
      <c r="L3635">
        <v>1475765867</v>
      </c>
      <c r="M3635" s="13">
        <f t="shared" si="113"/>
        <v>42649.623460648145</v>
      </c>
      <c r="N3635" t="b">
        <v>0</v>
      </c>
      <c r="O3635">
        <v>31</v>
      </c>
      <c r="P3635" t="b">
        <v>0</v>
      </c>
      <c r="Q3635" t="s">
        <v>8305</v>
      </c>
      <c r="R3635" s="9">
        <f>E3635/D3635</f>
        <v>0.35239999999999999</v>
      </c>
      <c r="S3635">
        <f>E3635/O3635</f>
        <v>56.838709677419352</v>
      </c>
      <c r="T3635" t="s">
        <v>8311</v>
      </c>
      <c r="U3635" t="s">
        <v>8359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 s="13">
        <f t="shared" si="112"/>
        <v>42749.165972222225</v>
      </c>
      <c r="K3636" s="13" t="s">
        <v>9776</v>
      </c>
      <c r="L3636">
        <v>1480219174</v>
      </c>
      <c r="M3636" s="13">
        <f t="shared" si="113"/>
        <v>42701.166365740741</v>
      </c>
      <c r="N3636" t="b">
        <v>0</v>
      </c>
      <c r="O3636">
        <v>18</v>
      </c>
      <c r="P3636" t="b">
        <v>0</v>
      </c>
      <c r="Q3636" t="s">
        <v>8305</v>
      </c>
      <c r="R3636" s="9">
        <f>E3636/D3636</f>
        <v>4.2466666666666666E-2</v>
      </c>
      <c r="S3636">
        <f>E3636/O3636</f>
        <v>176.94444444444446</v>
      </c>
      <c r="T3636" t="s">
        <v>8311</v>
      </c>
      <c r="U3636" t="s">
        <v>8359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 s="13">
        <f t="shared" si="112"/>
        <v>42480.88282407407</v>
      </c>
      <c r="K3637" s="13" t="s">
        <v>11314</v>
      </c>
      <c r="L3637">
        <v>1458594676</v>
      </c>
      <c r="M3637" s="13">
        <f t="shared" si="113"/>
        <v>42450.88282407407</v>
      </c>
      <c r="N3637" t="b">
        <v>0</v>
      </c>
      <c r="O3637">
        <v>10</v>
      </c>
      <c r="P3637" t="b">
        <v>0</v>
      </c>
      <c r="Q3637" t="s">
        <v>8305</v>
      </c>
      <c r="R3637" s="9">
        <f>E3637/D3637</f>
        <v>0.36457142857142855</v>
      </c>
      <c r="S3637">
        <f>E3637/O3637</f>
        <v>127.6</v>
      </c>
      <c r="T3637" t="s">
        <v>8311</v>
      </c>
      <c r="U3637" t="s">
        <v>8359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 s="13">
        <f t="shared" si="112"/>
        <v>42261.694780092599</v>
      </c>
      <c r="K3638" s="13" t="s">
        <v>11315</v>
      </c>
      <c r="L3638">
        <v>1439224829</v>
      </c>
      <c r="M3638" s="13">
        <f t="shared" si="113"/>
        <v>42226.694780092599</v>
      </c>
      <c r="N3638" t="b">
        <v>0</v>
      </c>
      <c r="O3638">
        <v>0</v>
      </c>
      <c r="P3638" t="b">
        <v>0</v>
      </c>
      <c r="Q3638" t="s">
        <v>8305</v>
      </c>
      <c r="R3638" s="9">
        <f>E3638/D3638</f>
        <v>0</v>
      </c>
      <c r="S3638" t="e">
        <f>E3638/O3638</f>
        <v>#DIV/0!</v>
      </c>
      <c r="T3638" t="s">
        <v>8311</v>
      </c>
      <c r="U3638" t="s">
        <v>8359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 s="13">
        <f t="shared" si="112"/>
        <v>42005.700636574074</v>
      </c>
      <c r="K3639" s="13" t="s">
        <v>11316</v>
      </c>
      <c r="L3639">
        <v>1417538935</v>
      </c>
      <c r="M3639" s="13">
        <f t="shared" si="113"/>
        <v>41975.700636574074</v>
      </c>
      <c r="N3639" t="b">
        <v>0</v>
      </c>
      <c r="O3639">
        <v>14</v>
      </c>
      <c r="P3639" t="b">
        <v>0</v>
      </c>
      <c r="Q3639" t="s">
        <v>8305</v>
      </c>
      <c r="R3639" s="9">
        <f>E3639/D3639</f>
        <v>0.30866666666666664</v>
      </c>
      <c r="S3639">
        <f>E3639/O3639</f>
        <v>66.142857142857139</v>
      </c>
      <c r="T3639" t="s">
        <v>8311</v>
      </c>
      <c r="U3639" t="s">
        <v>8359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 s="13">
        <f t="shared" si="112"/>
        <v>42113.631157407406</v>
      </c>
      <c r="K3640" s="13" t="s">
        <v>11317</v>
      </c>
      <c r="L3640">
        <v>1424275732</v>
      </c>
      <c r="M3640" s="13">
        <f t="shared" si="113"/>
        <v>42053.672824074078</v>
      </c>
      <c r="N3640" t="b">
        <v>0</v>
      </c>
      <c r="O3640">
        <v>2</v>
      </c>
      <c r="P3640" t="b">
        <v>0</v>
      </c>
      <c r="Q3640" t="s">
        <v>8305</v>
      </c>
      <c r="R3640" s="9">
        <f>E3640/D3640</f>
        <v>6.545454545454546E-2</v>
      </c>
      <c r="S3640">
        <f>E3640/O3640</f>
        <v>108</v>
      </c>
      <c r="T3640" t="s">
        <v>8311</v>
      </c>
      <c r="U3640" t="s">
        <v>8359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 s="13">
        <f t="shared" si="112"/>
        <v>42650.632638888885</v>
      </c>
      <c r="K3641" s="13" t="s">
        <v>11318</v>
      </c>
      <c r="L3641">
        <v>1470672906</v>
      </c>
      <c r="M3641" s="13">
        <f t="shared" si="113"/>
        <v>42590.677152777775</v>
      </c>
      <c r="N3641" t="b">
        <v>0</v>
      </c>
      <c r="O3641">
        <v>1</v>
      </c>
      <c r="P3641" t="b">
        <v>0</v>
      </c>
      <c r="Q3641" t="s">
        <v>8305</v>
      </c>
      <c r="R3641" s="9">
        <f>E3641/D3641</f>
        <v>4.0000000000000003E-5</v>
      </c>
      <c r="S3641">
        <f>E3641/O3641</f>
        <v>1</v>
      </c>
      <c r="T3641" t="s">
        <v>8311</v>
      </c>
      <c r="U3641" t="s">
        <v>8359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 s="13">
        <f t="shared" si="112"/>
        <v>42134.781597222223</v>
      </c>
      <c r="K3642" s="13" t="s">
        <v>11319</v>
      </c>
      <c r="L3642">
        <v>1428691530</v>
      </c>
      <c r="M3642" s="13">
        <f t="shared" si="113"/>
        <v>42104.781597222223</v>
      </c>
      <c r="N3642" t="b">
        <v>0</v>
      </c>
      <c r="O3642">
        <v>3</v>
      </c>
      <c r="P3642" t="b">
        <v>0</v>
      </c>
      <c r="Q3642" t="s">
        <v>8305</v>
      </c>
      <c r="R3642" s="9">
        <f>E3642/D3642</f>
        <v>5.5E-2</v>
      </c>
      <c r="S3642">
        <f>E3642/O3642</f>
        <v>18.333333333333332</v>
      </c>
      <c r="T3642" t="s">
        <v>8311</v>
      </c>
      <c r="U3642" t="s">
        <v>8359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 s="13">
        <f t="shared" si="112"/>
        <v>41917.208333333336</v>
      </c>
      <c r="K3643" s="13" t="s">
        <v>8834</v>
      </c>
      <c r="L3643">
        <v>1410966179</v>
      </c>
      <c r="M3643" s="13">
        <f t="shared" si="113"/>
        <v>41899.627071759263</v>
      </c>
      <c r="N3643" t="b">
        <v>0</v>
      </c>
      <c r="O3643">
        <v>0</v>
      </c>
      <c r="P3643" t="b">
        <v>0</v>
      </c>
      <c r="Q3643" t="s">
        <v>8305</v>
      </c>
      <c r="R3643" s="9">
        <f>E3643/D3643</f>
        <v>0</v>
      </c>
      <c r="S3643" t="e">
        <f>E3643/O3643</f>
        <v>#DIV/0!</v>
      </c>
      <c r="T3643" t="s">
        <v>8311</v>
      </c>
      <c r="U3643" t="s">
        <v>8359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 s="13">
        <f t="shared" si="112"/>
        <v>42338.708333333328</v>
      </c>
      <c r="K3644" s="13" t="s">
        <v>8420</v>
      </c>
      <c r="L3644">
        <v>1445369727</v>
      </c>
      <c r="M3644" s="13">
        <f t="shared" si="113"/>
        <v>42297.816284722227</v>
      </c>
      <c r="N3644" t="b">
        <v>0</v>
      </c>
      <c r="O3644">
        <v>2</v>
      </c>
      <c r="P3644" t="b">
        <v>0</v>
      </c>
      <c r="Q3644" t="s">
        <v>8305</v>
      </c>
      <c r="R3644" s="9">
        <f>E3644/D3644</f>
        <v>2.1428571428571429E-2</v>
      </c>
      <c r="S3644">
        <f>E3644/O3644</f>
        <v>7.5</v>
      </c>
      <c r="T3644" t="s">
        <v>8311</v>
      </c>
      <c r="U3644" t="s">
        <v>8359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 s="13">
        <f t="shared" si="112"/>
        <v>42325.185636574075</v>
      </c>
      <c r="K3645" s="13" t="s">
        <v>11320</v>
      </c>
      <c r="L3645">
        <v>1444274839</v>
      </c>
      <c r="M3645" s="13">
        <f t="shared" si="113"/>
        <v>42285.143969907411</v>
      </c>
      <c r="N3645" t="b">
        <v>0</v>
      </c>
      <c r="O3645">
        <v>0</v>
      </c>
      <c r="P3645" t="b">
        <v>0</v>
      </c>
      <c r="Q3645" t="s">
        <v>8305</v>
      </c>
      <c r="R3645" s="9">
        <f>E3645/D3645</f>
        <v>0</v>
      </c>
      <c r="S3645" t="e">
        <f>E3645/O3645</f>
        <v>#DIV/0!</v>
      </c>
      <c r="T3645" t="s">
        <v>8311</v>
      </c>
      <c r="U3645" t="s">
        <v>8359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 s="13">
        <f t="shared" si="112"/>
        <v>42437.207638888889</v>
      </c>
      <c r="K3646" s="13" t="s">
        <v>8858</v>
      </c>
      <c r="L3646">
        <v>1454996887</v>
      </c>
      <c r="M3646" s="13">
        <f t="shared" si="113"/>
        <v>42409.241747685184</v>
      </c>
      <c r="N3646" t="b">
        <v>0</v>
      </c>
      <c r="O3646">
        <v>12</v>
      </c>
      <c r="P3646" t="b">
        <v>0</v>
      </c>
      <c r="Q3646" t="s">
        <v>8305</v>
      </c>
      <c r="R3646" s="9">
        <f>E3646/D3646</f>
        <v>0.16420000000000001</v>
      </c>
      <c r="S3646">
        <f>E3646/O3646</f>
        <v>68.416666666666671</v>
      </c>
      <c r="T3646" t="s">
        <v>8311</v>
      </c>
      <c r="U3646" t="s">
        <v>8359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 s="13">
        <f t="shared" si="112"/>
        <v>42696.012013888889</v>
      </c>
      <c r="K3647" s="13" t="s">
        <v>11321</v>
      </c>
      <c r="L3647">
        <v>1477178238</v>
      </c>
      <c r="M3647" s="13">
        <f t="shared" si="113"/>
        <v>42665.970347222217</v>
      </c>
      <c r="N3647" t="b">
        <v>0</v>
      </c>
      <c r="O3647">
        <v>1</v>
      </c>
      <c r="P3647" t="b">
        <v>0</v>
      </c>
      <c r="Q3647" t="s">
        <v>8305</v>
      </c>
      <c r="R3647" s="9">
        <f>E3647/D3647</f>
        <v>1E-3</v>
      </c>
      <c r="S3647">
        <f>E3647/O3647</f>
        <v>1</v>
      </c>
      <c r="T3647" t="s">
        <v>8311</v>
      </c>
      <c r="U3647" t="s">
        <v>8359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 s="13">
        <f t="shared" si="112"/>
        <v>42171.979166666672</v>
      </c>
      <c r="K3648" s="13" t="s">
        <v>11322</v>
      </c>
      <c r="L3648">
        <v>1431770802</v>
      </c>
      <c r="M3648" s="13">
        <f t="shared" si="113"/>
        <v>42140.421319444446</v>
      </c>
      <c r="N3648" t="b">
        <v>0</v>
      </c>
      <c r="O3648">
        <v>8</v>
      </c>
      <c r="P3648" t="b">
        <v>0</v>
      </c>
      <c r="Q3648" t="s">
        <v>8305</v>
      </c>
      <c r="R3648" s="9">
        <f>E3648/D3648</f>
        <v>4.8099999999999997E-2</v>
      </c>
      <c r="S3648">
        <f>E3648/O3648</f>
        <v>60.125</v>
      </c>
      <c r="T3648" t="s">
        <v>8311</v>
      </c>
      <c r="U3648" t="s">
        <v>8359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 s="13">
        <f t="shared" si="112"/>
        <v>42643.749155092592</v>
      </c>
      <c r="K3649" s="13" t="s">
        <v>11323</v>
      </c>
      <c r="L3649">
        <v>1471370327</v>
      </c>
      <c r="M3649" s="13">
        <f t="shared" si="113"/>
        <v>42598.749155092592</v>
      </c>
      <c r="N3649" t="b">
        <v>0</v>
      </c>
      <c r="O3649">
        <v>2</v>
      </c>
      <c r="P3649" t="b">
        <v>0</v>
      </c>
      <c r="Q3649" t="s">
        <v>8305</v>
      </c>
      <c r="R3649" s="9">
        <f>E3649/D3649</f>
        <v>0.06</v>
      </c>
      <c r="S3649">
        <f>E3649/O3649</f>
        <v>15</v>
      </c>
      <c r="T3649" t="s">
        <v>8311</v>
      </c>
      <c r="U3649" t="s">
        <v>8359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 s="13">
        <f t="shared" si="112"/>
        <v>41917.292187500003</v>
      </c>
      <c r="K3650" s="13" t="s">
        <v>11324</v>
      </c>
      <c r="L3650">
        <v>1409900445</v>
      </c>
      <c r="M3650" s="13">
        <f t="shared" si="113"/>
        <v>41887.292187500003</v>
      </c>
      <c r="N3650" t="b">
        <v>0</v>
      </c>
      <c r="O3650">
        <v>73</v>
      </c>
      <c r="P3650" t="b">
        <v>1</v>
      </c>
      <c r="Q3650" t="s">
        <v>8271</v>
      </c>
      <c r="R3650" s="9">
        <f>E3650/D3650</f>
        <v>1.003825</v>
      </c>
      <c r="S3650">
        <f>E3650/O3650</f>
        <v>550.04109589041093</v>
      </c>
      <c r="T3650" t="s">
        <v>8311</v>
      </c>
      <c r="U3650" t="s">
        <v>8325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114">(((I3651/60)/60)/24)+DATE(1970,1,1)</f>
        <v>41806.712893518517</v>
      </c>
      <c r="K3651" s="13" t="s">
        <v>11325</v>
      </c>
      <c r="L3651">
        <v>1400691994</v>
      </c>
      <c r="M3651" s="13">
        <f t="shared" ref="M3651:M3714" si="115">(((L3651/60)/60)/24)+DATE(1970,1,1)</f>
        <v>41780.712893518517</v>
      </c>
      <c r="N3651" t="b">
        <v>0</v>
      </c>
      <c r="O3651">
        <v>8</v>
      </c>
      <c r="P3651" t="b">
        <v>1</v>
      </c>
      <c r="Q3651" t="s">
        <v>8271</v>
      </c>
      <c r="R3651" s="9">
        <f>E3651/D3651</f>
        <v>1.04</v>
      </c>
      <c r="S3651">
        <f>E3651/O3651</f>
        <v>97.5</v>
      </c>
      <c r="T3651" t="s">
        <v>8311</v>
      </c>
      <c r="U3651" t="s">
        <v>8325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 s="13">
        <f t="shared" si="114"/>
        <v>42402.478981481487</v>
      </c>
      <c r="K3652" s="13" t="s">
        <v>11326</v>
      </c>
      <c r="L3652">
        <v>1452598184</v>
      </c>
      <c r="M3652" s="13">
        <f t="shared" si="115"/>
        <v>42381.478981481487</v>
      </c>
      <c r="N3652" t="b">
        <v>0</v>
      </c>
      <c r="O3652">
        <v>17</v>
      </c>
      <c r="P3652" t="b">
        <v>1</v>
      </c>
      <c r="Q3652" t="s">
        <v>8271</v>
      </c>
      <c r="R3652" s="9">
        <f>E3652/D3652</f>
        <v>1</v>
      </c>
      <c r="S3652">
        <f>E3652/O3652</f>
        <v>29.411764705882351</v>
      </c>
      <c r="T3652" t="s">
        <v>8311</v>
      </c>
      <c r="U3652" t="s">
        <v>8325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 s="13">
        <f t="shared" si="114"/>
        <v>41861.665972222225</v>
      </c>
      <c r="K3653" s="13" t="s">
        <v>11148</v>
      </c>
      <c r="L3653">
        <v>1404833442</v>
      </c>
      <c r="M3653" s="13">
        <f t="shared" si="115"/>
        <v>41828.646319444444</v>
      </c>
      <c r="N3653" t="b">
        <v>0</v>
      </c>
      <c r="O3653">
        <v>9</v>
      </c>
      <c r="P3653" t="b">
        <v>1</v>
      </c>
      <c r="Q3653" t="s">
        <v>8271</v>
      </c>
      <c r="R3653" s="9">
        <f>E3653/D3653</f>
        <v>1.04</v>
      </c>
      <c r="S3653">
        <f>E3653/O3653</f>
        <v>57.777777777777779</v>
      </c>
      <c r="T3653" t="s">
        <v>8311</v>
      </c>
      <c r="U3653" t="s">
        <v>8325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 s="13">
        <f t="shared" si="114"/>
        <v>42607.165972222225</v>
      </c>
      <c r="K3654" s="13" t="s">
        <v>8404</v>
      </c>
      <c r="L3654">
        <v>1471188502</v>
      </c>
      <c r="M3654" s="13">
        <f t="shared" si="115"/>
        <v>42596.644699074073</v>
      </c>
      <c r="N3654" t="b">
        <v>0</v>
      </c>
      <c r="O3654">
        <v>17</v>
      </c>
      <c r="P3654" t="b">
        <v>1</v>
      </c>
      <c r="Q3654" t="s">
        <v>8271</v>
      </c>
      <c r="R3654" s="9">
        <f>E3654/D3654</f>
        <v>2.5066666666666668</v>
      </c>
      <c r="S3654">
        <f>E3654/O3654</f>
        <v>44.235294117647058</v>
      </c>
      <c r="T3654" t="s">
        <v>8311</v>
      </c>
      <c r="U3654" t="s">
        <v>8325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 s="13">
        <f t="shared" si="114"/>
        <v>42221.363506944443</v>
      </c>
      <c r="K3655" s="13" t="s">
        <v>11327</v>
      </c>
      <c r="L3655">
        <v>1436172207</v>
      </c>
      <c r="M3655" s="13">
        <f t="shared" si="115"/>
        <v>42191.363506944443</v>
      </c>
      <c r="N3655" t="b">
        <v>0</v>
      </c>
      <c r="O3655">
        <v>33</v>
      </c>
      <c r="P3655" t="b">
        <v>1</v>
      </c>
      <c r="Q3655" t="s">
        <v>8271</v>
      </c>
      <c r="R3655" s="9">
        <f>E3655/D3655</f>
        <v>1.0049999999999999</v>
      </c>
      <c r="S3655">
        <f>E3655/O3655</f>
        <v>60.909090909090907</v>
      </c>
      <c r="T3655" t="s">
        <v>8311</v>
      </c>
      <c r="U3655" t="s">
        <v>8325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 s="13">
        <f t="shared" si="114"/>
        <v>42463.708333333328</v>
      </c>
      <c r="K3656" s="13" t="s">
        <v>10262</v>
      </c>
      <c r="L3656">
        <v>1457690386</v>
      </c>
      <c r="M3656" s="13">
        <f t="shared" si="115"/>
        <v>42440.416504629626</v>
      </c>
      <c r="N3656" t="b">
        <v>0</v>
      </c>
      <c r="O3656">
        <v>38</v>
      </c>
      <c r="P3656" t="b">
        <v>1</v>
      </c>
      <c r="Q3656" t="s">
        <v>8271</v>
      </c>
      <c r="R3656" s="9">
        <f>E3656/D3656</f>
        <v>1.744</v>
      </c>
      <c r="S3656">
        <f>E3656/O3656</f>
        <v>68.84210526315789</v>
      </c>
      <c r="T3656" t="s">
        <v>8311</v>
      </c>
      <c r="U3656" t="s">
        <v>8325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 s="13">
        <f t="shared" si="114"/>
        <v>42203.290972222225</v>
      </c>
      <c r="K3657" s="13" t="s">
        <v>8549</v>
      </c>
      <c r="L3657">
        <v>1434654998</v>
      </c>
      <c r="M3657" s="13">
        <f t="shared" si="115"/>
        <v>42173.803217592591</v>
      </c>
      <c r="N3657" t="b">
        <v>0</v>
      </c>
      <c r="O3657">
        <v>79</v>
      </c>
      <c r="P3657" t="b">
        <v>1</v>
      </c>
      <c r="Q3657" t="s">
        <v>8271</v>
      </c>
      <c r="R3657" s="9">
        <f>E3657/D3657</f>
        <v>1.1626000000000001</v>
      </c>
      <c r="S3657">
        <f>E3657/O3657</f>
        <v>73.582278481012665</v>
      </c>
      <c r="T3657" t="s">
        <v>8311</v>
      </c>
      <c r="U3657" t="s">
        <v>8325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 s="13">
        <f t="shared" si="114"/>
        <v>42767.957638888889</v>
      </c>
      <c r="K3658" s="13" t="s">
        <v>9726</v>
      </c>
      <c r="L3658">
        <v>1483393836</v>
      </c>
      <c r="M3658" s="13">
        <f t="shared" si="115"/>
        <v>42737.910138888896</v>
      </c>
      <c r="N3658" t="b">
        <v>0</v>
      </c>
      <c r="O3658">
        <v>46</v>
      </c>
      <c r="P3658" t="b">
        <v>1</v>
      </c>
      <c r="Q3658" t="s">
        <v>8271</v>
      </c>
      <c r="R3658" s="9">
        <f>E3658/D3658</f>
        <v>1.0582</v>
      </c>
      <c r="S3658">
        <f>E3658/O3658</f>
        <v>115.02173913043478</v>
      </c>
      <c r="T3658" t="s">
        <v>8311</v>
      </c>
      <c r="U3658" t="s">
        <v>8325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 s="13">
        <f t="shared" si="114"/>
        <v>42522.904166666667</v>
      </c>
      <c r="K3659" s="13" t="s">
        <v>11328</v>
      </c>
      <c r="L3659">
        <v>1462806419</v>
      </c>
      <c r="M3659" s="13">
        <f t="shared" si="115"/>
        <v>42499.629849537043</v>
      </c>
      <c r="N3659" t="b">
        <v>0</v>
      </c>
      <c r="O3659">
        <v>20</v>
      </c>
      <c r="P3659" t="b">
        <v>1</v>
      </c>
      <c r="Q3659" t="s">
        <v>8271</v>
      </c>
      <c r="R3659" s="9">
        <f>E3659/D3659</f>
        <v>1.1074999999999999</v>
      </c>
      <c r="S3659">
        <f>E3659/O3659</f>
        <v>110.75</v>
      </c>
      <c r="T3659" t="s">
        <v>8311</v>
      </c>
      <c r="U3659" t="s">
        <v>8325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 s="13">
        <f t="shared" si="114"/>
        <v>41822.165972222225</v>
      </c>
      <c r="K3660" s="13" t="s">
        <v>8546</v>
      </c>
      <c r="L3660">
        <v>1400272580</v>
      </c>
      <c r="M3660" s="13">
        <f t="shared" si="115"/>
        <v>41775.858564814815</v>
      </c>
      <c r="N3660" t="b">
        <v>0</v>
      </c>
      <c r="O3660">
        <v>20</v>
      </c>
      <c r="P3660" t="b">
        <v>1</v>
      </c>
      <c r="Q3660" t="s">
        <v>8271</v>
      </c>
      <c r="R3660" s="9">
        <f>E3660/D3660</f>
        <v>1.0066666666666666</v>
      </c>
      <c r="S3660">
        <f>E3660/O3660</f>
        <v>75.5</v>
      </c>
      <c r="T3660" t="s">
        <v>8311</v>
      </c>
      <c r="U3660" t="s">
        <v>8325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 s="13">
        <f t="shared" si="114"/>
        <v>42082.610416666663</v>
      </c>
      <c r="K3661" s="13" t="s">
        <v>11329</v>
      </c>
      <c r="L3661">
        <v>1424414350</v>
      </c>
      <c r="M3661" s="13">
        <f t="shared" si="115"/>
        <v>42055.277199074073</v>
      </c>
      <c r="N3661" t="b">
        <v>0</v>
      </c>
      <c r="O3661">
        <v>13</v>
      </c>
      <c r="P3661" t="b">
        <v>1</v>
      </c>
      <c r="Q3661" t="s">
        <v>8271</v>
      </c>
      <c r="R3661" s="9">
        <f>E3661/D3661</f>
        <v>1.0203333333333333</v>
      </c>
      <c r="S3661">
        <f>E3661/O3661</f>
        <v>235.46153846153845</v>
      </c>
      <c r="T3661" t="s">
        <v>8311</v>
      </c>
      <c r="U3661" t="s">
        <v>8325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 s="13">
        <f t="shared" si="114"/>
        <v>41996.881076388891</v>
      </c>
      <c r="K3662" s="13" t="s">
        <v>11330</v>
      </c>
      <c r="L3662">
        <v>1417208925</v>
      </c>
      <c r="M3662" s="13">
        <f t="shared" si="115"/>
        <v>41971.881076388891</v>
      </c>
      <c r="N3662" t="b">
        <v>0</v>
      </c>
      <c r="O3662">
        <v>22</v>
      </c>
      <c r="P3662" t="b">
        <v>1</v>
      </c>
      <c r="Q3662" t="s">
        <v>8271</v>
      </c>
      <c r="R3662" s="9">
        <f>E3662/D3662</f>
        <v>1</v>
      </c>
      <c r="S3662">
        <f>E3662/O3662</f>
        <v>11.363636363636363</v>
      </c>
      <c r="T3662" t="s">
        <v>8311</v>
      </c>
      <c r="U3662" t="s">
        <v>8325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 s="13">
        <f t="shared" si="114"/>
        <v>42470.166666666672</v>
      </c>
      <c r="K3663" s="13" t="s">
        <v>9482</v>
      </c>
      <c r="L3663">
        <v>1458336672</v>
      </c>
      <c r="M3663" s="13">
        <f t="shared" si="115"/>
        <v>42447.896666666667</v>
      </c>
      <c r="N3663" t="b">
        <v>0</v>
      </c>
      <c r="O3663">
        <v>36</v>
      </c>
      <c r="P3663" t="b">
        <v>1</v>
      </c>
      <c r="Q3663" t="s">
        <v>8271</v>
      </c>
      <c r="R3663" s="9">
        <f>E3663/D3663</f>
        <v>1.1100000000000001</v>
      </c>
      <c r="S3663">
        <f>E3663/O3663</f>
        <v>92.5</v>
      </c>
      <c r="T3663" t="s">
        <v>8311</v>
      </c>
      <c r="U3663" t="s">
        <v>8325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 s="13">
        <f t="shared" si="114"/>
        <v>42094.178402777776</v>
      </c>
      <c r="K3664" s="13" t="s">
        <v>11331</v>
      </c>
      <c r="L3664">
        <v>1425187014</v>
      </c>
      <c r="M3664" s="13">
        <f t="shared" si="115"/>
        <v>42064.220069444447</v>
      </c>
      <c r="N3664" t="b">
        <v>0</v>
      </c>
      <c r="O3664">
        <v>40</v>
      </c>
      <c r="P3664" t="b">
        <v>1</v>
      </c>
      <c r="Q3664" t="s">
        <v>8271</v>
      </c>
      <c r="R3664" s="9">
        <f>E3664/D3664</f>
        <v>1.0142500000000001</v>
      </c>
      <c r="S3664">
        <f>E3664/O3664</f>
        <v>202.85</v>
      </c>
      <c r="T3664" t="s">
        <v>8311</v>
      </c>
      <c r="U3664" t="s">
        <v>8325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 s="13">
        <f t="shared" si="114"/>
        <v>42725.493402777778</v>
      </c>
      <c r="K3665" s="13" t="s">
        <v>11332</v>
      </c>
      <c r="L3665">
        <v>1477133430</v>
      </c>
      <c r="M3665" s="13">
        <f t="shared" si="115"/>
        <v>42665.451736111107</v>
      </c>
      <c r="N3665" t="b">
        <v>0</v>
      </c>
      <c r="O3665">
        <v>9</v>
      </c>
      <c r="P3665" t="b">
        <v>1</v>
      </c>
      <c r="Q3665" t="s">
        <v>8271</v>
      </c>
      <c r="R3665" s="9">
        <f>E3665/D3665</f>
        <v>1.04</v>
      </c>
      <c r="S3665">
        <f>E3665/O3665</f>
        <v>26</v>
      </c>
      <c r="T3665" t="s">
        <v>8311</v>
      </c>
      <c r="U3665" t="s">
        <v>8325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 s="13">
        <f t="shared" si="114"/>
        <v>42537.248715277776</v>
      </c>
      <c r="K3666" s="13" t="s">
        <v>11333</v>
      </c>
      <c r="L3666">
        <v>1464847089</v>
      </c>
      <c r="M3666" s="13">
        <f t="shared" si="115"/>
        <v>42523.248715277776</v>
      </c>
      <c r="N3666" t="b">
        <v>0</v>
      </c>
      <c r="O3666">
        <v>19</v>
      </c>
      <c r="P3666" t="b">
        <v>1</v>
      </c>
      <c r="Q3666" t="s">
        <v>8271</v>
      </c>
      <c r="R3666" s="9">
        <f>E3666/D3666</f>
        <v>1.09375</v>
      </c>
      <c r="S3666">
        <f>E3666/O3666</f>
        <v>46.05263157894737</v>
      </c>
      <c r="T3666" t="s">
        <v>8311</v>
      </c>
      <c r="U3666" t="s">
        <v>8325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 s="13">
        <f t="shared" si="114"/>
        <v>42305.829166666663</v>
      </c>
      <c r="K3667" s="13" t="s">
        <v>11334</v>
      </c>
      <c r="L3667">
        <v>1445109822</v>
      </c>
      <c r="M3667" s="13">
        <f t="shared" si="115"/>
        <v>42294.808124999996</v>
      </c>
      <c r="N3667" t="b">
        <v>0</v>
      </c>
      <c r="O3667">
        <v>14</v>
      </c>
      <c r="P3667" t="b">
        <v>1</v>
      </c>
      <c r="Q3667" t="s">
        <v>8271</v>
      </c>
      <c r="R3667" s="9">
        <f>E3667/D3667</f>
        <v>1.1516129032258065</v>
      </c>
      <c r="S3667">
        <f>E3667/O3667</f>
        <v>51</v>
      </c>
      <c r="T3667" t="s">
        <v>8311</v>
      </c>
      <c r="U3667" t="s">
        <v>8325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 s="13">
        <f t="shared" si="114"/>
        <v>41844.291666666664</v>
      </c>
      <c r="K3668" s="13" t="s">
        <v>9486</v>
      </c>
      <c r="L3668">
        <v>1404337382</v>
      </c>
      <c r="M3668" s="13">
        <f t="shared" si="115"/>
        <v>41822.90488425926</v>
      </c>
      <c r="N3668" t="b">
        <v>0</v>
      </c>
      <c r="O3668">
        <v>38</v>
      </c>
      <c r="P3668" t="b">
        <v>1</v>
      </c>
      <c r="Q3668" t="s">
        <v>8271</v>
      </c>
      <c r="R3668" s="9">
        <f>E3668/D3668</f>
        <v>1</v>
      </c>
      <c r="S3668">
        <f>E3668/O3668</f>
        <v>31.578947368421051</v>
      </c>
      <c r="T3668" t="s">
        <v>8311</v>
      </c>
      <c r="U3668" t="s">
        <v>8325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 s="13">
        <f t="shared" si="114"/>
        <v>42203.970127314817</v>
      </c>
      <c r="K3669" s="13" t="s">
        <v>11335</v>
      </c>
      <c r="L3669">
        <v>1434669419</v>
      </c>
      <c r="M3669" s="13">
        <f t="shared" si="115"/>
        <v>42173.970127314817</v>
      </c>
      <c r="N3669" t="b">
        <v>0</v>
      </c>
      <c r="O3669">
        <v>58</v>
      </c>
      <c r="P3669" t="b">
        <v>1</v>
      </c>
      <c r="Q3669" t="s">
        <v>8271</v>
      </c>
      <c r="R3669" s="9">
        <f>E3669/D3669</f>
        <v>1.0317033333333334</v>
      </c>
      <c r="S3669">
        <f>E3669/O3669</f>
        <v>53.363965517241382</v>
      </c>
      <c r="T3669" t="s">
        <v>8311</v>
      </c>
      <c r="U3669" t="s">
        <v>8325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 s="13">
        <f t="shared" si="114"/>
        <v>42208.772916666669</v>
      </c>
      <c r="K3670" s="13" t="s">
        <v>11336</v>
      </c>
      <c r="L3670">
        <v>1435670452</v>
      </c>
      <c r="M3670" s="13">
        <f t="shared" si="115"/>
        <v>42185.556157407409</v>
      </c>
      <c r="N3670" t="b">
        <v>0</v>
      </c>
      <c r="O3670">
        <v>28</v>
      </c>
      <c r="P3670" t="b">
        <v>1</v>
      </c>
      <c r="Q3670" t="s">
        <v>8271</v>
      </c>
      <c r="R3670" s="9">
        <f>E3670/D3670</f>
        <v>1.0349999999999999</v>
      </c>
      <c r="S3670">
        <f>E3670/O3670</f>
        <v>36.964285714285715</v>
      </c>
      <c r="T3670" t="s">
        <v>8311</v>
      </c>
      <c r="U3670" t="s">
        <v>8325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 s="13">
        <f t="shared" si="114"/>
        <v>42166.675196759257</v>
      </c>
      <c r="K3671" s="13" t="s">
        <v>11337</v>
      </c>
      <c r="L3671">
        <v>1431447137</v>
      </c>
      <c r="M3671" s="13">
        <f t="shared" si="115"/>
        <v>42136.675196759257</v>
      </c>
      <c r="N3671" t="b">
        <v>0</v>
      </c>
      <c r="O3671">
        <v>17</v>
      </c>
      <c r="P3671" t="b">
        <v>1</v>
      </c>
      <c r="Q3671" t="s">
        <v>8271</v>
      </c>
      <c r="R3671" s="9">
        <f>E3671/D3671</f>
        <v>1.3819999999999999</v>
      </c>
      <c r="S3671">
        <f>E3671/O3671</f>
        <v>81.294117647058826</v>
      </c>
      <c r="T3671" t="s">
        <v>8311</v>
      </c>
      <c r="U3671" t="s">
        <v>8325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 s="13">
        <f t="shared" si="114"/>
        <v>42155.958333333328</v>
      </c>
      <c r="K3672" s="13" t="s">
        <v>8674</v>
      </c>
      <c r="L3672">
        <v>1431951611</v>
      </c>
      <c r="M3672" s="13">
        <f t="shared" si="115"/>
        <v>42142.514016203699</v>
      </c>
      <c r="N3672" t="b">
        <v>0</v>
      </c>
      <c r="O3672">
        <v>12</v>
      </c>
      <c r="P3672" t="b">
        <v>1</v>
      </c>
      <c r="Q3672" t="s">
        <v>8271</v>
      </c>
      <c r="R3672" s="9">
        <f>E3672/D3672</f>
        <v>1.0954545454545455</v>
      </c>
      <c r="S3672">
        <f>E3672/O3672</f>
        <v>20.083333333333332</v>
      </c>
      <c r="T3672" t="s">
        <v>8311</v>
      </c>
      <c r="U3672" t="s">
        <v>8325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 s="13">
        <f t="shared" si="114"/>
        <v>41841.165972222225</v>
      </c>
      <c r="K3673" s="13" t="s">
        <v>8546</v>
      </c>
      <c r="L3673">
        <v>1404140667</v>
      </c>
      <c r="M3673" s="13">
        <f t="shared" si="115"/>
        <v>41820.62809027778</v>
      </c>
      <c r="N3673" t="b">
        <v>0</v>
      </c>
      <c r="O3673">
        <v>40</v>
      </c>
      <c r="P3673" t="b">
        <v>1</v>
      </c>
      <c r="Q3673" t="s">
        <v>8271</v>
      </c>
      <c r="R3673" s="9">
        <f>E3673/D3673</f>
        <v>1.0085714285714287</v>
      </c>
      <c r="S3673">
        <f>E3673/O3673</f>
        <v>88.25</v>
      </c>
      <c r="T3673" t="s">
        <v>8311</v>
      </c>
      <c r="U3673" t="s">
        <v>8325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 s="13">
        <f t="shared" si="114"/>
        <v>41908.946574074071</v>
      </c>
      <c r="K3674" s="13" t="s">
        <v>11338</v>
      </c>
      <c r="L3674">
        <v>1409179384</v>
      </c>
      <c r="M3674" s="13">
        <f t="shared" si="115"/>
        <v>41878.946574074071</v>
      </c>
      <c r="N3674" t="b">
        <v>0</v>
      </c>
      <c r="O3674">
        <v>57</v>
      </c>
      <c r="P3674" t="b">
        <v>1</v>
      </c>
      <c r="Q3674" t="s">
        <v>8271</v>
      </c>
      <c r="R3674" s="9">
        <f>E3674/D3674</f>
        <v>1.0153333333333334</v>
      </c>
      <c r="S3674">
        <f>E3674/O3674</f>
        <v>53.438596491228068</v>
      </c>
      <c r="T3674" t="s">
        <v>8311</v>
      </c>
      <c r="U3674" t="s">
        <v>8325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 s="13">
        <f t="shared" si="114"/>
        <v>41948.536111111112</v>
      </c>
      <c r="K3675" s="13" t="s">
        <v>11339</v>
      </c>
      <c r="L3675">
        <v>1412233497</v>
      </c>
      <c r="M3675" s="13">
        <f t="shared" si="115"/>
        <v>41914.295104166667</v>
      </c>
      <c r="N3675" t="b">
        <v>0</v>
      </c>
      <c r="O3675">
        <v>114</v>
      </c>
      <c r="P3675" t="b">
        <v>1</v>
      </c>
      <c r="Q3675" t="s">
        <v>8271</v>
      </c>
      <c r="R3675" s="9">
        <f>E3675/D3675</f>
        <v>1.13625</v>
      </c>
      <c r="S3675">
        <f>E3675/O3675</f>
        <v>39.868421052631582</v>
      </c>
      <c r="T3675" t="s">
        <v>8311</v>
      </c>
      <c r="U3675" t="s">
        <v>8325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 s="13">
        <f t="shared" si="114"/>
        <v>42616.873020833329</v>
      </c>
      <c r="K3676" s="13" t="s">
        <v>11340</v>
      </c>
      <c r="L3676">
        <v>1467752229</v>
      </c>
      <c r="M3676" s="13">
        <f t="shared" si="115"/>
        <v>42556.873020833329</v>
      </c>
      <c r="N3676" t="b">
        <v>0</v>
      </c>
      <c r="O3676">
        <v>31</v>
      </c>
      <c r="P3676" t="b">
        <v>1</v>
      </c>
      <c r="Q3676" t="s">
        <v>8271</v>
      </c>
      <c r="R3676" s="9">
        <f>E3676/D3676</f>
        <v>1</v>
      </c>
      <c r="S3676">
        <f>E3676/O3676</f>
        <v>145.16129032258064</v>
      </c>
      <c r="T3676" t="s">
        <v>8311</v>
      </c>
      <c r="U3676" t="s">
        <v>8325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 s="13">
        <f t="shared" si="114"/>
        <v>42505.958333333328</v>
      </c>
      <c r="K3677" s="13" t="s">
        <v>8953</v>
      </c>
      <c r="L3677">
        <v>1462285182</v>
      </c>
      <c r="M3677" s="13">
        <f t="shared" si="115"/>
        <v>42493.597013888888</v>
      </c>
      <c r="N3677" t="b">
        <v>0</v>
      </c>
      <c r="O3677">
        <v>3</v>
      </c>
      <c r="P3677" t="b">
        <v>1</v>
      </c>
      <c r="Q3677" t="s">
        <v>8271</v>
      </c>
      <c r="R3677" s="9">
        <f>E3677/D3677</f>
        <v>1.4</v>
      </c>
      <c r="S3677">
        <f>E3677/O3677</f>
        <v>23.333333333333332</v>
      </c>
      <c r="T3677" t="s">
        <v>8311</v>
      </c>
      <c r="U3677" t="s">
        <v>8325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 s="13">
        <f t="shared" si="114"/>
        <v>41894.815787037034</v>
      </c>
      <c r="K3678" s="13" t="s">
        <v>11341</v>
      </c>
      <c r="L3678">
        <v>1408995284</v>
      </c>
      <c r="M3678" s="13">
        <f t="shared" si="115"/>
        <v>41876.815787037034</v>
      </c>
      <c r="N3678" t="b">
        <v>0</v>
      </c>
      <c r="O3678">
        <v>16</v>
      </c>
      <c r="P3678" t="b">
        <v>1</v>
      </c>
      <c r="Q3678" t="s">
        <v>8271</v>
      </c>
      <c r="R3678" s="9">
        <f>E3678/D3678</f>
        <v>1.2875000000000001</v>
      </c>
      <c r="S3678">
        <f>E3678/O3678</f>
        <v>64.375</v>
      </c>
      <c r="T3678" t="s">
        <v>8311</v>
      </c>
      <c r="U3678" t="s">
        <v>8325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 s="13">
        <f t="shared" si="114"/>
        <v>41823.165972222225</v>
      </c>
      <c r="K3679" s="13" t="s">
        <v>8546</v>
      </c>
      <c r="L3679">
        <v>1402580818</v>
      </c>
      <c r="M3679" s="13">
        <f t="shared" si="115"/>
        <v>41802.574282407404</v>
      </c>
      <c r="N3679" t="b">
        <v>0</v>
      </c>
      <c r="O3679">
        <v>199</v>
      </c>
      <c r="P3679" t="b">
        <v>1</v>
      </c>
      <c r="Q3679" t="s">
        <v>8271</v>
      </c>
      <c r="R3679" s="9">
        <f>E3679/D3679</f>
        <v>1.0290416666666666</v>
      </c>
      <c r="S3679">
        <f>E3679/O3679</f>
        <v>62.052763819095475</v>
      </c>
      <c r="T3679" t="s">
        <v>8311</v>
      </c>
      <c r="U3679" t="s">
        <v>8325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 s="13">
        <f t="shared" si="114"/>
        <v>42155.531226851846</v>
      </c>
      <c r="K3680" s="13" t="s">
        <v>11342</v>
      </c>
      <c r="L3680">
        <v>1430052298</v>
      </c>
      <c r="M3680" s="13">
        <f t="shared" si="115"/>
        <v>42120.531226851846</v>
      </c>
      <c r="N3680" t="b">
        <v>0</v>
      </c>
      <c r="O3680">
        <v>31</v>
      </c>
      <c r="P3680" t="b">
        <v>1</v>
      </c>
      <c r="Q3680" t="s">
        <v>8271</v>
      </c>
      <c r="R3680" s="9">
        <f>E3680/D3680</f>
        <v>1.0249999999999999</v>
      </c>
      <c r="S3680">
        <f>E3680/O3680</f>
        <v>66.129032258064512</v>
      </c>
      <c r="T3680" t="s">
        <v>8311</v>
      </c>
      <c r="U3680" t="s">
        <v>8325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 s="13">
        <f t="shared" si="114"/>
        <v>41821.207638888889</v>
      </c>
      <c r="K3681" s="13" t="s">
        <v>8670</v>
      </c>
      <c r="L3681">
        <v>1401214581</v>
      </c>
      <c r="M3681" s="13">
        <f t="shared" si="115"/>
        <v>41786.761354166665</v>
      </c>
      <c r="N3681" t="b">
        <v>0</v>
      </c>
      <c r="O3681">
        <v>30</v>
      </c>
      <c r="P3681" t="b">
        <v>1</v>
      </c>
      <c r="Q3681" t="s">
        <v>8271</v>
      </c>
      <c r="R3681" s="9">
        <f>E3681/D3681</f>
        <v>1.101</v>
      </c>
      <c r="S3681">
        <f>E3681/O3681</f>
        <v>73.400000000000006</v>
      </c>
      <c r="T3681" t="s">
        <v>8311</v>
      </c>
      <c r="U3681" t="s">
        <v>8325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 s="13">
        <f t="shared" si="114"/>
        <v>42648.454097222217</v>
      </c>
      <c r="K3682" s="13" t="s">
        <v>11343</v>
      </c>
      <c r="L3682">
        <v>1473850434</v>
      </c>
      <c r="M3682" s="13">
        <f t="shared" si="115"/>
        <v>42627.454097222217</v>
      </c>
      <c r="N3682" t="b">
        <v>0</v>
      </c>
      <c r="O3682">
        <v>34</v>
      </c>
      <c r="P3682" t="b">
        <v>1</v>
      </c>
      <c r="Q3682" t="s">
        <v>8271</v>
      </c>
      <c r="R3682" s="9">
        <f>E3682/D3682</f>
        <v>1.1276666666666666</v>
      </c>
      <c r="S3682">
        <f>E3682/O3682</f>
        <v>99.5</v>
      </c>
      <c r="T3682" t="s">
        <v>8311</v>
      </c>
      <c r="U3682" t="s">
        <v>8325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 s="13">
        <f t="shared" si="114"/>
        <v>42384.651504629626</v>
      </c>
      <c r="K3683" s="13" t="s">
        <v>11344</v>
      </c>
      <c r="L3683">
        <v>1452008290</v>
      </c>
      <c r="M3683" s="13">
        <f t="shared" si="115"/>
        <v>42374.651504629626</v>
      </c>
      <c r="N3683" t="b">
        <v>0</v>
      </c>
      <c r="O3683">
        <v>18</v>
      </c>
      <c r="P3683" t="b">
        <v>1</v>
      </c>
      <c r="Q3683" t="s">
        <v>8271</v>
      </c>
      <c r="R3683" s="9">
        <f>E3683/D3683</f>
        <v>1.119</v>
      </c>
      <c r="S3683">
        <f>E3683/O3683</f>
        <v>62.166666666666664</v>
      </c>
      <c r="T3683" t="s">
        <v>8311</v>
      </c>
      <c r="U3683" t="s">
        <v>8325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 s="13">
        <f t="shared" si="114"/>
        <v>41806.290972222225</v>
      </c>
      <c r="K3684" s="13" t="s">
        <v>9254</v>
      </c>
      <c r="L3684">
        <v>1399998418</v>
      </c>
      <c r="M3684" s="13">
        <f t="shared" si="115"/>
        <v>41772.685393518521</v>
      </c>
      <c r="N3684" t="b">
        <v>0</v>
      </c>
      <c r="O3684">
        <v>67</v>
      </c>
      <c r="P3684" t="b">
        <v>1</v>
      </c>
      <c r="Q3684" t="s">
        <v>8271</v>
      </c>
      <c r="R3684" s="9">
        <f>E3684/D3684</f>
        <v>1.3919999999999999</v>
      </c>
      <c r="S3684">
        <f>E3684/O3684</f>
        <v>62.328358208955223</v>
      </c>
      <c r="T3684" t="s">
        <v>8311</v>
      </c>
      <c r="U3684" t="s">
        <v>8325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 s="13">
        <f t="shared" si="114"/>
        <v>42663.116851851853</v>
      </c>
      <c r="K3685" s="13" t="s">
        <v>11345</v>
      </c>
      <c r="L3685">
        <v>1474339696</v>
      </c>
      <c r="M3685" s="13">
        <f t="shared" si="115"/>
        <v>42633.116851851853</v>
      </c>
      <c r="N3685" t="b">
        <v>0</v>
      </c>
      <c r="O3685">
        <v>66</v>
      </c>
      <c r="P3685" t="b">
        <v>1</v>
      </c>
      <c r="Q3685" t="s">
        <v>8271</v>
      </c>
      <c r="R3685" s="9">
        <f>E3685/D3685</f>
        <v>1.1085714285714285</v>
      </c>
      <c r="S3685">
        <f>E3685/O3685</f>
        <v>58.787878787878789</v>
      </c>
      <c r="T3685" t="s">
        <v>8311</v>
      </c>
      <c r="U3685" t="s">
        <v>8325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 s="13">
        <f t="shared" si="114"/>
        <v>42249.180393518516</v>
      </c>
      <c r="K3686" s="13" t="s">
        <v>11346</v>
      </c>
      <c r="L3686">
        <v>1438575586</v>
      </c>
      <c r="M3686" s="13">
        <f t="shared" si="115"/>
        <v>42219.180393518516</v>
      </c>
      <c r="N3686" t="b">
        <v>0</v>
      </c>
      <c r="O3686">
        <v>23</v>
      </c>
      <c r="P3686" t="b">
        <v>1</v>
      </c>
      <c r="Q3686" t="s">
        <v>8271</v>
      </c>
      <c r="R3686" s="9">
        <f>E3686/D3686</f>
        <v>1.3906666666666667</v>
      </c>
      <c r="S3686">
        <f>E3686/O3686</f>
        <v>45.347826086956523</v>
      </c>
      <c r="T3686" t="s">
        <v>8311</v>
      </c>
      <c r="U3686" t="s">
        <v>8325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 s="13">
        <f t="shared" si="114"/>
        <v>41778.875</v>
      </c>
      <c r="K3687" s="13" t="s">
        <v>8652</v>
      </c>
      <c r="L3687">
        <v>1398348859</v>
      </c>
      <c r="M3687" s="13">
        <f t="shared" si="115"/>
        <v>41753.593275462961</v>
      </c>
      <c r="N3687" t="b">
        <v>0</v>
      </c>
      <c r="O3687">
        <v>126</v>
      </c>
      <c r="P3687" t="b">
        <v>1</v>
      </c>
      <c r="Q3687" t="s">
        <v>8271</v>
      </c>
      <c r="R3687" s="9">
        <f>E3687/D3687</f>
        <v>1.0569999999999999</v>
      </c>
      <c r="S3687">
        <f>E3687/O3687</f>
        <v>41.944444444444443</v>
      </c>
      <c r="T3687" t="s">
        <v>8311</v>
      </c>
      <c r="U3687" t="s">
        <v>8325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 s="13">
        <f t="shared" si="114"/>
        <v>42245.165972222225</v>
      </c>
      <c r="K3688" s="13" t="s">
        <v>8651</v>
      </c>
      <c r="L3688">
        <v>1439567660</v>
      </c>
      <c r="M3688" s="13">
        <f t="shared" si="115"/>
        <v>42230.662731481483</v>
      </c>
      <c r="N3688" t="b">
        <v>0</v>
      </c>
      <c r="O3688">
        <v>6</v>
      </c>
      <c r="P3688" t="b">
        <v>1</v>
      </c>
      <c r="Q3688" t="s">
        <v>8271</v>
      </c>
      <c r="R3688" s="9">
        <f>E3688/D3688</f>
        <v>1.0142857142857142</v>
      </c>
      <c r="S3688">
        <f>E3688/O3688</f>
        <v>59.166666666666664</v>
      </c>
      <c r="T3688" t="s">
        <v>8311</v>
      </c>
      <c r="U3688" t="s">
        <v>8325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 s="13">
        <f t="shared" si="114"/>
        <v>41817.218229166669</v>
      </c>
      <c r="K3689" s="13" t="s">
        <v>11347</v>
      </c>
      <c r="L3689">
        <v>1401254055</v>
      </c>
      <c r="M3689" s="13">
        <f t="shared" si="115"/>
        <v>41787.218229166669</v>
      </c>
      <c r="N3689" t="b">
        <v>0</v>
      </c>
      <c r="O3689">
        <v>25</v>
      </c>
      <c r="P3689" t="b">
        <v>1</v>
      </c>
      <c r="Q3689" t="s">
        <v>8271</v>
      </c>
      <c r="R3689" s="9">
        <f>E3689/D3689</f>
        <v>1.0024500000000001</v>
      </c>
      <c r="S3689">
        <f>E3689/O3689</f>
        <v>200.49</v>
      </c>
      <c r="T3689" t="s">
        <v>8311</v>
      </c>
      <c r="U3689" t="s">
        <v>8325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 s="13">
        <f t="shared" si="114"/>
        <v>41859.787083333329</v>
      </c>
      <c r="K3690" s="13" t="s">
        <v>11348</v>
      </c>
      <c r="L3690">
        <v>1404932004</v>
      </c>
      <c r="M3690" s="13">
        <f t="shared" si="115"/>
        <v>41829.787083333329</v>
      </c>
      <c r="N3690" t="b">
        <v>0</v>
      </c>
      <c r="O3690">
        <v>39</v>
      </c>
      <c r="P3690" t="b">
        <v>1</v>
      </c>
      <c r="Q3690" t="s">
        <v>8271</v>
      </c>
      <c r="R3690" s="9">
        <f>E3690/D3690</f>
        <v>1.0916666666666666</v>
      </c>
      <c r="S3690">
        <f>E3690/O3690</f>
        <v>83.974358974358978</v>
      </c>
      <c r="T3690" t="s">
        <v>8311</v>
      </c>
      <c r="U3690" t="s">
        <v>8325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 s="13">
        <f t="shared" si="114"/>
        <v>42176.934027777781</v>
      </c>
      <c r="K3691" s="13" t="s">
        <v>11349</v>
      </c>
      <c r="L3691">
        <v>1432410639</v>
      </c>
      <c r="M3691" s="13">
        <f t="shared" si="115"/>
        <v>42147.826840277776</v>
      </c>
      <c r="N3691" t="b">
        <v>0</v>
      </c>
      <c r="O3691">
        <v>62</v>
      </c>
      <c r="P3691" t="b">
        <v>1</v>
      </c>
      <c r="Q3691" t="s">
        <v>8271</v>
      </c>
      <c r="R3691" s="9">
        <f>E3691/D3691</f>
        <v>1.1833333333333333</v>
      </c>
      <c r="S3691">
        <f>E3691/O3691</f>
        <v>57.258064516129032</v>
      </c>
      <c r="T3691" t="s">
        <v>8311</v>
      </c>
      <c r="U3691" t="s">
        <v>8325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 s="13">
        <f t="shared" si="114"/>
        <v>41970.639849537038</v>
      </c>
      <c r="K3692" s="13" t="s">
        <v>11350</v>
      </c>
      <c r="L3692">
        <v>1414506083</v>
      </c>
      <c r="M3692" s="13">
        <f t="shared" si="115"/>
        <v>41940.598182870373</v>
      </c>
      <c r="N3692" t="b">
        <v>0</v>
      </c>
      <c r="O3692">
        <v>31</v>
      </c>
      <c r="P3692" t="b">
        <v>1</v>
      </c>
      <c r="Q3692" t="s">
        <v>8271</v>
      </c>
      <c r="R3692" s="9">
        <f>E3692/D3692</f>
        <v>1.2</v>
      </c>
      <c r="S3692">
        <f>E3692/O3692</f>
        <v>58.064516129032256</v>
      </c>
      <c r="T3692" t="s">
        <v>8311</v>
      </c>
      <c r="U3692" t="s">
        <v>8325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 s="13">
        <f t="shared" si="114"/>
        <v>42065.207638888889</v>
      </c>
      <c r="K3693" s="13" t="s">
        <v>8501</v>
      </c>
      <c r="L3693">
        <v>1421426929</v>
      </c>
      <c r="M3693" s="13">
        <f t="shared" si="115"/>
        <v>42020.700567129628</v>
      </c>
      <c r="N3693" t="b">
        <v>0</v>
      </c>
      <c r="O3693">
        <v>274</v>
      </c>
      <c r="P3693" t="b">
        <v>1</v>
      </c>
      <c r="Q3693" t="s">
        <v>8271</v>
      </c>
      <c r="R3693" s="9">
        <f>E3693/D3693</f>
        <v>1.2796000000000001</v>
      </c>
      <c r="S3693">
        <f>E3693/O3693</f>
        <v>186.80291970802921</v>
      </c>
      <c r="T3693" t="s">
        <v>8311</v>
      </c>
      <c r="U3693" t="s">
        <v>8325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 s="13">
        <f t="shared" si="114"/>
        <v>41901</v>
      </c>
      <c r="K3694" s="13">
        <v>14</v>
      </c>
      <c r="L3694">
        <v>1410304179</v>
      </c>
      <c r="M3694" s="13">
        <f t="shared" si="115"/>
        <v>41891.96503472222</v>
      </c>
      <c r="N3694" t="b">
        <v>0</v>
      </c>
      <c r="O3694">
        <v>17</v>
      </c>
      <c r="P3694" t="b">
        <v>1</v>
      </c>
      <c r="Q3694" t="s">
        <v>8271</v>
      </c>
      <c r="R3694" s="9">
        <f>E3694/D3694</f>
        <v>1.26</v>
      </c>
      <c r="S3694">
        <f>E3694/O3694</f>
        <v>74.117647058823536</v>
      </c>
      <c r="T3694" t="s">
        <v>8311</v>
      </c>
      <c r="U3694" t="s">
        <v>8325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 s="13">
        <f t="shared" si="114"/>
        <v>42338.9375</v>
      </c>
      <c r="K3695" s="13" t="s">
        <v>11351</v>
      </c>
      <c r="L3695">
        <v>1446352529</v>
      </c>
      <c r="M3695" s="13">
        <f t="shared" si="115"/>
        <v>42309.191307870366</v>
      </c>
      <c r="N3695" t="b">
        <v>0</v>
      </c>
      <c r="O3695">
        <v>14</v>
      </c>
      <c r="P3695" t="b">
        <v>1</v>
      </c>
      <c r="Q3695" t="s">
        <v>8271</v>
      </c>
      <c r="R3695" s="9">
        <f>E3695/D3695</f>
        <v>1.2912912912912913</v>
      </c>
      <c r="S3695">
        <f>E3695/O3695</f>
        <v>30.714285714285715</v>
      </c>
      <c r="T3695" t="s">
        <v>8311</v>
      </c>
      <c r="U3695" t="s">
        <v>8325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 s="13">
        <f t="shared" si="114"/>
        <v>42527.083333333328</v>
      </c>
      <c r="K3696" s="13" t="s">
        <v>9915</v>
      </c>
      <c r="L3696">
        <v>1461985967</v>
      </c>
      <c r="M3696" s="13">
        <f t="shared" si="115"/>
        <v>42490.133877314816</v>
      </c>
      <c r="N3696" t="b">
        <v>0</v>
      </c>
      <c r="O3696">
        <v>60</v>
      </c>
      <c r="P3696" t="b">
        <v>1</v>
      </c>
      <c r="Q3696" t="s">
        <v>8271</v>
      </c>
      <c r="R3696" s="9">
        <f>E3696/D3696</f>
        <v>1.0742857142857143</v>
      </c>
      <c r="S3696">
        <f>E3696/O3696</f>
        <v>62.666666666666664</v>
      </c>
      <c r="T3696" t="s">
        <v>8311</v>
      </c>
      <c r="U3696" t="s">
        <v>8325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 s="13">
        <f t="shared" si="114"/>
        <v>42015.870486111111</v>
      </c>
      <c r="K3697" s="13" t="s">
        <v>11352</v>
      </c>
      <c r="L3697">
        <v>1419281610</v>
      </c>
      <c r="M3697" s="13">
        <f t="shared" si="115"/>
        <v>41995.870486111111</v>
      </c>
      <c r="N3697" t="b">
        <v>0</v>
      </c>
      <c r="O3697">
        <v>33</v>
      </c>
      <c r="P3697" t="b">
        <v>1</v>
      </c>
      <c r="Q3697" t="s">
        <v>8271</v>
      </c>
      <c r="R3697" s="9">
        <f>E3697/D3697</f>
        <v>1.00125</v>
      </c>
      <c r="S3697">
        <f>E3697/O3697</f>
        <v>121.36363636363636</v>
      </c>
      <c r="T3697" t="s">
        <v>8311</v>
      </c>
      <c r="U3697" t="s">
        <v>8325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 s="13">
        <f t="shared" si="114"/>
        <v>42048.617083333331</v>
      </c>
      <c r="K3698" s="13" t="s">
        <v>11353</v>
      </c>
      <c r="L3698">
        <v>1418654916</v>
      </c>
      <c r="M3698" s="13">
        <f t="shared" si="115"/>
        <v>41988.617083333331</v>
      </c>
      <c r="N3698" t="b">
        <v>0</v>
      </c>
      <c r="O3698">
        <v>78</v>
      </c>
      <c r="P3698" t="b">
        <v>1</v>
      </c>
      <c r="Q3698" t="s">
        <v>8271</v>
      </c>
      <c r="R3698" s="9">
        <f>E3698/D3698</f>
        <v>1.55</v>
      </c>
      <c r="S3698">
        <f>E3698/O3698</f>
        <v>39.743589743589745</v>
      </c>
      <c r="T3698" t="s">
        <v>8311</v>
      </c>
      <c r="U3698" t="s">
        <v>8325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 s="13">
        <f t="shared" si="114"/>
        <v>42500.465833333335</v>
      </c>
      <c r="K3699" s="13" t="s">
        <v>11354</v>
      </c>
      <c r="L3699">
        <v>1461064248</v>
      </c>
      <c r="M3699" s="13">
        <f t="shared" si="115"/>
        <v>42479.465833333335</v>
      </c>
      <c r="N3699" t="b">
        <v>0</v>
      </c>
      <c r="O3699">
        <v>30</v>
      </c>
      <c r="P3699" t="b">
        <v>1</v>
      </c>
      <c r="Q3699" t="s">
        <v>8271</v>
      </c>
      <c r="R3699" s="9">
        <f>E3699/D3699</f>
        <v>1.08</v>
      </c>
      <c r="S3699">
        <f>E3699/O3699</f>
        <v>72</v>
      </c>
      <c r="T3699" t="s">
        <v>8311</v>
      </c>
      <c r="U3699" t="s">
        <v>8325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 s="13">
        <f t="shared" si="114"/>
        <v>42431.806562500002</v>
      </c>
      <c r="K3700" s="13" t="s">
        <v>11355</v>
      </c>
      <c r="L3700">
        <v>1454354487</v>
      </c>
      <c r="M3700" s="13">
        <f t="shared" si="115"/>
        <v>42401.806562500002</v>
      </c>
      <c r="N3700" t="b">
        <v>0</v>
      </c>
      <c r="O3700">
        <v>136</v>
      </c>
      <c r="P3700" t="b">
        <v>1</v>
      </c>
      <c r="Q3700" t="s">
        <v>8271</v>
      </c>
      <c r="R3700" s="9">
        <f>E3700/D3700</f>
        <v>1.1052</v>
      </c>
      <c r="S3700">
        <f>E3700/O3700</f>
        <v>40.632352941176471</v>
      </c>
      <c r="T3700" t="s">
        <v>8311</v>
      </c>
      <c r="U3700" t="s">
        <v>8325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 s="13">
        <f t="shared" si="114"/>
        <v>41927.602037037039</v>
      </c>
      <c r="K3701" s="13" t="s">
        <v>11356</v>
      </c>
      <c r="L3701">
        <v>1410791216</v>
      </c>
      <c r="M3701" s="13">
        <f t="shared" si="115"/>
        <v>41897.602037037039</v>
      </c>
      <c r="N3701" t="b">
        <v>0</v>
      </c>
      <c r="O3701">
        <v>40</v>
      </c>
      <c r="P3701" t="b">
        <v>1</v>
      </c>
      <c r="Q3701" t="s">
        <v>8271</v>
      </c>
      <c r="R3701" s="9">
        <f>E3701/D3701</f>
        <v>1.008</v>
      </c>
      <c r="S3701">
        <f>E3701/O3701</f>
        <v>63</v>
      </c>
      <c r="T3701" t="s">
        <v>8311</v>
      </c>
      <c r="U3701" t="s">
        <v>8325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 s="13">
        <f t="shared" si="114"/>
        <v>41912.666666666664</v>
      </c>
      <c r="K3702" s="13" t="s">
        <v>9274</v>
      </c>
      <c r="L3702">
        <v>1409493800</v>
      </c>
      <c r="M3702" s="13">
        <f t="shared" si="115"/>
        <v>41882.585648148146</v>
      </c>
      <c r="N3702" t="b">
        <v>0</v>
      </c>
      <c r="O3702">
        <v>18</v>
      </c>
      <c r="P3702" t="b">
        <v>1</v>
      </c>
      <c r="Q3702" t="s">
        <v>8271</v>
      </c>
      <c r="R3702" s="9">
        <f>E3702/D3702</f>
        <v>1.212</v>
      </c>
      <c r="S3702">
        <f>E3702/O3702</f>
        <v>33.666666666666664</v>
      </c>
      <c r="T3702" t="s">
        <v>8311</v>
      </c>
      <c r="U3702" t="s">
        <v>8325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 s="13">
        <f t="shared" si="114"/>
        <v>42159.541585648149</v>
      </c>
      <c r="K3703" s="13" t="s">
        <v>11357</v>
      </c>
      <c r="L3703">
        <v>1430830793</v>
      </c>
      <c r="M3703" s="13">
        <f t="shared" si="115"/>
        <v>42129.541585648149</v>
      </c>
      <c r="N3703" t="b">
        <v>0</v>
      </c>
      <c r="O3703">
        <v>39</v>
      </c>
      <c r="P3703" t="b">
        <v>1</v>
      </c>
      <c r="Q3703" t="s">
        <v>8271</v>
      </c>
      <c r="R3703" s="9">
        <f>E3703/D3703</f>
        <v>1.0033333333333334</v>
      </c>
      <c r="S3703">
        <f>E3703/O3703</f>
        <v>38.589743589743591</v>
      </c>
      <c r="T3703" t="s">
        <v>8311</v>
      </c>
      <c r="U3703" t="s">
        <v>8325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 s="13">
        <f t="shared" si="114"/>
        <v>42561.957638888889</v>
      </c>
      <c r="K3704" s="13" t="s">
        <v>10326</v>
      </c>
      <c r="L3704">
        <v>1464958484</v>
      </c>
      <c r="M3704" s="13">
        <f t="shared" si="115"/>
        <v>42524.53800925926</v>
      </c>
      <c r="N3704" t="b">
        <v>0</v>
      </c>
      <c r="O3704">
        <v>21</v>
      </c>
      <c r="P3704" t="b">
        <v>1</v>
      </c>
      <c r="Q3704" t="s">
        <v>8271</v>
      </c>
      <c r="R3704" s="9">
        <f>E3704/D3704</f>
        <v>1.0916666666666666</v>
      </c>
      <c r="S3704">
        <f>E3704/O3704</f>
        <v>155.95238095238096</v>
      </c>
      <c r="T3704" t="s">
        <v>8311</v>
      </c>
      <c r="U3704" t="s">
        <v>8325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 s="13">
        <f t="shared" si="114"/>
        <v>42595.290972222225</v>
      </c>
      <c r="K3705" s="13" t="s">
        <v>8580</v>
      </c>
      <c r="L3705">
        <v>1467720388</v>
      </c>
      <c r="M3705" s="13">
        <f t="shared" si="115"/>
        <v>42556.504490740743</v>
      </c>
      <c r="N3705" t="b">
        <v>0</v>
      </c>
      <c r="O3705">
        <v>30</v>
      </c>
      <c r="P3705" t="b">
        <v>1</v>
      </c>
      <c r="Q3705" t="s">
        <v>8271</v>
      </c>
      <c r="R3705" s="9">
        <f>E3705/D3705</f>
        <v>1.2342857142857142</v>
      </c>
      <c r="S3705">
        <f>E3705/O3705</f>
        <v>43.2</v>
      </c>
      <c r="T3705" t="s">
        <v>8311</v>
      </c>
      <c r="U3705" t="s">
        <v>8325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 s="13">
        <f t="shared" si="114"/>
        <v>42521.689745370371</v>
      </c>
      <c r="K3706" s="13" t="s">
        <v>11358</v>
      </c>
      <c r="L3706">
        <v>1459528394</v>
      </c>
      <c r="M3706" s="13">
        <f t="shared" si="115"/>
        <v>42461.689745370371</v>
      </c>
      <c r="N3706" t="b">
        <v>0</v>
      </c>
      <c r="O3706">
        <v>27</v>
      </c>
      <c r="P3706" t="b">
        <v>1</v>
      </c>
      <c r="Q3706" t="s">
        <v>8271</v>
      </c>
      <c r="R3706" s="9">
        <f>E3706/D3706</f>
        <v>1.3633666666666666</v>
      </c>
      <c r="S3706">
        <f>E3706/O3706</f>
        <v>15.148518518518518</v>
      </c>
      <c r="T3706" t="s">
        <v>8311</v>
      </c>
      <c r="U3706" t="s">
        <v>8325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 s="13">
        <f t="shared" si="114"/>
        <v>41813.75</v>
      </c>
      <c r="K3707" s="13" t="s">
        <v>10299</v>
      </c>
      <c r="L3707">
        <v>1401714114</v>
      </c>
      <c r="M3707" s="13">
        <f t="shared" si="115"/>
        <v>41792.542986111112</v>
      </c>
      <c r="N3707" t="b">
        <v>0</v>
      </c>
      <c r="O3707">
        <v>35</v>
      </c>
      <c r="P3707" t="b">
        <v>1</v>
      </c>
      <c r="Q3707" t="s">
        <v>8271</v>
      </c>
      <c r="R3707" s="9">
        <f>E3707/D3707</f>
        <v>1.0346657233816767</v>
      </c>
      <c r="S3707">
        <f>E3707/O3707</f>
        <v>83.571428571428569</v>
      </c>
      <c r="T3707" t="s">
        <v>8311</v>
      </c>
      <c r="U3707" t="s">
        <v>8325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 s="13">
        <f t="shared" si="114"/>
        <v>41894.913761574076</v>
      </c>
      <c r="K3708" s="13" t="s">
        <v>11359</v>
      </c>
      <c r="L3708">
        <v>1409262949</v>
      </c>
      <c r="M3708" s="13">
        <f t="shared" si="115"/>
        <v>41879.913761574076</v>
      </c>
      <c r="N3708" t="b">
        <v>0</v>
      </c>
      <c r="O3708">
        <v>13</v>
      </c>
      <c r="P3708" t="b">
        <v>1</v>
      </c>
      <c r="Q3708" t="s">
        <v>8271</v>
      </c>
      <c r="R3708" s="9">
        <f>E3708/D3708</f>
        <v>1.2133333333333334</v>
      </c>
      <c r="S3708">
        <f>E3708/O3708</f>
        <v>140</v>
      </c>
      <c r="T3708" t="s">
        <v>8311</v>
      </c>
      <c r="U3708" t="s">
        <v>8325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 s="13">
        <f t="shared" si="114"/>
        <v>42573.226388888885</v>
      </c>
      <c r="K3709" s="13" t="s">
        <v>11360</v>
      </c>
      <c r="L3709">
        <v>1467335378</v>
      </c>
      <c r="M3709" s="13">
        <f t="shared" si="115"/>
        <v>42552.048356481479</v>
      </c>
      <c r="N3709" t="b">
        <v>0</v>
      </c>
      <c r="O3709">
        <v>23</v>
      </c>
      <c r="P3709" t="b">
        <v>1</v>
      </c>
      <c r="Q3709" t="s">
        <v>8271</v>
      </c>
      <c r="R3709" s="9">
        <f>E3709/D3709</f>
        <v>1.86</v>
      </c>
      <c r="S3709">
        <f>E3709/O3709</f>
        <v>80.869565217391298</v>
      </c>
      <c r="T3709" t="s">
        <v>8311</v>
      </c>
      <c r="U3709" t="s">
        <v>8325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 s="13">
        <f t="shared" si="114"/>
        <v>41824.142199074071</v>
      </c>
      <c r="K3710" s="13" t="s">
        <v>11361</v>
      </c>
      <c r="L3710">
        <v>1403234686</v>
      </c>
      <c r="M3710" s="13">
        <f t="shared" si="115"/>
        <v>41810.142199074071</v>
      </c>
      <c r="N3710" t="b">
        <v>0</v>
      </c>
      <c r="O3710">
        <v>39</v>
      </c>
      <c r="P3710" t="b">
        <v>1</v>
      </c>
      <c r="Q3710" t="s">
        <v>8271</v>
      </c>
      <c r="R3710" s="9">
        <f>E3710/D3710</f>
        <v>3</v>
      </c>
      <c r="S3710">
        <f>E3710/O3710</f>
        <v>53.846153846153847</v>
      </c>
      <c r="T3710" t="s">
        <v>8311</v>
      </c>
      <c r="U3710" t="s">
        <v>8325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 s="13">
        <f t="shared" si="114"/>
        <v>41815.707708333335</v>
      </c>
      <c r="K3711" s="13" t="s">
        <v>11362</v>
      </c>
      <c r="L3711">
        <v>1401123546</v>
      </c>
      <c r="M3711" s="13">
        <f t="shared" si="115"/>
        <v>41785.707708333335</v>
      </c>
      <c r="N3711" t="b">
        <v>0</v>
      </c>
      <c r="O3711">
        <v>35</v>
      </c>
      <c r="P3711" t="b">
        <v>1</v>
      </c>
      <c r="Q3711" t="s">
        <v>8271</v>
      </c>
      <c r="R3711" s="9">
        <f>E3711/D3711</f>
        <v>1.0825</v>
      </c>
      <c r="S3711">
        <f>E3711/O3711</f>
        <v>30.928571428571427</v>
      </c>
      <c r="T3711" t="s">
        <v>8311</v>
      </c>
      <c r="U3711" t="s">
        <v>8325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 s="13">
        <f t="shared" si="114"/>
        <v>42097.576249999998</v>
      </c>
      <c r="K3712" s="13" t="s">
        <v>11363</v>
      </c>
      <c r="L3712">
        <v>1425908988</v>
      </c>
      <c r="M3712" s="13">
        <f t="shared" si="115"/>
        <v>42072.576249999998</v>
      </c>
      <c r="N3712" t="b">
        <v>0</v>
      </c>
      <c r="O3712">
        <v>27</v>
      </c>
      <c r="P3712" t="b">
        <v>1</v>
      </c>
      <c r="Q3712" t="s">
        <v>8271</v>
      </c>
      <c r="R3712" s="9">
        <f>E3712/D3712</f>
        <v>1.4115384615384616</v>
      </c>
      <c r="S3712">
        <f>E3712/O3712</f>
        <v>67.962962962962962</v>
      </c>
      <c r="T3712" t="s">
        <v>8311</v>
      </c>
      <c r="U3712" t="s">
        <v>8325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 s="13">
        <f t="shared" si="114"/>
        <v>41805.666666666664</v>
      </c>
      <c r="K3713" s="13" t="s">
        <v>9274</v>
      </c>
      <c r="L3713">
        <v>1400606573</v>
      </c>
      <c r="M3713" s="13">
        <f t="shared" si="115"/>
        <v>41779.724224537036</v>
      </c>
      <c r="N3713" t="b">
        <v>0</v>
      </c>
      <c r="O3713">
        <v>21</v>
      </c>
      <c r="P3713" t="b">
        <v>1</v>
      </c>
      <c r="Q3713" t="s">
        <v>8271</v>
      </c>
      <c r="R3713" s="9">
        <f>E3713/D3713</f>
        <v>1.1399999999999999</v>
      </c>
      <c r="S3713">
        <f>E3713/O3713</f>
        <v>27.142857142857142</v>
      </c>
      <c r="T3713" t="s">
        <v>8311</v>
      </c>
      <c r="U3713" t="s">
        <v>8325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 s="13">
        <f t="shared" si="114"/>
        <v>42155.290972222225</v>
      </c>
      <c r="K3714" s="13" t="s">
        <v>8549</v>
      </c>
      <c r="L3714">
        <v>1431230867</v>
      </c>
      <c r="M3714" s="13">
        <f t="shared" si="115"/>
        <v>42134.172071759262</v>
      </c>
      <c r="N3714" t="b">
        <v>0</v>
      </c>
      <c r="O3714">
        <v>104</v>
      </c>
      <c r="P3714" t="b">
        <v>1</v>
      </c>
      <c r="Q3714" t="s">
        <v>8271</v>
      </c>
      <c r="R3714" s="9">
        <f>E3714/D3714</f>
        <v>1.5373333333333334</v>
      </c>
      <c r="S3714">
        <f>E3714/O3714</f>
        <v>110.86538461538461</v>
      </c>
      <c r="T3714" t="s">
        <v>8311</v>
      </c>
      <c r="U3714" t="s">
        <v>8325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116">(((I3715/60)/60)/24)+DATE(1970,1,1)</f>
        <v>42525.738032407404</v>
      </c>
      <c r="K3715" s="13" t="s">
        <v>11364</v>
      </c>
      <c r="L3715">
        <v>1463334166</v>
      </c>
      <c r="M3715" s="13">
        <f t="shared" ref="M3715:M3778" si="117">(((L3715/60)/60)/24)+DATE(1970,1,1)</f>
        <v>42505.738032407404</v>
      </c>
      <c r="N3715" t="b">
        <v>0</v>
      </c>
      <c r="O3715">
        <v>19</v>
      </c>
      <c r="P3715" t="b">
        <v>1</v>
      </c>
      <c r="Q3715" t="s">
        <v>8271</v>
      </c>
      <c r="R3715" s="9">
        <f>E3715/D3715</f>
        <v>1.0149999999999999</v>
      </c>
      <c r="S3715">
        <f>E3715/O3715</f>
        <v>106.84210526315789</v>
      </c>
      <c r="T3715" t="s">
        <v>8311</v>
      </c>
      <c r="U3715" t="s">
        <v>8325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 s="13">
        <f t="shared" si="116"/>
        <v>42150.165972222225</v>
      </c>
      <c r="K3716" s="13" t="s">
        <v>8651</v>
      </c>
      <c r="L3716">
        <v>1429881667</v>
      </c>
      <c r="M3716" s="13">
        <f t="shared" si="117"/>
        <v>42118.556331018524</v>
      </c>
      <c r="N3716" t="b">
        <v>0</v>
      </c>
      <c r="O3716">
        <v>97</v>
      </c>
      <c r="P3716" t="b">
        <v>1</v>
      </c>
      <c r="Q3716" t="s">
        <v>8271</v>
      </c>
      <c r="R3716" s="9">
        <f>E3716/D3716</f>
        <v>1.0235000000000001</v>
      </c>
      <c r="S3716">
        <f>E3716/O3716</f>
        <v>105.51546391752578</v>
      </c>
      <c r="T3716" t="s">
        <v>8311</v>
      </c>
      <c r="U3716" t="s">
        <v>8325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 s="13">
        <f t="shared" si="116"/>
        <v>42094.536111111112</v>
      </c>
      <c r="K3717" s="13" t="s">
        <v>11365</v>
      </c>
      <c r="L3717">
        <v>1422834819</v>
      </c>
      <c r="M3717" s="13">
        <f t="shared" si="117"/>
        <v>42036.995590277773</v>
      </c>
      <c r="N3717" t="b">
        <v>0</v>
      </c>
      <c r="O3717">
        <v>27</v>
      </c>
      <c r="P3717" t="b">
        <v>1</v>
      </c>
      <c r="Q3717" t="s">
        <v>8271</v>
      </c>
      <c r="R3717" s="9">
        <f>E3717/D3717</f>
        <v>1.0257142857142858</v>
      </c>
      <c r="S3717">
        <f>E3717/O3717</f>
        <v>132.96296296296296</v>
      </c>
      <c r="T3717" t="s">
        <v>8311</v>
      </c>
      <c r="U3717" t="s">
        <v>8325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 s="13">
        <f t="shared" si="116"/>
        <v>42390.887835648144</v>
      </c>
      <c r="K3718" s="13" t="s">
        <v>11366</v>
      </c>
      <c r="L3718">
        <v>1450819109</v>
      </c>
      <c r="M3718" s="13">
        <f t="shared" si="117"/>
        <v>42360.887835648144</v>
      </c>
      <c r="N3718" t="b">
        <v>0</v>
      </c>
      <c r="O3718">
        <v>24</v>
      </c>
      <c r="P3718" t="b">
        <v>1</v>
      </c>
      <c r="Q3718" t="s">
        <v>8271</v>
      </c>
      <c r="R3718" s="9">
        <f>E3718/D3718</f>
        <v>1.5575000000000001</v>
      </c>
      <c r="S3718">
        <f>E3718/O3718</f>
        <v>51.916666666666664</v>
      </c>
      <c r="T3718" t="s">
        <v>8311</v>
      </c>
      <c r="U3718" t="s">
        <v>8325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 s="13">
        <f t="shared" si="116"/>
        <v>42133.866307870368</v>
      </c>
      <c r="K3719" s="13" t="s">
        <v>11367</v>
      </c>
      <c r="L3719">
        <v>1428526049</v>
      </c>
      <c r="M3719" s="13">
        <f t="shared" si="117"/>
        <v>42102.866307870368</v>
      </c>
      <c r="N3719" t="b">
        <v>0</v>
      </c>
      <c r="O3719">
        <v>13</v>
      </c>
      <c r="P3719" t="b">
        <v>1</v>
      </c>
      <c r="Q3719" t="s">
        <v>8271</v>
      </c>
      <c r="R3719" s="9">
        <f>E3719/D3719</f>
        <v>1.0075000000000001</v>
      </c>
      <c r="S3719">
        <f>E3719/O3719</f>
        <v>310</v>
      </c>
      <c r="T3719" t="s">
        <v>8311</v>
      </c>
      <c r="U3719" t="s">
        <v>8325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 s="13">
        <f t="shared" si="116"/>
        <v>42062.716145833328</v>
      </c>
      <c r="K3720" s="13" t="s">
        <v>11368</v>
      </c>
      <c r="L3720">
        <v>1422465075</v>
      </c>
      <c r="M3720" s="13">
        <f t="shared" si="117"/>
        <v>42032.716145833328</v>
      </c>
      <c r="N3720" t="b">
        <v>0</v>
      </c>
      <c r="O3720">
        <v>46</v>
      </c>
      <c r="P3720" t="b">
        <v>1</v>
      </c>
      <c r="Q3720" t="s">
        <v>8271</v>
      </c>
      <c r="R3720" s="9">
        <f>E3720/D3720</f>
        <v>2.3940000000000001</v>
      </c>
      <c r="S3720">
        <f>E3720/O3720</f>
        <v>26.021739130434781</v>
      </c>
      <c r="T3720" t="s">
        <v>8311</v>
      </c>
      <c r="U3720" t="s">
        <v>8325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 s="13">
        <f t="shared" si="116"/>
        <v>42177.729930555557</v>
      </c>
      <c r="K3721" s="13" t="s">
        <v>11369</v>
      </c>
      <c r="L3721">
        <v>1432402266</v>
      </c>
      <c r="M3721" s="13">
        <f t="shared" si="117"/>
        <v>42147.729930555557</v>
      </c>
      <c r="N3721" t="b">
        <v>0</v>
      </c>
      <c r="O3721">
        <v>4</v>
      </c>
      <c r="P3721" t="b">
        <v>1</v>
      </c>
      <c r="Q3721" t="s">
        <v>8271</v>
      </c>
      <c r="R3721" s="9">
        <f>E3721/D3721</f>
        <v>2.1</v>
      </c>
      <c r="S3721">
        <f>E3721/O3721</f>
        <v>105</v>
      </c>
      <c r="T3721" t="s">
        <v>8311</v>
      </c>
      <c r="U3721" t="s">
        <v>8325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 s="13">
        <f t="shared" si="116"/>
        <v>42187.993125000001</v>
      </c>
      <c r="K3722" s="13" t="s">
        <v>11370</v>
      </c>
      <c r="L3722">
        <v>1433980206</v>
      </c>
      <c r="M3722" s="13">
        <f t="shared" si="117"/>
        <v>42165.993125000001</v>
      </c>
      <c r="N3722" t="b">
        <v>0</v>
      </c>
      <c r="O3722">
        <v>40</v>
      </c>
      <c r="P3722" t="b">
        <v>1</v>
      </c>
      <c r="Q3722" t="s">
        <v>8271</v>
      </c>
      <c r="R3722" s="9">
        <f>E3722/D3722</f>
        <v>1.0451515151515152</v>
      </c>
      <c r="S3722">
        <f>E3722/O3722</f>
        <v>86.224999999999994</v>
      </c>
      <c r="T3722" t="s">
        <v>8311</v>
      </c>
      <c r="U3722" t="s">
        <v>8325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 s="13">
        <f t="shared" si="116"/>
        <v>41948.977824074071</v>
      </c>
      <c r="K3723" s="13" t="s">
        <v>11371</v>
      </c>
      <c r="L3723">
        <v>1413412084</v>
      </c>
      <c r="M3723" s="13">
        <f t="shared" si="117"/>
        <v>41927.936157407406</v>
      </c>
      <c r="N3723" t="b">
        <v>0</v>
      </c>
      <c r="O3723">
        <v>44</v>
      </c>
      <c r="P3723" t="b">
        <v>1</v>
      </c>
      <c r="Q3723" t="s">
        <v>8271</v>
      </c>
      <c r="R3723" s="9">
        <f>E3723/D3723</f>
        <v>1.008</v>
      </c>
      <c r="S3723">
        <f>E3723/O3723</f>
        <v>114.54545454545455</v>
      </c>
      <c r="T3723" t="s">
        <v>8311</v>
      </c>
      <c r="U3723" t="s">
        <v>8325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 s="13">
        <f t="shared" si="116"/>
        <v>42411.957638888889</v>
      </c>
      <c r="K3724" s="13" t="s">
        <v>10326</v>
      </c>
      <c r="L3724">
        <v>1452614847</v>
      </c>
      <c r="M3724" s="13">
        <f t="shared" si="117"/>
        <v>42381.671840277777</v>
      </c>
      <c r="N3724" t="b">
        <v>0</v>
      </c>
      <c r="O3724">
        <v>35</v>
      </c>
      <c r="P3724" t="b">
        <v>1</v>
      </c>
      <c r="Q3724" t="s">
        <v>8271</v>
      </c>
      <c r="R3724" s="9">
        <f>E3724/D3724</f>
        <v>1.1120000000000001</v>
      </c>
      <c r="S3724">
        <f>E3724/O3724</f>
        <v>47.657142857142858</v>
      </c>
      <c r="T3724" t="s">
        <v>8311</v>
      </c>
      <c r="U3724" t="s">
        <v>8325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 s="13">
        <f t="shared" si="116"/>
        <v>41973.794699074075</v>
      </c>
      <c r="K3725" s="13" t="s">
        <v>11372</v>
      </c>
      <c r="L3725">
        <v>1414778662</v>
      </c>
      <c r="M3725" s="13">
        <f t="shared" si="117"/>
        <v>41943.753032407411</v>
      </c>
      <c r="N3725" t="b">
        <v>0</v>
      </c>
      <c r="O3725">
        <v>63</v>
      </c>
      <c r="P3725" t="b">
        <v>1</v>
      </c>
      <c r="Q3725" t="s">
        <v>8271</v>
      </c>
      <c r="R3725" s="9">
        <f>E3725/D3725</f>
        <v>1.0204444444444445</v>
      </c>
      <c r="S3725">
        <f>E3725/O3725</f>
        <v>72.888888888888886</v>
      </c>
      <c r="T3725" t="s">
        <v>8311</v>
      </c>
      <c r="U3725" t="s">
        <v>8325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 s="13">
        <f t="shared" si="116"/>
        <v>42494.958333333328</v>
      </c>
      <c r="K3726" s="13" t="s">
        <v>8953</v>
      </c>
      <c r="L3726">
        <v>1459856860</v>
      </c>
      <c r="M3726" s="13">
        <f t="shared" si="117"/>
        <v>42465.491435185191</v>
      </c>
      <c r="N3726" t="b">
        <v>0</v>
      </c>
      <c r="O3726">
        <v>89</v>
      </c>
      <c r="P3726" t="b">
        <v>1</v>
      </c>
      <c r="Q3726" t="s">
        <v>8271</v>
      </c>
      <c r="R3726" s="9">
        <f>E3726/D3726</f>
        <v>1.0254767441860466</v>
      </c>
      <c r="S3726">
        <f>E3726/O3726</f>
        <v>49.545505617977533</v>
      </c>
      <c r="T3726" t="s">
        <v>8311</v>
      </c>
      <c r="U3726" t="s">
        <v>8325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 s="13">
        <f t="shared" si="116"/>
        <v>42418.895833333328</v>
      </c>
      <c r="K3727" s="13" t="s">
        <v>9905</v>
      </c>
      <c r="L3727">
        <v>1454366467</v>
      </c>
      <c r="M3727" s="13">
        <f t="shared" si="117"/>
        <v>42401.945219907408</v>
      </c>
      <c r="N3727" t="b">
        <v>0</v>
      </c>
      <c r="O3727">
        <v>15</v>
      </c>
      <c r="P3727" t="b">
        <v>1</v>
      </c>
      <c r="Q3727" t="s">
        <v>8271</v>
      </c>
      <c r="R3727" s="9">
        <f>E3727/D3727</f>
        <v>1.27</v>
      </c>
      <c r="S3727">
        <f>E3727/O3727</f>
        <v>25.4</v>
      </c>
      <c r="T3727" t="s">
        <v>8311</v>
      </c>
      <c r="U3727" t="s">
        <v>8325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 s="13">
        <f t="shared" si="116"/>
        <v>42489.875</v>
      </c>
      <c r="K3728" s="13" t="s">
        <v>8380</v>
      </c>
      <c r="L3728">
        <v>1459567371</v>
      </c>
      <c r="M3728" s="13">
        <f t="shared" si="117"/>
        <v>42462.140868055561</v>
      </c>
      <c r="N3728" t="b">
        <v>0</v>
      </c>
      <c r="O3728">
        <v>46</v>
      </c>
      <c r="P3728" t="b">
        <v>1</v>
      </c>
      <c r="Q3728" t="s">
        <v>8271</v>
      </c>
      <c r="R3728" s="9">
        <f>E3728/D3728</f>
        <v>3.3870588235294119</v>
      </c>
      <c r="S3728">
        <f>E3728/O3728</f>
        <v>62.586956521739133</v>
      </c>
      <c r="T3728" t="s">
        <v>8311</v>
      </c>
      <c r="U3728" t="s">
        <v>8325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 s="13">
        <f t="shared" si="116"/>
        <v>42663.204861111109</v>
      </c>
      <c r="K3729" s="13" t="s">
        <v>9998</v>
      </c>
      <c r="L3729">
        <v>1474273294</v>
      </c>
      <c r="M3729" s="13">
        <f t="shared" si="117"/>
        <v>42632.348310185189</v>
      </c>
      <c r="N3729" t="b">
        <v>0</v>
      </c>
      <c r="O3729">
        <v>33</v>
      </c>
      <c r="P3729" t="b">
        <v>1</v>
      </c>
      <c r="Q3729" t="s">
        <v>8271</v>
      </c>
      <c r="R3729" s="9">
        <f>E3729/D3729</f>
        <v>1.0075000000000001</v>
      </c>
      <c r="S3729">
        <f>E3729/O3729</f>
        <v>61.060606060606062</v>
      </c>
      <c r="T3729" t="s">
        <v>8311</v>
      </c>
      <c r="U3729" t="s">
        <v>8325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 s="13">
        <f t="shared" si="116"/>
        <v>42235.171018518522</v>
      </c>
      <c r="K3730" s="13" t="s">
        <v>11373</v>
      </c>
      <c r="L3730">
        <v>1437365176</v>
      </c>
      <c r="M3730" s="13">
        <f t="shared" si="117"/>
        <v>42205.171018518522</v>
      </c>
      <c r="N3730" t="b">
        <v>0</v>
      </c>
      <c r="O3730">
        <v>31</v>
      </c>
      <c r="P3730" t="b">
        <v>0</v>
      </c>
      <c r="Q3730" t="s">
        <v>8271</v>
      </c>
      <c r="R3730" s="9">
        <f>E3730/D3730</f>
        <v>9.3100000000000002E-2</v>
      </c>
      <c r="S3730">
        <f>E3730/O3730</f>
        <v>60.064516129032256</v>
      </c>
      <c r="T3730" t="s">
        <v>8311</v>
      </c>
      <c r="U3730" t="s">
        <v>8325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 s="13">
        <f t="shared" si="116"/>
        <v>42086.16333333333</v>
      </c>
      <c r="K3731" s="13" t="s">
        <v>11374</v>
      </c>
      <c r="L3731">
        <v>1423198512</v>
      </c>
      <c r="M3731" s="13">
        <f t="shared" si="117"/>
        <v>42041.205000000002</v>
      </c>
      <c r="N3731" t="b">
        <v>0</v>
      </c>
      <c r="O3731">
        <v>5</v>
      </c>
      <c r="P3731" t="b">
        <v>0</v>
      </c>
      <c r="Q3731" t="s">
        <v>8271</v>
      </c>
      <c r="R3731" s="9">
        <f>E3731/D3731</f>
        <v>7.2400000000000006E-2</v>
      </c>
      <c r="S3731">
        <f>E3731/O3731</f>
        <v>72.400000000000006</v>
      </c>
      <c r="T3731" t="s">
        <v>8311</v>
      </c>
      <c r="U3731" t="s">
        <v>8325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 s="13">
        <f t="shared" si="116"/>
        <v>42233.677766203706</v>
      </c>
      <c r="K3732" s="13" t="s">
        <v>11375</v>
      </c>
      <c r="L3732">
        <v>1437236159</v>
      </c>
      <c r="M3732" s="13">
        <f t="shared" si="117"/>
        <v>42203.677766203706</v>
      </c>
      <c r="N3732" t="b">
        <v>0</v>
      </c>
      <c r="O3732">
        <v>1</v>
      </c>
      <c r="P3732" t="b">
        <v>0</v>
      </c>
      <c r="Q3732" t="s">
        <v>8271</v>
      </c>
      <c r="R3732" s="9">
        <f>E3732/D3732</f>
        <v>0.1</v>
      </c>
      <c r="S3732">
        <f>E3732/O3732</f>
        <v>100</v>
      </c>
      <c r="T3732" t="s">
        <v>8311</v>
      </c>
      <c r="U3732" t="s">
        <v>8325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 s="13">
        <f t="shared" si="116"/>
        <v>42014.140972222223</v>
      </c>
      <c r="K3733" s="13" t="s">
        <v>11376</v>
      </c>
      <c r="L3733">
        <v>1418234646</v>
      </c>
      <c r="M3733" s="13">
        <f t="shared" si="117"/>
        <v>41983.752847222218</v>
      </c>
      <c r="N3733" t="b">
        <v>0</v>
      </c>
      <c r="O3733">
        <v>12</v>
      </c>
      <c r="P3733" t="b">
        <v>0</v>
      </c>
      <c r="Q3733" t="s">
        <v>8271</v>
      </c>
      <c r="R3733" s="9">
        <f>E3733/D3733</f>
        <v>0.11272727272727273</v>
      </c>
      <c r="S3733">
        <f>E3733/O3733</f>
        <v>51.666666666666664</v>
      </c>
      <c r="T3733" t="s">
        <v>8311</v>
      </c>
      <c r="U3733" t="s">
        <v>8325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 s="13">
        <f t="shared" si="116"/>
        <v>42028.5</v>
      </c>
      <c r="K3734" s="13" t="s">
        <v>8418</v>
      </c>
      <c r="L3734">
        <v>1416932133</v>
      </c>
      <c r="M3734" s="13">
        <f t="shared" si="117"/>
        <v>41968.677465277782</v>
      </c>
      <c r="N3734" t="b">
        <v>0</v>
      </c>
      <c r="O3734">
        <v>4</v>
      </c>
      <c r="P3734" t="b">
        <v>0</v>
      </c>
      <c r="Q3734" t="s">
        <v>8271</v>
      </c>
      <c r="R3734" s="9">
        <f>E3734/D3734</f>
        <v>0.15411764705882353</v>
      </c>
      <c r="S3734">
        <f>E3734/O3734</f>
        <v>32.75</v>
      </c>
      <c r="T3734" t="s">
        <v>8311</v>
      </c>
      <c r="U3734" t="s">
        <v>8325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 s="13">
        <f t="shared" si="116"/>
        <v>42112.9375</v>
      </c>
      <c r="K3735" s="13" t="s">
        <v>11351</v>
      </c>
      <c r="L3735">
        <v>1428539708</v>
      </c>
      <c r="M3735" s="13">
        <f t="shared" si="117"/>
        <v>42103.024398148147</v>
      </c>
      <c r="N3735" t="b">
        <v>0</v>
      </c>
      <c r="O3735">
        <v>0</v>
      </c>
      <c r="P3735" t="b">
        <v>0</v>
      </c>
      <c r="Q3735" t="s">
        <v>8271</v>
      </c>
      <c r="R3735" s="9">
        <f>E3735/D3735</f>
        <v>0</v>
      </c>
      <c r="S3735" t="e">
        <f>E3735/O3735</f>
        <v>#DIV/0!</v>
      </c>
      <c r="T3735" t="s">
        <v>8311</v>
      </c>
      <c r="U3735" t="s">
        <v>8325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 s="13">
        <f t="shared" si="116"/>
        <v>42149.901574074072</v>
      </c>
      <c r="K3736" s="13" t="s">
        <v>11377</v>
      </c>
      <c r="L3736">
        <v>1427405896</v>
      </c>
      <c r="M3736" s="13">
        <f t="shared" si="117"/>
        <v>42089.901574074072</v>
      </c>
      <c r="N3736" t="b">
        <v>0</v>
      </c>
      <c r="O3736">
        <v>7</v>
      </c>
      <c r="P3736" t="b">
        <v>0</v>
      </c>
      <c r="Q3736" t="s">
        <v>8271</v>
      </c>
      <c r="R3736" s="9">
        <f>E3736/D3736</f>
        <v>0.28466666666666668</v>
      </c>
      <c r="S3736">
        <f>E3736/O3736</f>
        <v>61</v>
      </c>
      <c r="T3736" t="s">
        <v>8311</v>
      </c>
      <c r="U3736" t="s">
        <v>8325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 s="13">
        <f t="shared" si="116"/>
        <v>42152.693159722221</v>
      </c>
      <c r="K3737" s="13" t="s">
        <v>11378</v>
      </c>
      <c r="L3737">
        <v>1430239089</v>
      </c>
      <c r="M3737" s="13">
        <f t="shared" si="117"/>
        <v>42122.693159722221</v>
      </c>
      <c r="N3737" t="b">
        <v>0</v>
      </c>
      <c r="O3737">
        <v>2</v>
      </c>
      <c r="P3737" t="b">
        <v>0</v>
      </c>
      <c r="Q3737" t="s">
        <v>8271</v>
      </c>
      <c r="R3737" s="9">
        <f>E3737/D3737</f>
        <v>0.13333333333333333</v>
      </c>
      <c r="S3737">
        <f>E3737/O3737</f>
        <v>10</v>
      </c>
      <c r="T3737" t="s">
        <v>8311</v>
      </c>
      <c r="U3737" t="s">
        <v>8325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 s="13">
        <f t="shared" si="116"/>
        <v>42086.75</v>
      </c>
      <c r="K3738" s="13" t="s">
        <v>8869</v>
      </c>
      <c r="L3738">
        <v>1423847093</v>
      </c>
      <c r="M3738" s="13">
        <f t="shared" si="117"/>
        <v>42048.711724537032</v>
      </c>
      <c r="N3738" t="b">
        <v>0</v>
      </c>
      <c r="O3738">
        <v>1</v>
      </c>
      <c r="P3738" t="b">
        <v>0</v>
      </c>
      <c r="Q3738" t="s">
        <v>8271</v>
      </c>
      <c r="R3738" s="9">
        <f>E3738/D3738</f>
        <v>6.6666666666666671E-3</v>
      </c>
      <c r="S3738">
        <f>E3738/O3738</f>
        <v>10</v>
      </c>
      <c r="T3738" t="s">
        <v>8311</v>
      </c>
      <c r="U3738" t="s">
        <v>8325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 s="13">
        <f t="shared" si="116"/>
        <v>42320.290972222225</v>
      </c>
      <c r="K3739" s="13" t="s">
        <v>8549</v>
      </c>
      <c r="L3739">
        <v>1445358903</v>
      </c>
      <c r="M3739" s="13">
        <f t="shared" si="117"/>
        <v>42297.691006944442</v>
      </c>
      <c r="N3739" t="b">
        <v>0</v>
      </c>
      <c r="O3739">
        <v>4</v>
      </c>
      <c r="P3739" t="b">
        <v>0</v>
      </c>
      <c r="Q3739" t="s">
        <v>8271</v>
      </c>
      <c r="R3739" s="9">
        <f>E3739/D3739</f>
        <v>0.21428571428571427</v>
      </c>
      <c r="S3739">
        <f>E3739/O3739</f>
        <v>37.5</v>
      </c>
      <c r="T3739" t="s">
        <v>8311</v>
      </c>
      <c r="U3739" t="s">
        <v>8325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 s="13">
        <f t="shared" si="116"/>
        <v>41835.916666666664</v>
      </c>
      <c r="K3740" s="13" t="s">
        <v>8423</v>
      </c>
      <c r="L3740">
        <v>1403562705</v>
      </c>
      <c r="M3740" s="13">
        <f t="shared" si="117"/>
        <v>41813.938715277778</v>
      </c>
      <c r="N3740" t="b">
        <v>0</v>
      </c>
      <c r="O3740">
        <v>6</v>
      </c>
      <c r="P3740" t="b">
        <v>0</v>
      </c>
      <c r="Q3740" t="s">
        <v>8271</v>
      </c>
      <c r="R3740" s="9">
        <f>E3740/D3740</f>
        <v>0.18</v>
      </c>
      <c r="S3740">
        <f>E3740/O3740</f>
        <v>45</v>
      </c>
      <c r="T3740" t="s">
        <v>8311</v>
      </c>
      <c r="U3740" t="s">
        <v>8325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 s="13">
        <f t="shared" si="116"/>
        <v>42568.449861111112</v>
      </c>
      <c r="K3741" s="13" t="s">
        <v>11379</v>
      </c>
      <c r="L3741">
        <v>1467024468</v>
      </c>
      <c r="M3741" s="13">
        <f t="shared" si="117"/>
        <v>42548.449861111112</v>
      </c>
      <c r="N3741" t="b">
        <v>0</v>
      </c>
      <c r="O3741">
        <v>8</v>
      </c>
      <c r="P3741" t="b">
        <v>0</v>
      </c>
      <c r="Q3741" t="s">
        <v>8271</v>
      </c>
      <c r="R3741" s="9">
        <f>E3741/D3741</f>
        <v>0.20125000000000001</v>
      </c>
      <c r="S3741">
        <f>E3741/O3741</f>
        <v>100.625</v>
      </c>
      <c r="T3741" t="s">
        <v>8311</v>
      </c>
      <c r="U3741" t="s">
        <v>8325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 s="13">
        <f t="shared" si="116"/>
        <v>41863.079143518517</v>
      </c>
      <c r="K3742" s="13" t="s">
        <v>11380</v>
      </c>
      <c r="L3742">
        <v>1405217355</v>
      </c>
      <c r="M3742" s="13">
        <f t="shared" si="117"/>
        <v>41833.089756944442</v>
      </c>
      <c r="N3742" t="b">
        <v>0</v>
      </c>
      <c r="O3742">
        <v>14</v>
      </c>
      <c r="P3742" t="b">
        <v>0</v>
      </c>
      <c r="Q3742" t="s">
        <v>8271</v>
      </c>
      <c r="R3742" s="9">
        <f>E3742/D3742</f>
        <v>0.17899999999999999</v>
      </c>
      <c r="S3742">
        <f>E3742/O3742</f>
        <v>25.571428571428573</v>
      </c>
      <c r="T3742" t="s">
        <v>8311</v>
      </c>
      <c r="U3742" t="s">
        <v>8325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 s="13">
        <f t="shared" si="116"/>
        <v>42355.920717592591</v>
      </c>
      <c r="K3743" s="13" t="s">
        <v>11381</v>
      </c>
      <c r="L3743">
        <v>1447797950</v>
      </c>
      <c r="M3743" s="13">
        <f t="shared" si="117"/>
        <v>42325.920717592591</v>
      </c>
      <c r="N3743" t="b">
        <v>0</v>
      </c>
      <c r="O3743">
        <v>0</v>
      </c>
      <c r="P3743" t="b">
        <v>0</v>
      </c>
      <c r="Q3743" t="s">
        <v>8271</v>
      </c>
      <c r="R3743" s="9">
        <f>E3743/D3743</f>
        <v>0</v>
      </c>
      <c r="S3743" t="e">
        <f>E3743/O3743</f>
        <v>#DIV/0!</v>
      </c>
      <c r="T3743" t="s">
        <v>8311</v>
      </c>
      <c r="U3743" t="s">
        <v>8325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 s="13">
        <f t="shared" si="116"/>
        <v>41888.214629629627</v>
      </c>
      <c r="K3744" s="13" t="s">
        <v>11382</v>
      </c>
      <c r="L3744">
        <v>1407388144</v>
      </c>
      <c r="M3744" s="13">
        <f t="shared" si="117"/>
        <v>41858.214629629627</v>
      </c>
      <c r="N3744" t="b">
        <v>0</v>
      </c>
      <c r="O3744">
        <v>4</v>
      </c>
      <c r="P3744" t="b">
        <v>0</v>
      </c>
      <c r="Q3744" t="s">
        <v>8271</v>
      </c>
      <c r="R3744" s="9">
        <f>E3744/D3744</f>
        <v>0.02</v>
      </c>
      <c r="S3744">
        <f>E3744/O3744</f>
        <v>25</v>
      </c>
      <c r="T3744" t="s">
        <v>8311</v>
      </c>
      <c r="U3744" t="s">
        <v>8325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 s="13">
        <f t="shared" si="116"/>
        <v>41823.710231481484</v>
      </c>
      <c r="K3745" s="13" t="s">
        <v>11383</v>
      </c>
      <c r="L3745">
        <v>1401814964</v>
      </c>
      <c r="M3745" s="13">
        <f t="shared" si="117"/>
        <v>41793.710231481484</v>
      </c>
      <c r="N3745" t="b">
        <v>0</v>
      </c>
      <c r="O3745">
        <v>0</v>
      </c>
      <c r="P3745" t="b">
        <v>0</v>
      </c>
      <c r="Q3745" t="s">
        <v>8271</v>
      </c>
      <c r="R3745" s="9">
        <f>E3745/D3745</f>
        <v>0</v>
      </c>
      <c r="S3745" t="e">
        <f>E3745/O3745</f>
        <v>#DIV/0!</v>
      </c>
      <c r="T3745" t="s">
        <v>8311</v>
      </c>
      <c r="U3745" t="s">
        <v>8325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 s="13">
        <f t="shared" si="116"/>
        <v>41825.165972222225</v>
      </c>
      <c r="K3746" s="13" t="s">
        <v>8546</v>
      </c>
      <c r="L3746">
        <v>1401823952</v>
      </c>
      <c r="M3746" s="13">
        <f t="shared" si="117"/>
        <v>41793.814259259263</v>
      </c>
      <c r="N3746" t="b">
        <v>0</v>
      </c>
      <c r="O3746">
        <v>0</v>
      </c>
      <c r="P3746" t="b">
        <v>0</v>
      </c>
      <c r="Q3746" t="s">
        <v>8271</v>
      </c>
      <c r="R3746" s="9">
        <f>E3746/D3746</f>
        <v>0</v>
      </c>
      <c r="S3746" t="e">
        <f>E3746/O3746</f>
        <v>#DIV/0!</v>
      </c>
      <c r="T3746" t="s">
        <v>8311</v>
      </c>
      <c r="U3746" t="s">
        <v>8325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 s="13">
        <f t="shared" si="116"/>
        <v>41861.697939814818</v>
      </c>
      <c r="K3747" s="13" t="s">
        <v>11384</v>
      </c>
      <c r="L3747">
        <v>1405097102</v>
      </c>
      <c r="M3747" s="13">
        <f t="shared" si="117"/>
        <v>41831.697939814818</v>
      </c>
      <c r="N3747" t="b">
        <v>0</v>
      </c>
      <c r="O3747">
        <v>1</v>
      </c>
      <c r="P3747" t="b">
        <v>0</v>
      </c>
      <c r="Q3747" t="s">
        <v>8271</v>
      </c>
      <c r="R3747" s="9">
        <f>E3747/D3747</f>
        <v>0.1</v>
      </c>
      <c r="S3747">
        <f>E3747/O3747</f>
        <v>10</v>
      </c>
      <c r="T3747" t="s">
        <v>8311</v>
      </c>
      <c r="U3747" t="s">
        <v>8325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 s="13">
        <f t="shared" si="116"/>
        <v>42651.389340277776</v>
      </c>
      <c r="K3748" s="13" t="s">
        <v>11385</v>
      </c>
      <c r="L3748">
        <v>1473326439</v>
      </c>
      <c r="M3748" s="13">
        <f t="shared" si="117"/>
        <v>42621.389340277776</v>
      </c>
      <c r="N3748" t="b">
        <v>0</v>
      </c>
      <c r="O3748">
        <v>1</v>
      </c>
      <c r="P3748" t="b">
        <v>0</v>
      </c>
      <c r="Q3748" t="s">
        <v>8271</v>
      </c>
      <c r="R3748" s="9">
        <f>E3748/D3748</f>
        <v>2.3764705882352941E-2</v>
      </c>
      <c r="S3748">
        <f>E3748/O3748</f>
        <v>202</v>
      </c>
      <c r="T3748" t="s">
        <v>8311</v>
      </c>
      <c r="U3748" t="s">
        <v>8325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 s="13">
        <f t="shared" si="116"/>
        <v>42190.957638888889</v>
      </c>
      <c r="K3749" s="13" t="s">
        <v>9150</v>
      </c>
      <c r="L3749">
        <v>1433833896</v>
      </c>
      <c r="M3749" s="13">
        <f t="shared" si="117"/>
        <v>42164.299722222218</v>
      </c>
      <c r="N3749" t="b">
        <v>0</v>
      </c>
      <c r="O3749">
        <v>1</v>
      </c>
      <c r="P3749" t="b">
        <v>0</v>
      </c>
      <c r="Q3749" t="s">
        <v>8271</v>
      </c>
      <c r="R3749" s="9">
        <f>E3749/D3749</f>
        <v>0.01</v>
      </c>
      <c r="S3749">
        <f>E3749/O3749</f>
        <v>25</v>
      </c>
      <c r="T3749" t="s">
        <v>8311</v>
      </c>
      <c r="U3749" t="s">
        <v>8325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 s="13">
        <f t="shared" si="116"/>
        <v>42416.249305555553</v>
      </c>
      <c r="K3750" s="13" t="s">
        <v>9462</v>
      </c>
      <c r="L3750">
        <v>1453827436</v>
      </c>
      <c r="M3750" s="13">
        <f t="shared" si="117"/>
        <v>42395.706435185188</v>
      </c>
      <c r="N3750" t="b">
        <v>0</v>
      </c>
      <c r="O3750">
        <v>52</v>
      </c>
      <c r="P3750" t="b">
        <v>1</v>
      </c>
      <c r="Q3750" t="s">
        <v>8305</v>
      </c>
      <c r="R3750" s="9">
        <f>E3750/D3750</f>
        <v>1.0351999999999999</v>
      </c>
      <c r="S3750">
        <f>E3750/O3750</f>
        <v>99.538461538461533</v>
      </c>
      <c r="T3750" t="s">
        <v>8311</v>
      </c>
      <c r="U3750" t="s">
        <v>8359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 s="13">
        <f t="shared" si="116"/>
        <v>42489.165972222225</v>
      </c>
      <c r="K3751" s="13" t="s">
        <v>8404</v>
      </c>
      <c r="L3751">
        <v>1459220588</v>
      </c>
      <c r="M3751" s="13">
        <f t="shared" si="117"/>
        <v>42458.127175925925</v>
      </c>
      <c r="N3751" t="b">
        <v>0</v>
      </c>
      <c r="O3751">
        <v>7</v>
      </c>
      <c r="P3751" t="b">
        <v>1</v>
      </c>
      <c r="Q3751" t="s">
        <v>8305</v>
      </c>
      <c r="R3751" s="9">
        <f>E3751/D3751</f>
        <v>1.05</v>
      </c>
      <c r="S3751">
        <f>E3751/O3751</f>
        <v>75</v>
      </c>
      <c r="T3751" t="s">
        <v>8311</v>
      </c>
      <c r="U3751" t="s">
        <v>8359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 s="13">
        <f t="shared" si="116"/>
        <v>42045.332638888889</v>
      </c>
      <c r="K3752" s="13" t="s">
        <v>8394</v>
      </c>
      <c r="L3752">
        <v>1421105608</v>
      </c>
      <c r="M3752" s="13">
        <f t="shared" si="117"/>
        <v>42016.981574074074</v>
      </c>
      <c r="N3752" t="b">
        <v>0</v>
      </c>
      <c r="O3752">
        <v>28</v>
      </c>
      <c r="P3752" t="b">
        <v>1</v>
      </c>
      <c r="Q3752" t="s">
        <v>8305</v>
      </c>
      <c r="R3752" s="9">
        <f>E3752/D3752</f>
        <v>1.0044999999999999</v>
      </c>
      <c r="S3752">
        <f>E3752/O3752</f>
        <v>215.25</v>
      </c>
      <c r="T3752" t="s">
        <v>8311</v>
      </c>
      <c r="U3752" t="s">
        <v>8359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 s="13">
        <f t="shared" si="116"/>
        <v>42462.993900462956</v>
      </c>
      <c r="K3753" s="13" t="s">
        <v>11386</v>
      </c>
      <c r="L3753">
        <v>1454460673</v>
      </c>
      <c r="M3753" s="13">
        <f t="shared" si="117"/>
        <v>42403.035567129627</v>
      </c>
      <c r="N3753" t="b">
        <v>0</v>
      </c>
      <c r="O3753">
        <v>11</v>
      </c>
      <c r="P3753" t="b">
        <v>1</v>
      </c>
      <c r="Q3753" t="s">
        <v>8305</v>
      </c>
      <c r="R3753" s="9">
        <f>E3753/D3753</f>
        <v>1.3260000000000001</v>
      </c>
      <c r="S3753">
        <f>E3753/O3753</f>
        <v>120.54545454545455</v>
      </c>
      <c r="T3753" t="s">
        <v>8311</v>
      </c>
      <c r="U3753" t="s">
        <v>8359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 s="13">
        <f t="shared" si="116"/>
        <v>42659.875</v>
      </c>
      <c r="K3754" s="13" t="s">
        <v>8380</v>
      </c>
      <c r="L3754">
        <v>1473189335</v>
      </c>
      <c r="M3754" s="13">
        <f t="shared" si="117"/>
        <v>42619.802488425921</v>
      </c>
      <c r="N3754" t="b">
        <v>0</v>
      </c>
      <c r="O3754">
        <v>15</v>
      </c>
      <c r="P3754" t="b">
        <v>1</v>
      </c>
      <c r="Q3754" t="s">
        <v>8305</v>
      </c>
      <c r="R3754" s="9">
        <f>E3754/D3754</f>
        <v>1.1299999999999999</v>
      </c>
      <c r="S3754">
        <f>E3754/O3754</f>
        <v>37.666666666666664</v>
      </c>
      <c r="T3754" t="s">
        <v>8311</v>
      </c>
      <c r="U3754" t="s">
        <v>8359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 s="13">
        <f t="shared" si="116"/>
        <v>42158</v>
      </c>
      <c r="K3755" s="13">
        <v>15</v>
      </c>
      <c r="L3755">
        <v>1430768800</v>
      </c>
      <c r="M3755" s="13">
        <f t="shared" si="117"/>
        <v>42128.824074074073</v>
      </c>
      <c r="N3755" t="b">
        <v>0</v>
      </c>
      <c r="O3755">
        <v>30</v>
      </c>
      <c r="P3755" t="b">
        <v>1</v>
      </c>
      <c r="Q3755" t="s">
        <v>8305</v>
      </c>
      <c r="R3755" s="9">
        <f>E3755/D3755</f>
        <v>1.0334000000000001</v>
      </c>
      <c r="S3755">
        <f>E3755/O3755</f>
        <v>172.23333333333332</v>
      </c>
      <c r="T3755" t="s">
        <v>8311</v>
      </c>
      <c r="U3755" t="s">
        <v>8359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 s="13">
        <f t="shared" si="116"/>
        <v>41846.207638888889</v>
      </c>
      <c r="K3756" s="13" t="s">
        <v>8670</v>
      </c>
      <c r="L3756">
        <v>1403125737</v>
      </c>
      <c r="M3756" s="13">
        <f t="shared" si="117"/>
        <v>41808.881215277775</v>
      </c>
      <c r="N3756" t="b">
        <v>0</v>
      </c>
      <c r="O3756">
        <v>27</v>
      </c>
      <c r="P3756" t="b">
        <v>1</v>
      </c>
      <c r="Q3756" t="s">
        <v>8305</v>
      </c>
      <c r="R3756" s="9">
        <f>E3756/D3756</f>
        <v>1.2</v>
      </c>
      <c r="S3756">
        <f>E3756/O3756</f>
        <v>111.11111111111111</v>
      </c>
      <c r="T3756" t="s">
        <v>8311</v>
      </c>
      <c r="U3756" t="s">
        <v>8359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 s="13">
        <f t="shared" si="116"/>
        <v>42475.866979166662</v>
      </c>
      <c r="K3757" s="13" t="s">
        <v>11387</v>
      </c>
      <c r="L3757">
        <v>1458161307</v>
      </c>
      <c r="M3757" s="13">
        <f t="shared" si="117"/>
        <v>42445.866979166662</v>
      </c>
      <c r="N3757" t="b">
        <v>0</v>
      </c>
      <c r="O3757">
        <v>28</v>
      </c>
      <c r="P3757" t="b">
        <v>1</v>
      </c>
      <c r="Q3757" t="s">
        <v>8305</v>
      </c>
      <c r="R3757" s="9">
        <f>E3757/D3757</f>
        <v>1.2963636363636364</v>
      </c>
      <c r="S3757">
        <f>E3757/O3757</f>
        <v>25.464285714285715</v>
      </c>
      <c r="T3757" t="s">
        <v>8311</v>
      </c>
      <c r="U3757" t="s">
        <v>8359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 s="13">
        <f t="shared" si="116"/>
        <v>41801.814791666664</v>
      </c>
      <c r="K3758" s="13" t="s">
        <v>11388</v>
      </c>
      <c r="L3758">
        <v>1399923198</v>
      </c>
      <c r="M3758" s="13">
        <f t="shared" si="117"/>
        <v>41771.814791666664</v>
      </c>
      <c r="N3758" t="b">
        <v>0</v>
      </c>
      <c r="O3758">
        <v>17</v>
      </c>
      <c r="P3758" t="b">
        <v>1</v>
      </c>
      <c r="Q3758" t="s">
        <v>8305</v>
      </c>
      <c r="R3758" s="9">
        <f>E3758/D3758</f>
        <v>1.0111111111111111</v>
      </c>
      <c r="S3758">
        <f>E3758/O3758</f>
        <v>267.64705882352939</v>
      </c>
      <c r="T3758" t="s">
        <v>8311</v>
      </c>
      <c r="U3758" t="s">
        <v>8359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 s="13">
        <f t="shared" si="116"/>
        <v>41974.850868055553</v>
      </c>
      <c r="K3759" s="13" t="s">
        <v>11389</v>
      </c>
      <c r="L3759">
        <v>1415737515</v>
      </c>
      <c r="M3759" s="13">
        <f t="shared" si="117"/>
        <v>41954.850868055553</v>
      </c>
      <c r="N3759" t="b">
        <v>0</v>
      </c>
      <c r="O3759">
        <v>50</v>
      </c>
      <c r="P3759" t="b">
        <v>1</v>
      </c>
      <c r="Q3759" t="s">
        <v>8305</v>
      </c>
      <c r="R3759" s="9">
        <f>E3759/D3759</f>
        <v>1.0851428571428572</v>
      </c>
      <c r="S3759">
        <f>E3759/O3759</f>
        <v>75.959999999999994</v>
      </c>
      <c r="T3759" t="s">
        <v>8311</v>
      </c>
      <c r="U3759" t="s">
        <v>8359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 s="13">
        <f t="shared" si="116"/>
        <v>41778.208333333336</v>
      </c>
      <c r="K3760" s="13" t="s">
        <v>8834</v>
      </c>
      <c r="L3760">
        <v>1397819938</v>
      </c>
      <c r="M3760" s="13">
        <f t="shared" si="117"/>
        <v>41747.471504629626</v>
      </c>
      <c r="N3760" t="b">
        <v>0</v>
      </c>
      <c r="O3760">
        <v>26</v>
      </c>
      <c r="P3760" t="b">
        <v>1</v>
      </c>
      <c r="Q3760" t="s">
        <v>8305</v>
      </c>
      <c r="R3760" s="9">
        <f>E3760/D3760</f>
        <v>1.0233333333333334</v>
      </c>
      <c r="S3760">
        <f>E3760/O3760</f>
        <v>59.03846153846154</v>
      </c>
      <c r="T3760" t="s">
        <v>8311</v>
      </c>
      <c r="U3760" t="s">
        <v>8359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 s="13">
        <f t="shared" si="116"/>
        <v>42242.108252314814</v>
      </c>
      <c r="K3761" s="13" t="s">
        <v>11390</v>
      </c>
      <c r="L3761">
        <v>1435372553</v>
      </c>
      <c r="M3761" s="13">
        <f t="shared" si="117"/>
        <v>42182.108252314814</v>
      </c>
      <c r="N3761" t="b">
        <v>0</v>
      </c>
      <c r="O3761">
        <v>88</v>
      </c>
      <c r="P3761" t="b">
        <v>1</v>
      </c>
      <c r="Q3761" t="s">
        <v>8305</v>
      </c>
      <c r="R3761" s="9">
        <f>E3761/D3761</f>
        <v>1.1024425000000002</v>
      </c>
      <c r="S3761">
        <f>E3761/O3761</f>
        <v>50.111022727272733</v>
      </c>
      <c r="T3761" t="s">
        <v>8311</v>
      </c>
      <c r="U3761" t="s">
        <v>8359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 s="13">
        <f t="shared" si="116"/>
        <v>41764.525300925925</v>
      </c>
      <c r="K3762" s="13" t="s">
        <v>11391</v>
      </c>
      <c r="L3762">
        <v>1397133386</v>
      </c>
      <c r="M3762" s="13">
        <f t="shared" si="117"/>
        <v>41739.525300925925</v>
      </c>
      <c r="N3762" t="b">
        <v>0</v>
      </c>
      <c r="O3762">
        <v>91</v>
      </c>
      <c r="P3762" t="b">
        <v>1</v>
      </c>
      <c r="Q3762" t="s">
        <v>8305</v>
      </c>
      <c r="R3762" s="9">
        <f>E3762/D3762</f>
        <v>1.010154</v>
      </c>
      <c r="S3762">
        <f>E3762/O3762</f>
        <v>55.502967032967035</v>
      </c>
      <c r="T3762" t="s">
        <v>8311</v>
      </c>
      <c r="U3762" t="s">
        <v>8359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 s="13">
        <f t="shared" si="116"/>
        <v>42226.958333333328</v>
      </c>
      <c r="K3763" s="13" t="s">
        <v>8674</v>
      </c>
      <c r="L3763">
        <v>1434625937</v>
      </c>
      <c r="M3763" s="13">
        <f t="shared" si="117"/>
        <v>42173.466863425929</v>
      </c>
      <c r="N3763" t="b">
        <v>0</v>
      </c>
      <c r="O3763">
        <v>3</v>
      </c>
      <c r="P3763" t="b">
        <v>1</v>
      </c>
      <c r="Q3763" t="s">
        <v>8305</v>
      </c>
      <c r="R3763" s="9">
        <f>E3763/D3763</f>
        <v>1</v>
      </c>
      <c r="S3763">
        <f>E3763/O3763</f>
        <v>166.66666666666666</v>
      </c>
      <c r="T3763" t="s">
        <v>8311</v>
      </c>
      <c r="U3763" t="s">
        <v>8359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 s="13">
        <f t="shared" si="116"/>
        <v>42218.813530092593</v>
      </c>
      <c r="K3764" s="13" t="s">
        <v>11392</v>
      </c>
      <c r="L3764">
        <v>1436383889</v>
      </c>
      <c r="M3764" s="13">
        <f t="shared" si="117"/>
        <v>42193.813530092593</v>
      </c>
      <c r="N3764" t="b">
        <v>0</v>
      </c>
      <c r="O3764">
        <v>28</v>
      </c>
      <c r="P3764" t="b">
        <v>1</v>
      </c>
      <c r="Q3764" t="s">
        <v>8305</v>
      </c>
      <c r="R3764" s="9">
        <f>E3764/D3764</f>
        <v>1.0624</v>
      </c>
      <c r="S3764">
        <f>E3764/O3764</f>
        <v>47.428571428571431</v>
      </c>
      <c r="T3764" t="s">
        <v>8311</v>
      </c>
      <c r="U3764" t="s">
        <v>8359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 s="13">
        <f t="shared" si="116"/>
        <v>42095.708634259259</v>
      </c>
      <c r="K3765" s="13" t="s">
        <v>11393</v>
      </c>
      <c r="L3765">
        <v>1425319226</v>
      </c>
      <c r="M3765" s="13">
        <f t="shared" si="117"/>
        <v>42065.750300925924</v>
      </c>
      <c r="N3765" t="b">
        <v>0</v>
      </c>
      <c r="O3765">
        <v>77</v>
      </c>
      <c r="P3765" t="b">
        <v>1</v>
      </c>
      <c r="Q3765" t="s">
        <v>8305</v>
      </c>
      <c r="R3765" s="9">
        <f>E3765/D3765</f>
        <v>1</v>
      </c>
      <c r="S3765">
        <f>E3765/O3765</f>
        <v>64.935064935064929</v>
      </c>
      <c r="T3765" t="s">
        <v>8311</v>
      </c>
      <c r="U3765" t="s">
        <v>8359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 s="13">
        <f t="shared" si="116"/>
        <v>42519.024999999994</v>
      </c>
      <c r="K3766" s="13" t="s">
        <v>11394</v>
      </c>
      <c r="L3766">
        <v>1462824832</v>
      </c>
      <c r="M3766" s="13">
        <f t="shared" si="117"/>
        <v>42499.842962962968</v>
      </c>
      <c r="N3766" t="b">
        <v>0</v>
      </c>
      <c r="O3766">
        <v>27</v>
      </c>
      <c r="P3766" t="b">
        <v>1</v>
      </c>
      <c r="Q3766" t="s">
        <v>8305</v>
      </c>
      <c r="R3766" s="9">
        <f>E3766/D3766</f>
        <v>1</v>
      </c>
      <c r="S3766">
        <f>E3766/O3766</f>
        <v>55.555555555555557</v>
      </c>
      <c r="T3766" t="s">
        <v>8311</v>
      </c>
      <c r="U3766" t="s">
        <v>8359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 s="13">
        <f t="shared" si="116"/>
        <v>41850.776412037041</v>
      </c>
      <c r="K3767" s="13" t="s">
        <v>11395</v>
      </c>
      <c r="L3767">
        <v>1404153482</v>
      </c>
      <c r="M3767" s="13">
        <f t="shared" si="117"/>
        <v>41820.776412037041</v>
      </c>
      <c r="N3767" t="b">
        <v>0</v>
      </c>
      <c r="O3767">
        <v>107</v>
      </c>
      <c r="P3767" t="b">
        <v>1</v>
      </c>
      <c r="Q3767" t="s">
        <v>8305</v>
      </c>
      <c r="R3767" s="9">
        <f>E3767/D3767</f>
        <v>1.1345714285714286</v>
      </c>
      <c r="S3767">
        <f>E3767/O3767</f>
        <v>74.224299065420567</v>
      </c>
      <c r="T3767" t="s">
        <v>8311</v>
      </c>
      <c r="U3767" t="s">
        <v>8359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 s="13">
        <f t="shared" si="116"/>
        <v>41823.167187500003</v>
      </c>
      <c r="K3768" s="13" t="s">
        <v>11396</v>
      </c>
      <c r="L3768">
        <v>1401336045</v>
      </c>
      <c r="M3768" s="13">
        <f t="shared" si="117"/>
        <v>41788.167187500003</v>
      </c>
      <c r="N3768" t="b">
        <v>0</v>
      </c>
      <c r="O3768">
        <v>96</v>
      </c>
      <c r="P3768" t="b">
        <v>1</v>
      </c>
      <c r="Q3768" t="s">
        <v>8305</v>
      </c>
      <c r="R3768" s="9">
        <f>E3768/D3768</f>
        <v>1.0265010000000001</v>
      </c>
      <c r="S3768">
        <f>E3768/O3768</f>
        <v>106.9271875</v>
      </c>
      <c r="T3768" t="s">
        <v>8311</v>
      </c>
      <c r="U3768" t="s">
        <v>8359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 s="13">
        <f t="shared" si="116"/>
        <v>42064.207638888889</v>
      </c>
      <c r="K3769" s="13" t="s">
        <v>8501</v>
      </c>
      <c r="L3769">
        <v>1423960097</v>
      </c>
      <c r="M3769" s="13">
        <f t="shared" si="117"/>
        <v>42050.019641203704</v>
      </c>
      <c r="N3769" t="b">
        <v>0</v>
      </c>
      <c r="O3769">
        <v>56</v>
      </c>
      <c r="P3769" t="b">
        <v>1</v>
      </c>
      <c r="Q3769" t="s">
        <v>8305</v>
      </c>
      <c r="R3769" s="9">
        <f>E3769/D3769</f>
        <v>1.1675</v>
      </c>
      <c r="S3769">
        <f>E3769/O3769</f>
        <v>41.696428571428569</v>
      </c>
      <c r="T3769" t="s">
        <v>8311</v>
      </c>
      <c r="U3769" t="s">
        <v>8359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 s="13">
        <f t="shared" si="116"/>
        <v>41802.727893518517</v>
      </c>
      <c r="K3770" s="13" t="s">
        <v>11397</v>
      </c>
      <c r="L3770">
        <v>1400002090</v>
      </c>
      <c r="M3770" s="13">
        <f t="shared" si="117"/>
        <v>41772.727893518517</v>
      </c>
      <c r="N3770" t="b">
        <v>0</v>
      </c>
      <c r="O3770">
        <v>58</v>
      </c>
      <c r="P3770" t="b">
        <v>1</v>
      </c>
      <c r="Q3770" t="s">
        <v>8305</v>
      </c>
      <c r="R3770" s="9">
        <f>E3770/D3770</f>
        <v>1.0765274999999999</v>
      </c>
      <c r="S3770">
        <f>E3770/O3770</f>
        <v>74.243275862068955</v>
      </c>
      <c r="T3770" t="s">
        <v>8311</v>
      </c>
      <c r="U3770" t="s">
        <v>8359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 s="13">
        <f t="shared" si="116"/>
        <v>42475.598136574074</v>
      </c>
      <c r="K3771" s="13" t="s">
        <v>11398</v>
      </c>
      <c r="L3771">
        <v>1458138079</v>
      </c>
      <c r="M3771" s="13">
        <f t="shared" si="117"/>
        <v>42445.598136574074</v>
      </c>
      <c r="N3771" t="b">
        <v>0</v>
      </c>
      <c r="O3771">
        <v>15</v>
      </c>
      <c r="P3771" t="b">
        <v>1</v>
      </c>
      <c r="Q3771" t="s">
        <v>8305</v>
      </c>
      <c r="R3771" s="9">
        <f>E3771/D3771</f>
        <v>1</v>
      </c>
      <c r="S3771">
        <f>E3771/O3771</f>
        <v>73.333333333333329</v>
      </c>
      <c r="T3771" t="s">
        <v>8311</v>
      </c>
      <c r="U3771" t="s">
        <v>8359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 s="13">
        <f t="shared" si="116"/>
        <v>42168.930671296301</v>
      </c>
      <c r="K3772" s="13" t="s">
        <v>11399</v>
      </c>
      <c r="L3772">
        <v>1431642010</v>
      </c>
      <c r="M3772" s="13">
        <f t="shared" si="117"/>
        <v>42138.930671296301</v>
      </c>
      <c r="N3772" t="b">
        <v>0</v>
      </c>
      <c r="O3772">
        <v>20</v>
      </c>
      <c r="P3772" t="b">
        <v>1</v>
      </c>
      <c r="Q3772" t="s">
        <v>8305</v>
      </c>
      <c r="R3772" s="9">
        <f>E3772/D3772</f>
        <v>1</v>
      </c>
      <c r="S3772">
        <f>E3772/O3772</f>
        <v>100</v>
      </c>
      <c r="T3772" t="s">
        <v>8311</v>
      </c>
      <c r="U3772" t="s">
        <v>8359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 s="13">
        <f t="shared" si="116"/>
        <v>42508</v>
      </c>
      <c r="K3773" s="13">
        <v>16</v>
      </c>
      <c r="L3773">
        <v>1462307652</v>
      </c>
      <c r="M3773" s="13">
        <f t="shared" si="117"/>
        <v>42493.857083333336</v>
      </c>
      <c r="N3773" t="b">
        <v>0</v>
      </c>
      <c r="O3773">
        <v>38</v>
      </c>
      <c r="P3773" t="b">
        <v>1</v>
      </c>
      <c r="Q3773" t="s">
        <v>8305</v>
      </c>
      <c r="R3773" s="9">
        <f>E3773/D3773</f>
        <v>1.46</v>
      </c>
      <c r="S3773">
        <f>E3773/O3773</f>
        <v>38.421052631578945</v>
      </c>
      <c r="T3773" t="s">
        <v>8311</v>
      </c>
      <c r="U3773" t="s">
        <v>8359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 s="13">
        <f t="shared" si="116"/>
        <v>42703.25</v>
      </c>
      <c r="K3774" s="13" t="s">
        <v>9008</v>
      </c>
      <c r="L3774">
        <v>1478616506</v>
      </c>
      <c r="M3774" s="13">
        <f t="shared" si="117"/>
        <v>42682.616967592592</v>
      </c>
      <c r="N3774" t="b">
        <v>0</v>
      </c>
      <c r="O3774">
        <v>33</v>
      </c>
      <c r="P3774" t="b">
        <v>1</v>
      </c>
      <c r="Q3774" t="s">
        <v>8305</v>
      </c>
      <c r="R3774" s="9">
        <f>E3774/D3774</f>
        <v>1.1020000000000001</v>
      </c>
      <c r="S3774">
        <f>E3774/O3774</f>
        <v>166.96969696969697</v>
      </c>
      <c r="T3774" t="s">
        <v>8311</v>
      </c>
      <c r="U3774" t="s">
        <v>8359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 s="13">
        <f t="shared" si="116"/>
        <v>42689.088888888888</v>
      </c>
      <c r="K3775" s="13" t="s">
        <v>11400</v>
      </c>
      <c r="L3775">
        <v>1476317247</v>
      </c>
      <c r="M3775" s="13">
        <f t="shared" si="117"/>
        <v>42656.005173611105</v>
      </c>
      <c r="N3775" t="b">
        <v>0</v>
      </c>
      <c r="O3775">
        <v>57</v>
      </c>
      <c r="P3775" t="b">
        <v>1</v>
      </c>
      <c r="Q3775" t="s">
        <v>8305</v>
      </c>
      <c r="R3775" s="9">
        <f>E3775/D3775</f>
        <v>1.0820000000000001</v>
      </c>
      <c r="S3775">
        <f>E3775/O3775</f>
        <v>94.912280701754383</v>
      </c>
      <c r="T3775" t="s">
        <v>8311</v>
      </c>
      <c r="U3775" t="s">
        <v>8359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 s="13">
        <f t="shared" si="116"/>
        <v>42103.792303240742</v>
      </c>
      <c r="K3776" s="13" t="s">
        <v>11401</v>
      </c>
      <c r="L3776">
        <v>1427223655</v>
      </c>
      <c r="M3776" s="13">
        <f t="shared" si="117"/>
        <v>42087.792303240742</v>
      </c>
      <c r="N3776" t="b">
        <v>0</v>
      </c>
      <c r="O3776">
        <v>25</v>
      </c>
      <c r="P3776" t="b">
        <v>1</v>
      </c>
      <c r="Q3776" t="s">
        <v>8305</v>
      </c>
      <c r="R3776" s="9">
        <f>E3776/D3776</f>
        <v>1</v>
      </c>
      <c r="S3776">
        <f>E3776/O3776</f>
        <v>100</v>
      </c>
      <c r="T3776" t="s">
        <v>8311</v>
      </c>
      <c r="U3776" t="s">
        <v>8359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 s="13">
        <f t="shared" si="116"/>
        <v>42103.166666666672</v>
      </c>
      <c r="K3777" s="13" t="s">
        <v>8682</v>
      </c>
      <c r="L3777">
        <v>1426199843</v>
      </c>
      <c r="M3777" s="13">
        <f t="shared" si="117"/>
        <v>42075.942627314813</v>
      </c>
      <c r="N3777" t="b">
        <v>0</v>
      </c>
      <c r="O3777">
        <v>14</v>
      </c>
      <c r="P3777" t="b">
        <v>1</v>
      </c>
      <c r="Q3777" t="s">
        <v>8305</v>
      </c>
      <c r="R3777" s="9">
        <f>E3777/D3777</f>
        <v>1.0024999999999999</v>
      </c>
      <c r="S3777">
        <f>E3777/O3777</f>
        <v>143.21428571428572</v>
      </c>
      <c r="T3777" t="s">
        <v>8311</v>
      </c>
      <c r="U3777" t="s">
        <v>8359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 s="13">
        <f t="shared" si="116"/>
        <v>41852.041666666664</v>
      </c>
      <c r="K3778" s="13" t="s">
        <v>8968</v>
      </c>
      <c r="L3778">
        <v>1403599778</v>
      </c>
      <c r="M3778" s="13">
        <f t="shared" si="117"/>
        <v>41814.367800925924</v>
      </c>
      <c r="N3778" t="b">
        <v>0</v>
      </c>
      <c r="O3778">
        <v>94</v>
      </c>
      <c r="P3778" t="b">
        <v>1</v>
      </c>
      <c r="Q3778" t="s">
        <v>8305</v>
      </c>
      <c r="R3778" s="9">
        <f>E3778/D3778</f>
        <v>1.0671250000000001</v>
      </c>
      <c r="S3778">
        <f>E3778/O3778</f>
        <v>90.819148936170208</v>
      </c>
      <c r="T3778" t="s">
        <v>8311</v>
      </c>
      <c r="U3778" t="s">
        <v>8359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118">(((I3779/60)/60)/24)+DATE(1970,1,1)</f>
        <v>41909.166666666664</v>
      </c>
      <c r="K3779" s="13" t="s">
        <v>8411</v>
      </c>
      <c r="L3779">
        <v>1409884821</v>
      </c>
      <c r="M3779" s="13">
        <f t="shared" ref="M3779:M3842" si="119">(((L3779/60)/60)/24)+DATE(1970,1,1)</f>
        <v>41887.111354166671</v>
      </c>
      <c r="N3779" t="b">
        <v>0</v>
      </c>
      <c r="O3779">
        <v>59</v>
      </c>
      <c r="P3779" t="b">
        <v>1</v>
      </c>
      <c r="Q3779" t="s">
        <v>8305</v>
      </c>
      <c r="R3779" s="9">
        <f>E3779/D3779</f>
        <v>1.4319999999999999</v>
      </c>
      <c r="S3779">
        <f>E3779/O3779</f>
        <v>48.542372881355931</v>
      </c>
      <c r="T3779" t="s">
        <v>8311</v>
      </c>
      <c r="U3779" t="s">
        <v>8359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 s="13">
        <f t="shared" si="118"/>
        <v>42049.819212962961</v>
      </c>
      <c r="K3780" s="13" t="s">
        <v>11402</v>
      </c>
      <c r="L3780">
        <v>1418758780</v>
      </c>
      <c r="M3780" s="13">
        <f t="shared" si="119"/>
        <v>41989.819212962961</v>
      </c>
      <c r="N3780" t="b">
        <v>0</v>
      </c>
      <c r="O3780">
        <v>36</v>
      </c>
      <c r="P3780" t="b">
        <v>1</v>
      </c>
      <c r="Q3780" t="s">
        <v>8305</v>
      </c>
      <c r="R3780" s="9">
        <f>E3780/D3780</f>
        <v>1.0504166666666668</v>
      </c>
      <c r="S3780">
        <f>E3780/O3780</f>
        <v>70.027777777777771</v>
      </c>
      <c r="T3780" t="s">
        <v>8311</v>
      </c>
      <c r="U3780" t="s">
        <v>8359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 s="13">
        <f t="shared" si="118"/>
        <v>42455.693750000006</v>
      </c>
      <c r="K3781" s="13" t="s">
        <v>11403</v>
      </c>
      <c r="L3781">
        <v>1456421940</v>
      </c>
      <c r="M3781" s="13">
        <f t="shared" si="119"/>
        <v>42425.735416666663</v>
      </c>
      <c r="N3781" t="b">
        <v>0</v>
      </c>
      <c r="O3781">
        <v>115</v>
      </c>
      <c r="P3781" t="b">
        <v>1</v>
      </c>
      <c r="Q3781" t="s">
        <v>8305</v>
      </c>
      <c r="R3781" s="9">
        <f>E3781/D3781</f>
        <v>1.0398000000000001</v>
      </c>
      <c r="S3781">
        <f>E3781/O3781</f>
        <v>135.62608695652173</v>
      </c>
      <c r="T3781" t="s">
        <v>8311</v>
      </c>
      <c r="U3781" t="s">
        <v>8359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 s="13">
        <f t="shared" si="118"/>
        <v>42198.837499999994</v>
      </c>
      <c r="K3782" s="13" t="s">
        <v>8581</v>
      </c>
      <c r="L3782">
        <v>1433999785</v>
      </c>
      <c r="M3782" s="13">
        <f t="shared" si="119"/>
        <v>42166.219733796301</v>
      </c>
      <c r="N3782" t="b">
        <v>0</v>
      </c>
      <c r="O3782">
        <v>30</v>
      </c>
      <c r="P3782" t="b">
        <v>1</v>
      </c>
      <c r="Q3782" t="s">
        <v>8305</v>
      </c>
      <c r="R3782" s="9">
        <f>E3782/D3782</f>
        <v>1.2</v>
      </c>
      <c r="S3782">
        <f>E3782/O3782</f>
        <v>100</v>
      </c>
      <c r="T3782" t="s">
        <v>8311</v>
      </c>
      <c r="U3782" t="s">
        <v>8359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 s="13">
        <f t="shared" si="118"/>
        <v>41890.882928240739</v>
      </c>
      <c r="K3783" s="13" t="s">
        <v>11404</v>
      </c>
      <c r="L3783">
        <v>1408050685</v>
      </c>
      <c r="M3783" s="13">
        <f t="shared" si="119"/>
        <v>41865.882928240739</v>
      </c>
      <c r="N3783" t="b">
        <v>0</v>
      </c>
      <c r="O3783">
        <v>52</v>
      </c>
      <c r="P3783" t="b">
        <v>1</v>
      </c>
      <c r="Q3783" t="s">
        <v>8305</v>
      </c>
      <c r="R3783" s="9">
        <f>E3783/D3783</f>
        <v>1.0966666666666667</v>
      </c>
      <c r="S3783">
        <f>E3783/O3783</f>
        <v>94.90384615384616</v>
      </c>
      <c r="T3783" t="s">
        <v>8311</v>
      </c>
      <c r="U3783" t="s">
        <v>8359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 s="13">
        <f t="shared" si="118"/>
        <v>42575.958333333328</v>
      </c>
      <c r="K3784" s="13" t="s">
        <v>8953</v>
      </c>
      <c r="L3784">
        <v>1466887297</v>
      </c>
      <c r="M3784" s="13">
        <f t="shared" si="119"/>
        <v>42546.862233796302</v>
      </c>
      <c r="N3784" t="b">
        <v>0</v>
      </c>
      <c r="O3784">
        <v>27</v>
      </c>
      <c r="P3784" t="b">
        <v>1</v>
      </c>
      <c r="Q3784" t="s">
        <v>8305</v>
      </c>
      <c r="R3784" s="9">
        <f>E3784/D3784</f>
        <v>1.0175000000000001</v>
      </c>
      <c r="S3784">
        <f>E3784/O3784</f>
        <v>75.370370370370367</v>
      </c>
      <c r="T3784" t="s">
        <v>8311</v>
      </c>
      <c r="U3784" t="s">
        <v>8359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 s="13">
        <f t="shared" si="118"/>
        <v>42444.666666666672</v>
      </c>
      <c r="K3785" s="13" t="s">
        <v>8716</v>
      </c>
      <c r="L3785">
        <v>1455938520</v>
      </c>
      <c r="M3785" s="13">
        <f t="shared" si="119"/>
        <v>42420.140277777777</v>
      </c>
      <c r="N3785" t="b">
        <v>0</v>
      </c>
      <c r="O3785">
        <v>24</v>
      </c>
      <c r="P3785" t="b">
        <v>1</v>
      </c>
      <c r="Q3785" t="s">
        <v>8305</v>
      </c>
      <c r="R3785" s="9">
        <f>E3785/D3785</f>
        <v>1.2891666666666666</v>
      </c>
      <c r="S3785">
        <f>E3785/O3785</f>
        <v>64.458333333333329</v>
      </c>
      <c r="T3785" t="s">
        <v>8311</v>
      </c>
      <c r="U3785" t="s">
        <v>8359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 s="13">
        <f t="shared" si="118"/>
        <v>42561.980694444443</v>
      </c>
      <c r="K3786" s="13" t="s">
        <v>11405</v>
      </c>
      <c r="L3786">
        <v>1465601532</v>
      </c>
      <c r="M3786" s="13">
        <f t="shared" si="119"/>
        <v>42531.980694444443</v>
      </c>
      <c r="N3786" t="b">
        <v>0</v>
      </c>
      <c r="O3786">
        <v>10</v>
      </c>
      <c r="P3786" t="b">
        <v>1</v>
      </c>
      <c r="Q3786" t="s">
        <v>8305</v>
      </c>
      <c r="R3786" s="9">
        <f>E3786/D3786</f>
        <v>1.1499999999999999</v>
      </c>
      <c r="S3786">
        <f>E3786/O3786</f>
        <v>115</v>
      </c>
      <c r="T3786" t="s">
        <v>8311</v>
      </c>
      <c r="U3786" t="s">
        <v>8359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 s="13">
        <f t="shared" si="118"/>
        <v>42584.418749999997</v>
      </c>
      <c r="K3787" s="13" t="s">
        <v>11406</v>
      </c>
      <c r="L3787">
        <v>1467040769</v>
      </c>
      <c r="M3787" s="13">
        <f t="shared" si="119"/>
        <v>42548.63853009259</v>
      </c>
      <c r="N3787" t="b">
        <v>0</v>
      </c>
      <c r="O3787">
        <v>30</v>
      </c>
      <c r="P3787" t="b">
        <v>1</v>
      </c>
      <c r="Q3787" t="s">
        <v>8305</v>
      </c>
      <c r="R3787" s="9">
        <f>E3787/D3787</f>
        <v>1.5075000000000001</v>
      </c>
      <c r="S3787">
        <f>E3787/O3787</f>
        <v>100.5</v>
      </c>
      <c r="T3787" t="s">
        <v>8311</v>
      </c>
      <c r="U3787" t="s">
        <v>8359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 s="13">
        <f t="shared" si="118"/>
        <v>42517.037905092591</v>
      </c>
      <c r="K3788" s="13" t="s">
        <v>11407</v>
      </c>
      <c r="L3788">
        <v>1461718475</v>
      </c>
      <c r="M3788" s="13">
        <f t="shared" si="119"/>
        <v>42487.037905092591</v>
      </c>
      <c r="N3788" t="b">
        <v>0</v>
      </c>
      <c r="O3788">
        <v>71</v>
      </c>
      <c r="P3788" t="b">
        <v>1</v>
      </c>
      <c r="Q3788" t="s">
        <v>8305</v>
      </c>
      <c r="R3788" s="9">
        <f>E3788/D3788</f>
        <v>1.1096666666666666</v>
      </c>
      <c r="S3788">
        <f>E3788/O3788</f>
        <v>93.774647887323937</v>
      </c>
      <c r="T3788" t="s">
        <v>8311</v>
      </c>
      <c r="U3788" t="s">
        <v>8359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 s="13">
        <f t="shared" si="118"/>
        <v>42196.165972222225</v>
      </c>
      <c r="K3789" s="13" t="s">
        <v>8651</v>
      </c>
      <c r="L3789">
        <v>1434113406</v>
      </c>
      <c r="M3789" s="13">
        <f t="shared" si="119"/>
        <v>42167.534791666665</v>
      </c>
      <c r="N3789" t="b">
        <v>0</v>
      </c>
      <c r="O3789">
        <v>10</v>
      </c>
      <c r="P3789" t="b">
        <v>1</v>
      </c>
      <c r="Q3789" t="s">
        <v>8305</v>
      </c>
      <c r="R3789" s="9">
        <f>E3789/D3789</f>
        <v>1.0028571428571429</v>
      </c>
      <c r="S3789">
        <f>E3789/O3789</f>
        <v>35.1</v>
      </c>
      <c r="T3789" t="s">
        <v>8311</v>
      </c>
      <c r="U3789" t="s">
        <v>8359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 s="13">
        <f t="shared" si="118"/>
        <v>42361.679166666669</v>
      </c>
      <c r="K3790" s="13" t="s">
        <v>11408</v>
      </c>
      <c r="L3790">
        <v>1448469719</v>
      </c>
      <c r="M3790" s="13">
        <f t="shared" si="119"/>
        <v>42333.695821759262</v>
      </c>
      <c r="N3790" t="b">
        <v>0</v>
      </c>
      <c r="O3790">
        <v>1</v>
      </c>
      <c r="P3790" t="b">
        <v>0</v>
      </c>
      <c r="Q3790" t="s">
        <v>8305</v>
      </c>
      <c r="R3790" s="9">
        <f>E3790/D3790</f>
        <v>6.6666666666666671E-3</v>
      </c>
      <c r="S3790">
        <f>E3790/O3790</f>
        <v>500</v>
      </c>
      <c r="T3790" t="s">
        <v>8311</v>
      </c>
      <c r="U3790" t="s">
        <v>8359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 s="13">
        <f t="shared" si="118"/>
        <v>42170.798819444448</v>
      </c>
      <c r="K3791" s="13" t="s">
        <v>11409</v>
      </c>
      <c r="L3791">
        <v>1431630618</v>
      </c>
      <c r="M3791" s="13">
        <f t="shared" si="119"/>
        <v>42138.798819444448</v>
      </c>
      <c r="N3791" t="b">
        <v>0</v>
      </c>
      <c r="O3791">
        <v>4</v>
      </c>
      <c r="P3791" t="b">
        <v>0</v>
      </c>
      <c r="Q3791" t="s">
        <v>8305</v>
      </c>
      <c r="R3791" s="9">
        <f>E3791/D3791</f>
        <v>3.267605633802817E-2</v>
      </c>
      <c r="S3791">
        <f>E3791/O3791</f>
        <v>29</v>
      </c>
      <c r="T3791" t="s">
        <v>8311</v>
      </c>
      <c r="U3791" t="s">
        <v>8359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 s="13">
        <f t="shared" si="118"/>
        <v>42696.708599537036</v>
      </c>
      <c r="K3792" s="13" t="s">
        <v>11410</v>
      </c>
      <c r="L3792">
        <v>1477238423</v>
      </c>
      <c r="M3792" s="13">
        <f t="shared" si="119"/>
        <v>42666.666932870372</v>
      </c>
      <c r="N3792" t="b">
        <v>0</v>
      </c>
      <c r="O3792">
        <v>0</v>
      </c>
      <c r="P3792" t="b">
        <v>0</v>
      </c>
      <c r="Q3792" t="s">
        <v>8305</v>
      </c>
      <c r="R3792" s="9">
        <f>E3792/D3792</f>
        <v>0</v>
      </c>
      <c r="S3792" t="e">
        <f>E3792/O3792</f>
        <v>#DIV/0!</v>
      </c>
      <c r="T3792" t="s">
        <v>8311</v>
      </c>
      <c r="U3792" t="s">
        <v>8359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 s="13">
        <f t="shared" si="118"/>
        <v>41826.692037037035</v>
      </c>
      <c r="K3793" s="13" t="s">
        <v>11411</v>
      </c>
      <c r="L3793">
        <v>1399480592</v>
      </c>
      <c r="M3793" s="13">
        <f t="shared" si="119"/>
        <v>41766.692037037035</v>
      </c>
      <c r="N3793" t="b">
        <v>0</v>
      </c>
      <c r="O3793">
        <v>0</v>
      </c>
      <c r="P3793" t="b">
        <v>0</v>
      </c>
      <c r="Q3793" t="s">
        <v>8305</v>
      </c>
      <c r="R3793" s="9">
        <f>E3793/D3793</f>
        <v>0</v>
      </c>
      <c r="S3793" t="e">
        <f>E3793/O3793</f>
        <v>#DIV/0!</v>
      </c>
      <c r="T3793" t="s">
        <v>8311</v>
      </c>
      <c r="U3793" t="s">
        <v>8359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 s="13">
        <f t="shared" si="118"/>
        <v>42200.447013888886</v>
      </c>
      <c r="K3794" s="13" t="s">
        <v>11412</v>
      </c>
      <c r="L3794">
        <v>1434365022</v>
      </c>
      <c r="M3794" s="13">
        <f t="shared" si="119"/>
        <v>42170.447013888886</v>
      </c>
      <c r="N3794" t="b">
        <v>0</v>
      </c>
      <c r="O3794">
        <v>2</v>
      </c>
      <c r="P3794" t="b">
        <v>0</v>
      </c>
      <c r="Q3794" t="s">
        <v>8305</v>
      </c>
      <c r="R3794" s="9">
        <f>E3794/D3794</f>
        <v>2.8E-3</v>
      </c>
      <c r="S3794">
        <f>E3794/O3794</f>
        <v>17.5</v>
      </c>
      <c r="T3794" t="s">
        <v>8311</v>
      </c>
      <c r="U3794" t="s">
        <v>8359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 s="13">
        <f t="shared" si="118"/>
        <v>41989.938993055555</v>
      </c>
      <c r="K3795" s="13" t="s">
        <v>11413</v>
      </c>
      <c r="L3795">
        <v>1416954729</v>
      </c>
      <c r="M3795" s="13">
        <f t="shared" si="119"/>
        <v>41968.938993055555</v>
      </c>
      <c r="N3795" t="b">
        <v>0</v>
      </c>
      <c r="O3795">
        <v>24</v>
      </c>
      <c r="P3795" t="b">
        <v>0</v>
      </c>
      <c r="Q3795" t="s">
        <v>8305</v>
      </c>
      <c r="R3795" s="9">
        <f>E3795/D3795</f>
        <v>0.59657142857142853</v>
      </c>
      <c r="S3795">
        <f>E3795/O3795</f>
        <v>174</v>
      </c>
      <c r="T3795" t="s">
        <v>8311</v>
      </c>
      <c r="U3795" t="s">
        <v>8359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 s="13">
        <f t="shared" si="118"/>
        <v>42162.58048611111</v>
      </c>
      <c r="K3796" s="13" t="s">
        <v>11414</v>
      </c>
      <c r="L3796">
        <v>1431093354</v>
      </c>
      <c r="M3796" s="13">
        <f t="shared" si="119"/>
        <v>42132.58048611111</v>
      </c>
      <c r="N3796" t="b">
        <v>0</v>
      </c>
      <c r="O3796">
        <v>1</v>
      </c>
      <c r="P3796" t="b">
        <v>0</v>
      </c>
      <c r="Q3796" t="s">
        <v>8305</v>
      </c>
      <c r="R3796" s="9">
        <f>E3796/D3796</f>
        <v>0.01</v>
      </c>
      <c r="S3796">
        <f>E3796/O3796</f>
        <v>50</v>
      </c>
      <c r="T3796" t="s">
        <v>8311</v>
      </c>
      <c r="U3796" t="s">
        <v>8359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 s="13">
        <f t="shared" si="118"/>
        <v>42244.9375</v>
      </c>
      <c r="K3797" s="13" t="s">
        <v>11351</v>
      </c>
      <c r="L3797">
        <v>1437042490</v>
      </c>
      <c r="M3797" s="13">
        <f t="shared" si="119"/>
        <v>42201.436226851853</v>
      </c>
      <c r="N3797" t="b">
        <v>0</v>
      </c>
      <c r="O3797">
        <v>2</v>
      </c>
      <c r="P3797" t="b">
        <v>0</v>
      </c>
      <c r="Q3797" t="s">
        <v>8305</v>
      </c>
      <c r="R3797" s="9">
        <f>E3797/D3797</f>
        <v>1.6666666666666666E-2</v>
      </c>
      <c r="S3797">
        <f>E3797/O3797</f>
        <v>5</v>
      </c>
      <c r="T3797" t="s">
        <v>8311</v>
      </c>
      <c r="U3797" t="s">
        <v>8359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 s="13">
        <f t="shared" si="118"/>
        <v>42749.029583333337</v>
      </c>
      <c r="K3798" s="13" t="s">
        <v>11415</v>
      </c>
      <c r="L3798">
        <v>1479170556</v>
      </c>
      <c r="M3798" s="13">
        <f t="shared" si="119"/>
        <v>42689.029583333337</v>
      </c>
      <c r="N3798" t="b">
        <v>0</v>
      </c>
      <c r="O3798">
        <v>1</v>
      </c>
      <c r="P3798" t="b">
        <v>0</v>
      </c>
      <c r="Q3798" t="s">
        <v>8305</v>
      </c>
      <c r="R3798" s="9">
        <f>E3798/D3798</f>
        <v>4.4444444444444447E-5</v>
      </c>
      <c r="S3798">
        <f>E3798/O3798</f>
        <v>1</v>
      </c>
      <c r="T3798" t="s">
        <v>8311</v>
      </c>
      <c r="U3798" t="s">
        <v>8359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 s="13">
        <f t="shared" si="118"/>
        <v>42114.881539351853</v>
      </c>
      <c r="K3799" s="13" t="s">
        <v>11416</v>
      </c>
      <c r="L3799">
        <v>1426972165</v>
      </c>
      <c r="M3799" s="13">
        <f t="shared" si="119"/>
        <v>42084.881539351853</v>
      </c>
      <c r="N3799" t="b">
        <v>0</v>
      </c>
      <c r="O3799">
        <v>37</v>
      </c>
      <c r="P3799" t="b">
        <v>0</v>
      </c>
      <c r="Q3799" t="s">
        <v>8305</v>
      </c>
      <c r="R3799" s="9">
        <f>E3799/D3799</f>
        <v>0.89666666666666661</v>
      </c>
      <c r="S3799">
        <f>E3799/O3799</f>
        <v>145.40540540540542</v>
      </c>
      <c r="T3799" t="s">
        <v>8311</v>
      </c>
      <c r="U3799" t="s">
        <v>8359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 s="13">
        <f t="shared" si="118"/>
        <v>41861.722777777781</v>
      </c>
      <c r="K3800" s="13" t="s">
        <v>11417</v>
      </c>
      <c r="L3800">
        <v>1405099248</v>
      </c>
      <c r="M3800" s="13">
        <f t="shared" si="119"/>
        <v>41831.722777777781</v>
      </c>
      <c r="N3800" t="b">
        <v>0</v>
      </c>
      <c r="O3800">
        <v>5</v>
      </c>
      <c r="P3800" t="b">
        <v>0</v>
      </c>
      <c r="Q3800" t="s">
        <v>8305</v>
      </c>
      <c r="R3800" s="9">
        <f>E3800/D3800</f>
        <v>1.4642857142857143E-2</v>
      </c>
      <c r="S3800">
        <f>E3800/O3800</f>
        <v>205</v>
      </c>
      <c r="T3800" t="s">
        <v>8311</v>
      </c>
      <c r="U3800" t="s">
        <v>8359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 s="13">
        <f t="shared" si="118"/>
        <v>42440.93105324074</v>
      </c>
      <c r="K3801" s="13" t="s">
        <v>11418</v>
      </c>
      <c r="L3801">
        <v>1455142843</v>
      </c>
      <c r="M3801" s="13">
        <f t="shared" si="119"/>
        <v>42410.93105324074</v>
      </c>
      <c r="N3801" t="b">
        <v>0</v>
      </c>
      <c r="O3801">
        <v>4</v>
      </c>
      <c r="P3801" t="b">
        <v>0</v>
      </c>
      <c r="Q3801" t="s">
        <v>8305</v>
      </c>
      <c r="R3801" s="9">
        <f>E3801/D3801</f>
        <v>4.02E-2</v>
      </c>
      <c r="S3801">
        <f>E3801/O3801</f>
        <v>100.5</v>
      </c>
      <c r="T3801" t="s">
        <v>8311</v>
      </c>
      <c r="U3801" t="s">
        <v>8359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 s="13">
        <f t="shared" si="118"/>
        <v>42015.207638888889</v>
      </c>
      <c r="K3802" s="13" t="s">
        <v>8501</v>
      </c>
      <c r="L3802">
        <v>1418146883</v>
      </c>
      <c r="M3802" s="13">
        <f t="shared" si="119"/>
        <v>41982.737071759257</v>
      </c>
      <c r="N3802" t="b">
        <v>0</v>
      </c>
      <c r="O3802">
        <v>16</v>
      </c>
      <c r="P3802" t="b">
        <v>0</v>
      </c>
      <c r="Q3802" t="s">
        <v>8305</v>
      </c>
      <c r="R3802" s="9">
        <f>E3802/D3802</f>
        <v>4.0045454545454544E-2</v>
      </c>
      <c r="S3802">
        <f>E3802/O3802</f>
        <v>55.0625</v>
      </c>
      <c r="T3802" t="s">
        <v>8311</v>
      </c>
      <c r="U3802" t="s">
        <v>8359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 s="13">
        <f t="shared" si="118"/>
        <v>42006.676111111112</v>
      </c>
      <c r="K3803" s="13" t="s">
        <v>11419</v>
      </c>
      <c r="L3803">
        <v>1417536816</v>
      </c>
      <c r="M3803" s="13">
        <f t="shared" si="119"/>
        <v>41975.676111111112</v>
      </c>
      <c r="N3803" t="b">
        <v>0</v>
      </c>
      <c r="O3803">
        <v>9</v>
      </c>
      <c r="P3803" t="b">
        <v>0</v>
      </c>
      <c r="Q3803" t="s">
        <v>8305</v>
      </c>
      <c r="R3803" s="9">
        <f>E3803/D3803</f>
        <v>8.5199999999999998E-2</v>
      </c>
      <c r="S3803">
        <f>E3803/O3803</f>
        <v>47.333333333333336</v>
      </c>
      <c r="T3803" t="s">
        <v>8311</v>
      </c>
      <c r="U3803" t="s">
        <v>8359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 s="13">
        <f t="shared" si="118"/>
        <v>42299.126226851848</v>
      </c>
      <c r="K3804" s="13" t="s">
        <v>11420</v>
      </c>
      <c r="L3804">
        <v>1442890906</v>
      </c>
      <c r="M3804" s="13">
        <f t="shared" si="119"/>
        <v>42269.126226851848</v>
      </c>
      <c r="N3804" t="b">
        <v>0</v>
      </c>
      <c r="O3804">
        <v>0</v>
      </c>
      <c r="P3804" t="b">
        <v>0</v>
      </c>
      <c r="Q3804" t="s">
        <v>8305</v>
      </c>
      <c r="R3804" s="9">
        <f>E3804/D3804</f>
        <v>0</v>
      </c>
      <c r="S3804" t="e">
        <f>E3804/O3804</f>
        <v>#DIV/0!</v>
      </c>
      <c r="T3804" t="s">
        <v>8311</v>
      </c>
      <c r="U3804" t="s">
        <v>8359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 s="13">
        <f t="shared" si="118"/>
        <v>42433.971851851849</v>
      </c>
      <c r="K3805" s="13" t="s">
        <v>11421</v>
      </c>
      <c r="L3805">
        <v>1454541568</v>
      </c>
      <c r="M3805" s="13">
        <f t="shared" si="119"/>
        <v>42403.971851851849</v>
      </c>
      <c r="N3805" t="b">
        <v>0</v>
      </c>
      <c r="O3805">
        <v>40</v>
      </c>
      <c r="P3805" t="b">
        <v>0</v>
      </c>
      <c r="Q3805" t="s">
        <v>8305</v>
      </c>
      <c r="R3805" s="9">
        <f>E3805/D3805</f>
        <v>0.19650000000000001</v>
      </c>
      <c r="S3805">
        <f>E3805/O3805</f>
        <v>58.95</v>
      </c>
      <c r="T3805" t="s">
        <v>8311</v>
      </c>
      <c r="U3805" t="s">
        <v>8359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 s="13">
        <f t="shared" si="118"/>
        <v>42582.291666666672</v>
      </c>
      <c r="K3806" s="13" t="s">
        <v>8850</v>
      </c>
      <c r="L3806">
        <v>1465172024</v>
      </c>
      <c r="M3806" s="13">
        <f t="shared" si="119"/>
        <v>42527.00953703704</v>
      </c>
      <c r="N3806" t="b">
        <v>0</v>
      </c>
      <c r="O3806">
        <v>0</v>
      </c>
      <c r="P3806" t="b">
        <v>0</v>
      </c>
      <c r="Q3806" t="s">
        <v>8305</v>
      </c>
      <c r="R3806" s="9">
        <f>E3806/D3806</f>
        <v>0</v>
      </c>
      <c r="S3806" t="e">
        <f>E3806/O3806</f>
        <v>#DIV/0!</v>
      </c>
      <c r="T3806" t="s">
        <v>8311</v>
      </c>
      <c r="U3806" t="s">
        <v>8359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 s="13">
        <f t="shared" si="118"/>
        <v>41909.887037037035</v>
      </c>
      <c r="K3807" s="13" t="s">
        <v>11422</v>
      </c>
      <c r="L3807">
        <v>1406668640</v>
      </c>
      <c r="M3807" s="13">
        <f t="shared" si="119"/>
        <v>41849.887037037035</v>
      </c>
      <c r="N3807" t="b">
        <v>0</v>
      </c>
      <c r="O3807">
        <v>2</v>
      </c>
      <c r="P3807" t="b">
        <v>0</v>
      </c>
      <c r="Q3807" t="s">
        <v>8305</v>
      </c>
      <c r="R3807" s="9">
        <f>E3807/D3807</f>
        <v>2.0000000000000002E-5</v>
      </c>
      <c r="S3807">
        <f>E3807/O3807</f>
        <v>1.5</v>
      </c>
      <c r="T3807" t="s">
        <v>8311</v>
      </c>
      <c r="U3807" t="s">
        <v>8359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 s="13">
        <f t="shared" si="118"/>
        <v>41819.259039351848</v>
      </c>
      <c r="K3808" s="13" t="s">
        <v>11423</v>
      </c>
      <c r="L3808">
        <v>1402294381</v>
      </c>
      <c r="M3808" s="13">
        <f t="shared" si="119"/>
        <v>41799.259039351848</v>
      </c>
      <c r="N3808" t="b">
        <v>0</v>
      </c>
      <c r="O3808">
        <v>1</v>
      </c>
      <c r="P3808" t="b">
        <v>0</v>
      </c>
      <c r="Q3808" t="s">
        <v>8305</v>
      </c>
      <c r="R3808" s="9">
        <f>E3808/D3808</f>
        <v>6.6666666666666664E-4</v>
      </c>
      <c r="S3808">
        <f>E3808/O3808</f>
        <v>5</v>
      </c>
      <c r="T3808" t="s">
        <v>8311</v>
      </c>
      <c r="U3808" t="s">
        <v>8359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 s="13">
        <f t="shared" si="118"/>
        <v>42097.909016203703</v>
      </c>
      <c r="K3809" s="13" t="s">
        <v>11424</v>
      </c>
      <c r="L3809">
        <v>1427492939</v>
      </c>
      <c r="M3809" s="13">
        <f t="shared" si="119"/>
        <v>42090.909016203703</v>
      </c>
      <c r="N3809" t="b">
        <v>0</v>
      </c>
      <c r="O3809">
        <v>9</v>
      </c>
      <c r="P3809" t="b">
        <v>0</v>
      </c>
      <c r="Q3809" t="s">
        <v>8305</v>
      </c>
      <c r="R3809" s="9">
        <f>E3809/D3809</f>
        <v>0.30333333333333334</v>
      </c>
      <c r="S3809">
        <f>E3809/O3809</f>
        <v>50.555555555555557</v>
      </c>
      <c r="T3809" t="s">
        <v>8311</v>
      </c>
      <c r="U3809" t="s">
        <v>8359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 s="13">
        <f t="shared" si="118"/>
        <v>42119.412256944444</v>
      </c>
      <c r="K3810" s="13" t="s">
        <v>11425</v>
      </c>
      <c r="L3810">
        <v>1424775219</v>
      </c>
      <c r="M3810" s="13">
        <f t="shared" si="119"/>
        <v>42059.453923611116</v>
      </c>
      <c r="N3810" t="b">
        <v>0</v>
      </c>
      <c r="O3810">
        <v>24</v>
      </c>
      <c r="P3810" t="b">
        <v>1</v>
      </c>
      <c r="Q3810" t="s">
        <v>8271</v>
      </c>
      <c r="R3810" s="9">
        <f>E3810/D3810</f>
        <v>1</v>
      </c>
      <c r="S3810">
        <f>E3810/O3810</f>
        <v>41.666666666666664</v>
      </c>
      <c r="T3810" t="s">
        <v>8311</v>
      </c>
      <c r="U3810" t="s">
        <v>8325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 s="13">
        <f t="shared" si="118"/>
        <v>41850.958333333336</v>
      </c>
      <c r="K3811" s="13" t="s">
        <v>10276</v>
      </c>
      <c r="L3811">
        <v>1402403907</v>
      </c>
      <c r="M3811" s="13">
        <f t="shared" si="119"/>
        <v>41800.526701388888</v>
      </c>
      <c r="N3811" t="b">
        <v>0</v>
      </c>
      <c r="O3811">
        <v>38</v>
      </c>
      <c r="P3811" t="b">
        <v>1</v>
      </c>
      <c r="Q3811" t="s">
        <v>8271</v>
      </c>
      <c r="R3811" s="9">
        <f>E3811/D3811</f>
        <v>1.0125</v>
      </c>
      <c r="S3811">
        <f>E3811/O3811</f>
        <v>53.289473684210527</v>
      </c>
      <c r="T3811" t="s">
        <v>8311</v>
      </c>
      <c r="U3811" t="s">
        <v>8325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 s="13">
        <f t="shared" si="118"/>
        <v>42084.807384259257</v>
      </c>
      <c r="K3812" s="13" t="s">
        <v>11426</v>
      </c>
      <c r="L3812">
        <v>1424377358</v>
      </c>
      <c r="M3812" s="13">
        <f t="shared" si="119"/>
        <v>42054.849050925928</v>
      </c>
      <c r="N3812" t="b">
        <v>0</v>
      </c>
      <c r="O3812">
        <v>26</v>
      </c>
      <c r="P3812" t="b">
        <v>1</v>
      </c>
      <c r="Q3812" t="s">
        <v>8271</v>
      </c>
      <c r="R3812" s="9">
        <f>E3812/D3812</f>
        <v>1.2173333333333334</v>
      </c>
      <c r="S3812">
        <f>E3812/O3812</f>
        <v>70.230769230769226</v>
      </c>
      <c r="T3812" t="s">
        <v>8311</v>
      </c>
      <c r="U3812" t="s">
        <v>8325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 s="13">
        <f t="shared" si="118"/>
        <v>42521.458333333328</v>
      </c>
      <c r="K3813" s="13" t="s">
        <v>8899</v>
      </c>
      <c r="L3813">
        <v>1461769373</v>
      </c>
      <c r="M3813" s="13">
        <f t="shared" si="119"/>
        <v>42487.62700231481</v>
      </c>
      <c r="N3813" t="b">
        <v>0</v>
      </c>
      <c r="O3813">
        <v>19</v>
      </c>
      <c r="P3813" t="b">
        <v>1</v>
      </c>
      <c r="Q3813" t="s">
        <v>8271</v>
      </c>
      <c r="R3813" s="9">
        <f>E3813/D3813</f>
        <v>3.3</v>
      </c>
      <c r="S3813">
        <f>E3813/O3813</f>
        <v>43.421052631578945</v>
      </c>
      <c r="T3813" t="s">
        <v>8311</v>
      </c>
      <c r="U3813" t="s">
        <v>8325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 s="13">
        <f t="shared" si="118"/>
        <v>42156.165972222225</v>
      </c>
      <c r="K3814" s="13" t="s">
        <v>8651</v>
      </c>
      <c r="L3814">
        <v>1429120908</v>
      </c>
      <c r="M3814" s="13">
        <f t="shared" si="119"/>
        <v>42109.751250000001</v>
      </c>
      <c r="N3814" t="b">
        <v>0</v>
      </c>
      <c r="O3814">
        <v>11</v>
      </c>
      <c r="P3814" t="b">
        <v>1</v>
      </c>
      <c r="Q3814" t="s">
        <v>8271</v>
      </c>
      <c r="R3814" s="9">
        <f>E3814/D3814</f>
        <v>1.0954999999999999</v>
      </c>
      <c r="S3814">
        <f>E3814/O3814</f>
        <v>199.18181818181819</v>
      </c>
      <c r="T3814" t="s">
        <v>8311</v>
      </c>
      <c r="U3814" t="s">
        <v>8325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 s="13">
        <f t="shared" si="118"/>
        <v>42535.904861111107</v>
      </c>
      <c r="K3815" s="13" t="s">
        <v>11427</v>
      </c>
      <c r="L3815">
        <v>1462603021</v>
      </c>
      <c r="M3815" s="13">
        <f t="shared" si="119"/>
        <v>42497.275706018518</v>
      </c>
      <c r="N3815" t="b">
        <v>0</v>
      </c>
      <c r="O3815">
        <v>27</v>
      </c>
      <c r="P3815" t="b">
        <v>1</v>
      </c>
      <c r="Q3815" t="s">
        <v>8271</v>
      </c>
      <c r="R3815" s="9">
        <f>E3815/D3815</f>
        <v>1.0095190476190474</v>
      </c>
      <c r="S3815">
        <f>E3815/O3815</f>
        <v>78.518148148148143</v>
      </c>
      <c r="T3815" t="s">
        <v>8311</v>
      </c>
      <c r="U3815" t="s">
        <v>8325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 s="13">
        <f t="shared" si="118"/>
        <v>42095.165972222225</v>
      </c>
      <c r="K3816" s="13" t="s">
        <v>8651</v>
      </c>
      <c r="L3816">
        <v>1424727712</v>
      </c>
      <c r="M3816" s="13">
        <f t="shared" si="119"/>
        <v>42058.904074074075</v>
      </c>
      <c r="N3816" t="b">
        <v>0</v>
      </c>
      <c r="O3816">
        <v>34</v>
      </c>
      <c r="P3816" t="b">
        <v>1</v>
      </c>
      <c r="Q3816" t="s">
        <v>8271</v>
      </c>
      <c r="R3816" s="9">
        <f>E3816/D3816</f>
        <v>1.4013333333333333</v>
      </c>
      <c r="S3816">
        <f>E3816/O3816</f>
        <v>61.823529411764703</v>
      </c>
      <c r="T3816" t="s">
        <v>8311</v>
      </c>
      <c r="U3816" t="s">
        <v>8325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 s="13">
        <f t="shared" si="118"/>
        <v>42236.958333333328</v>
      </c>
      <c r="K3817" s="13" t="s">
        <v>8674</v>
      </c>
      <c r="L3817">
        <v>1437545657</v>
      </c>
      <c r="M3817" s="13">
        <f t="shared" si="119"/>
        <v>42207.259918981479</v>
      </c>
      <c r="N3817" t="b">
        <v>0</v>
      </c>
      <c r="O3817">
        <v>20</v>
      </c>
      <c r="P3817" t="b">
        <v>1</v>
      </c>
      <c r="Q3817" t="s">
        <v>8271</v>
      </c>
      <c r="R3817" s="9">
        <f>E3817/D3817</f>
        <v>1.0000100000000001</v>
      </c>
      <c r="S3817">
        <f>E3817/O3817</f>
        <v>50.000500000000002</v>
      </c>
      <c r="T3817" t="s">
        <v>8311</v>
      </c>
      <c r="U3817" t="s">
        <v>8325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 s="13">
        <f t="shared" si="118"/>
        <v>41837.690081018518</v>
      </c>
      <c r="K3818" s="13" t="s">
        <v>11428</v>
      </c>
      <c r="L3818">
        <v>1403022823</v>
      </c>
      <c r="M3818" s="13">
        <f t="shared" si="119"/>
        <v>41807.690081018518</v>
      </c>
      <c r="N3818" t="b">
        <v>0</v>
      </c>
      <c r="O3818">
        <v>37</v>
      </c>
      <c r="P3818" t="b">
        <v>1</v>
      </c>
      <c r="Q3818" t="s">
        <v>8271</v>
      </c>
      <c r="R3818" s="9">
        <f>E3818/D3818</f>
        <v>1.19238</v>
      </c>
      <c r="S3818">
        <f>E3818/O3818</f>
        <v>48.339729729729726</v>
      </c>
      <c r="T3818" t="s">
        <v>8311</v>
      </c>
      <c r="U3818" t="s">
        <v>8325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 s="13">
        <f t="shared" si="118"/>
        <v>42301.165972222225</v>
      </c>
      <c r="K3819" s="13" t="s">
        <v>8651</v>
      </c>
      <c r="L3819">
        <v>1444236216</v>
      </c>
      <c r="M3819" s="13">
        <f t="shared" si="119"/>
        <v>42284.69694444444</v>
      </c>
      <c r="N3819" t="b">
        <v>0</v>
      </c>
      <c r="O3819">
        <v>20</v>
      </c>
      <c r="P3819" t="b">
        <v>1</v>
      </c>
      <c r="Q3819" t="s">
        <v>8271</v>
      </c>
      <c r="R3819" s="9">
        <f>E3819/D3819</f>
        <v>1.0725</v>
      </c>
      <c r="S3819">
        <f>E3819/O3819</f>
        <v>107.25</v>
      </c>
      <c r="T3819" t="s">
        <v>8311</v>
      </c>
      <c r="U3819" t="s">
        <v>8325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 s="13">
        <f t="shared" si="118"/>
        <v>42075.800717592589</v>
      </c>
      <c r="K3820" s="13" t="s">
        <v>11429</v>
      </c>
      <c r="L3820">
        <v>1423599182</v>
      </c>
      <c r="M3820" s="13">
        <f t="shared" si="119"/>
        <v>42045.84238425926</v>
      </c>
      <c r="N3820" t="b">
        <v>0</v>
      </c>
      <c r="O3820">
        <v>10</v>
      </c>
      <c r="P3820" t="b">
        <v>1</v>
      </c>
      <c r="Q3820" t="s">
        <v>8271</v>
      </c>
      <c r="R3820" s="9">
        <f>E3820/D3820</f>
        <v>2.2799999999999998</v>
      </c>
      <c r="S3820">
        <f>E3820/O3820</f>
        <v>57</v>
      </c>
      <c r="T3820" t="s">
        <v>8311</v>
      </c>
      <c r="U3820" t="s">
        <v>8325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 s="13">
        <f t="shared" si="118"/>
        <v>42202.876388888893</v>
      </c>
      <c r="K3821" s="13" t="s">
        <v>11430</v>
      </c>
      <c r="L3821">
        <v>1435554104</v>
      </c>
      <c r="M3821" s="13">
        <f t="shared" si="119"/>
        <v>42184.209537037037</v>
      </c>
      <c r="N3821" t="b">
        <v>0</v>
      </c>
      <c r="O3821">
        <v>26</v>
      </c>
      <c r="P3821" t="b">
        <v>1</v>
      </c>
      <c r="Q3821" t="s">
        <v>8271</v>
      </c>
      <c r="R3821" s="9">
        <f>E3821/D3821</f>
        <v>1.0640000000000001</v>
      </c>
      <c r="S3821">
        <f>E3821/O3821</f>
        <v>40.92307692307692</v>
      </c>
      <c r="T3821" t="s">
        <v>8311</v>
      </c>
      <c r="U3821" t="s">
        <v>8325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 s="13">
        <f t="shared" si="118"/>
        <v>42190.651817129634</v>
      </c>
      <c r="K3822" s="13" t="s">
        <v>11431</v>
      </c>
      <c r="L3822">
        <v>1433518717</v>
      </c>
      <c r="M3822" s="13">
        <f t="shared" si="119"/>
        <v>42160.651817129634</v>
      </c>
      <c r="N3822" t="b">
        <v>0</v>
      </c>
      <c r="O3822">
        <v>20</v>
      </c>
      <c r="P3822" t="b">
        <v>1</v>
      </c>
      <c r="Q3822" t="s">
        <v>8271</v>
      </c>
      <c r="R3822" s="9">
        <f>E3822/D3822</f>
        <v>1.4333333333333333</v>
      </c>
      <c r="S3822">
        <f>E3822/O3822</f>
        <v>21.5</v>
      </c>
      <c r="T3822" t="s">
        <v>8311</v>
      </c>
      <c r="U3822" t="s">
        <v>8325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 s="13">
        <f t="shared" si="118"/>
        <v>42373.180636574078</v>
      </c>
      <c r="K3823" s="13" t="s">
        <v>11432</v>
      </c>
      <c r="L3823">
        <v>1449116407</v>
      </c>
      <c r="M3823" s="13">
        <f t="shared" si="119"/>
        <v>42341.180636574078</v>
      </c>
      <c r="N3823" t="b">
        <v>0</v>
      </c>
      <c r="O3823">
        <v>46</v>
      </c>
      <c r="P3823" t="b">
        <v>1</v>
      </c>
      <c r="Q3823" t="s">
        <v>8271</v>
      </c>
      <c r="R3823" s="9">
        <f>E3823/D3823</f>
        <v>1.0454285714285714</v>
      </c>
      <c r="S3823">
        <f>E3823/O3823</f>
        <v>79.543478260869563</v>
      </c>
      <c r="T3823" t="s">
        <v>8311</v>
      </c>
      <c r="U3823" t="s">
        <v>8325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 s="13">
        <f t="shared" si="118"/>
        <v>42388.957638888889</v>
      </c>
      <c r="K3824" s="13" t="s">
        <v>10326</v>
      </c>
      <c r="L3824">
        <v>1448136417</v>
      </c>
      <c r="M3824" s="13">
        <f t="shared" si="119"/>
        <v>42329.838159722218</v>
      </c>
      <c r="N3824" t="b">
        <v>0</v>
      </c>
      <c r="O3824">
        <v>76</v>
      </c>
      <c r="P3824" t="b">
        <v>1</v>
      </c>
      <c r="Q3824" t="s">
        <v>8271</v>
      </c>
      <c r="R3824" s="9">
        <f>E3824/D3824</f>
        <v>1.1002000000000001</v>
      </c>
      <c r="S3824">
        <f>E3824/O3824</f>
        <v>72.381578947368425</v>
      </c>
      <c r="T3824" t="s">
        <v>8311</v>
      </c>
      <c r="U3824" t="s">
        <v>8325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 s="13">
        <f t="shared" si="118"/>
        <v>42205.165972222225</v>
      </c>
      <c r="K3825" s="13" t="s">
        <v>8651</v>
      </c>
      <c r="L3825">
        <v>1434405044</v>
      </c>
      <c r="M3825" s="13">
        <f t="shared" si="119"/>
        <v>42170.910231481481</v>
      </c>
      <c r="N3825" t="b">
        <v>0</v>
      </c>
      <c r="O3825">
        <v>41</v>
      </c>
      <c r="P3825" t="b">
        <v>1</v>
      </c>
      <c r="Q3825" t="s">
        <v>8271</v>
      </c>
      <c r="R3825" s="9">
        <f>E3825/D3825</f>
        <v>1.06</v>
      </c>
      <c r="S3825">
        <f>E3825/O3825</f>
        <v>64.634146341463421</v>
      </c>
      <c r="T3825" t="s">
        <v>8311</v>
      </c>
      <c r="U3825" t="s">
        <v>8325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 s="13">
        <f t="shared" si="118"/>
        <v>42583.570138888885</v>
      </c>
      <c r="K3826" s="13" t="s">
        <v>11433</v>
      </c>
      <c r="L3826">
        <v>1469026903</v>
      </c>
      <c r="M3826" s="13">
        <f t="shared" si="119"/>
        <v>42571.626192129625</v>
      </c>
      <c r="N3826" t="b">
        <v>0</v>
      </c>
      <c r="O3826">
        <v>7</v>
      </c>
      <c r="P3826" t="b">
        <v>1</v>
      </c>
      <c r="Q3826" t="s">
        <v>8271</v>
      </c>
      <c r="R3826" s="9">
        <f>E3826/D3826</f>
        <v>1.08</v>
      </c>
      <c r="S3826">
        <f>E3826/O3826</f>
        <v>38.571428571428569</v>
      </c>
      <c r="T3826" t="s">
        <v>8311</v>
      </c>
      <c r="U3826" t="s">
        <v>8325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 s="13">
        <f t="shared" si="118"/>
        <v>42172.069606481484</v>
      </c>
      <c r="K3827" s="13" t="s">
        <v>11434</v>
      </c>
      <c r="L3827">
        <v>1432690814</v>
      </c>
      <c r="M3827" s="13">
        <f t="shared" si="119"/>
        <v>42151.069606481484</v>
      </c>
      <c r="N3827" t="b">
        <v>0</v>
      </c>
      <c r="O3827">
        <v>49</v>
      </c>
      <c r="P3827" t="b">
        <v>1</v>
      </c>
      <c r="Q3827" t="s">
        <v>8271</v>
      </c>
      <c r="R3827" s="9">
        <f>E3827/D3827</f>
        <v>1.0542</v>
      </c>
      <c r="S3827">
        <f>E3827/O3827</f>
        <v>107.57142857142857</v>
      </c>
      <c r="T3827" t="s">
        <v>8311</v>
      </c>
      <c r="U3827" t="s">
        <v>8325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 s="13">
        <f t="shared" si="118"/>
        <v>42131.423541666663</v>
      </c>
      <c r="K3828" s="13" t="s">
        <v>11435</v>
      </c>
      <c r="L3828">
        <v>1428401394</v>
      </c>
      <c r="M3828" s="13">
        <f t="shared" si="119"/>
        <v>42101.423541666663</v>
      </c>
      <c r="N3828" t="b">
        <v>0</v>
      </c>
      <c r="O3828">
        <v>26</v>
      </c>
      <c r="P3828" t="b">
        <v>1</v>
      </c>
      <c r="Q3828" t="s">
        <v>8271</v>
      </c>
      <c r="R3828" s="9">
        <f>E3828/D3828</f>
        <v>1.1916666666666667</v>
      </c>
      <c r="S3828">
        <f>E3828/O3828</f>
        <v>27.5</v>
      </c>
      <c r="T3828" t="s">
        <v>8311</v>
      </c>
      <c r="U3828" t="s">
        <v>8325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 s="13">
        <f t="shared" si="118"/>
        <v>42090</v>
      </c>
      <c r="K3829" s="13">
        <v>15</v>
      </c>
      <c r="L3829">
        <v>1422656201</v>
      </c>
      <c r="M3829" s="13">
        <f t="shared" si="119"/>
        <v>42034.928252314814</v>
      </c>
      <c r="N3829" t="b">
        <v>0</v>
      </c>
      <c r="O3829">
        <v>65</v>
      </c>
      <c r="P3829" t="b">
        <v>1</v>
      </c>
      <c r="Q3829" t="s">
        <v>8271</v>
      </c>
      <c r="R3829" s="9">
        <f>E3829/D3829</f>
        <v>1.5266666666666666</v>
      </c>
      <c r="S3829">
        <f>E3829/O3829</f>
        <v>70.461538461538467</v>
      </c>
      <c r="T3829" t="s">
        <v>8311</v>
      </c>
      <c r="U3829" t="s">
        <v>8325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 s="13">
        <f t="shared" si="118"/>
        <v>42004.569293981483</v>
      </c>
      <c r="K3830" s="13" t="s">
        <v>11436</v>
      </c>
      <c r="L3830">
        <v>1414845587</v>
      </c>
      <c r="M3830" s="13">
        <f t="shared" si="119"/>
        <v>41944.527627314819</v>
      </c>
      <c r="N3830" t="b">
        <v>0</v>
      </c>
      <c r="O3830">
        <v>28</v>
      </c>
      <c r="P3830" t="b">
        <v>1</v>
      </c>
      <c r="Q3830" t="s">
        <v>8271</v>
      </c>
      <c r="R3830" s="9">
        <f>E3830/D3830</f>
        <v>1</v>
      </c>
      <c r="S3830">
        <f>E3830/O3830</f>
        <v>178.57142857142858</v>
      </c>
      <c r="T3830" t="s">
        <v>8311</v>
      </c>
      <c r="U3830" t="s">
        <v>8325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 s="13">
        <f t="shared" si="118"/>
        <v>42613.865405092598</v>
      </c>
      <c r="K3831" s="13" t="s">
        <v>11437</v>
      </c>
      <c r="L3831">
        <v>1470948371</v>
      </c>
      <c r="M3831" s="13">
        <f t="shared" si="119"/>
        <v>42593.865405092598</v>
      </c>
      <c r="N3831" t="b">
        <v>0</v>
      </c>
      <c r="O3831">
        <v>8</v>
      </c>
      <c r="P3831" t="b">
        <v>1</v>
      </c>
      <c r="Q3831" t="s">
        <v>8271</v>
      </c>
      <c r="R3831" s="9">
        <f>E3831/D3831</f>
        <v>1.002</v>
      </c>
      <c r="S3831">
        <f>E3831/O3831</f>
        <v>62.625</v>
      </c>
      <c r="T3831" t="s">
        <v>8311</v>
      </c>
      <c r="U3831" t="s">
        <v>8325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 s="13">
        <f t="shared" si="118"/>
        <v>42517.740868055553</v>
      </c>
      <c r="K3832" s="13" t="s">
        <v>11438</v>
      </c>
      <c r="L3832">
        <v>1463161611</v>
      </c>
      <c r="M3832" s="13">
        <f t="shared" si="119"/>
        <v>42503.740868055553</v>
      </c>
      <c r="N3832" t="b">
        <v>0</v>
      </c>
      <c r="O3832">
        <v>3</v>
      </c>
      <c r="P3832" t="b">
        <v>1</v>
      </c>
      <c r="Q3832" t="s">
        <v>8271</v>
      </c>
      <c r="R3832" s="9">
        <f>E3832/D3832</f>
        <v>2.25</v>
      </c>
      <c r="S3832">
        <f>E3832/O3832</f>
        <v>75</v>
      </c>
      <c r="T3832" t="s">
        <v>8311</v>
      </c>
      <c r="U3832" t="s">
        <v>8325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 s="13">
        <f t="shared" si="118"/>
        <v>41948.890567129631</v>
      </c>
      <c r="K3833" s="13" t="s">
        <v>11439</v>
      </c>
      <c r="L3833">
        <v>1413404545</v>
      </c>
      <c r="M3833" s="13">
        <f t="shared" si="119"/>
        <v>41927.848900462966</v>
      </c>
      <c r="N3833" t="b">
        <v>0</v>
      </c>
      <c r="O3833">
        <v>9</v>
      </c>
      <c r="P3833" t="b">
        <v>1</v>
      </c>
      <c r="Q3833" t="s">
        <v>8271</v>
      </c>
      <c r="R3833" s="9">
        <f>E3833/D3833</f>
        <v>1.0602199999999999</v>
      </c>
      <c r="S3833">
        <f>E3833/O3833</f>
        <v>58.901111111111113</v>
      </c>
      <c r="T3833" t="s">
        <v>8311</v>
      </c>
      <c r="U3833" t="s">
        <v>8325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 s="13">
        <f t="shared" si="118"/>
        <v>42420.114988425921</v>
      </c>
      <c r="K3834" s="13" t="s">
        <v>11440</v>
      </c>
      <c r="L3834">
        <v>1452048335</v>
      </c>
      <c r="M3834" s="13">
        <f t="shared" si="119"/>
        <v>42375.114988425921</v>
      </c>
      <c r="N3834" t="b">
        <v>0</v>
      </c>
      <c r="O3834">
        <v>9</v>
      </c>
      <c r="P3834" t="b">
        <v>1</v>
      </c>
      <c r="Q3834" t="s">
        <v>8271</v>
      </c>
      <c r="R3834" s="9">
        <f>E3834/D3834</f>
        <v>1.0466666666666666</v>
      </c>
      <c r="S3834">
        <f>E3834/O3834</f>
        <v>139.55555555555554</v>
      </c>
      <c r="T3834" t="s">
        <v>8311</v>
      </c>
      <c r="U3834" t="s">
        <v>8325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 s="13">
        <f t="shared" si="118"/>
        <v>41974.797916666663</v>
      </c>
      <c r="K3835" s="13" t="s">
        <v>11441</v>
      </c>
      <c r="L3835">
        <v>1416516972</v>
      </c>
      <c r="M3835" s="13">
        <f t="shared" si="119"/>
        <v>41963.872361111105</v>
      </c>
      <c r="N3835" t="b">
        <v>0</v>
      </c>
      <c r="O3835">
        <v>20</v>
      </c>
      <c r="P3835" t="b">
        <v>1</v>
      </c>
      <c r="Q3835" t="s">
        <v>8271</v>
      </c>
      <c r="R3835" s="9">
        <f>E3835/D3835</f>
        <v>1.1666666666666667</v>
      </c>
      <c r="S3835">
        <f>E3835/O3835</f>
        <v>70</v>
      </c>
      <c r="T3835" t="s">
        <v>8311</v>
      </c>
      <c r="U3835" t="s">
        <v>8325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 s="13">
        <f t="shared" si="118"/>
        <v>42173.445219907408</v>
      </c>
      <c r="K3836" s="13" t="s">
        <v>11442</v>
      </c>
      <c r="L3836">
        <v>1432032067</v>
      </c>
      <c r="M3836" s="13">
        <f t="shared" si="119"/>
        <v>42143.445219907408</v>
      </c>
      <c r="N3836" t="b">
        <v>0</v>
      </c>
      <c r="O3836">
        <v>57</v>
      </c>
      <c r="P3836" t="b">
        <v>1</v>
      </c>
      <c r="Q3836" t="s">
        <v>8271</v>
      </c>
      <c r="R3836" s="9">
        <f>E3836/D3836</f>
        <v>1.0903333333333334</v>
      </c>
      <c r="S3836">
        <f>E3836/O3836</f>
        <v>57.385964912280699</v>
      </c>
      <c r="T3836" t="s">
        <v>8311</v>
      </c>
      <c r="U3836" t="s">
        <v>8325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 s="13">
        <f t="shared" si="118"/>
        <v>42481.94222222222</v>
      </c>
      <c r="K3837" s="13" t="s">
        <v>11443</v>
      </c>
      <c r="L3837">
        <v>1459463808</v>
      </c>
      <c r="M3837" s="13">
        <f t="shared" si="119"/>
        <v>42460.94222222222</v>
      </c>
      <c r="N3837" t="b">
        <v>0</v>
      </c>
      <c r="O3837">
        <v>8</v>
      </c>
      <c r="P3837" t="b">
        <v>1</v>
      </c>
      <c r="Q3837" t="s">
        <v>8271</v>
      </c>
      <c r="R3837" s="9">
        <f>E3837/D3837</f>
        <v>1.6</v>
      </c>
      <c r="S3837">
        <f>E3837/O3837</f>
        <v>40</v>
      </c>
      <c r="T3837" t="s">
        <v>8311</v>
      </c>
      <c r="U3837" t="s">
        <v>8325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 s="13">
        <f t="shared" si="118"/>
        <v>42585.172916666663</v>
      </c>
      <c r="K3838" s="13" t="s">
        <v>11444</v>
      </c>
      <c r="L3838">
        <v>1467497652</v>
      </c>
      <c r="M3838" s="13">
        <f t="shared" si="119"/>
        <v>42553.926527777774</v>
      </c>
      <c r="N3838" t="b">
        <v>0</v>
      </c>
      <c r="O3838">
        <v>14</v>
      </c>
      <c r="P3838" t="b">
        <v>1</v>
      </c>
      <c r="Q3838" t="s">
        <v>8271</v>
      </c>
      <c r="R3838" s="9">
        <f>E3838/D3838</f>
        <v>1.125</v>
      </c>
      <c r="S3838">
        <f>E3838/O3838</f>
        <v>64.285714285714292</v>
      </c>
      <c r="T3838" t="s">
        <v>8311</v>
      </c>
      <c r="U3838" t="s">
        <v>8325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 s="13">
        <f t="shared" si="118"/>
        <v>42188.765717592592</v>
      </c>
      <c r="K3839" s="13" t="s">
        <v>11445</v>
      </c>
      <c r="L3839">
        <v>1432837358</v>
      </c>
      <c r="M3839" s="13">
        <f t="shared" si="119"/>
        <v>42152.765717592592</v>
      </c>
      <c r="N3839" t="b">
        <v>0</v>
      </c>
      <c r="O3839">
        <v>17</v>
      </c>
      <c r="P3839" t="b">
        <v>1</v>
      </c>
      <c r="Q3839" t="s">
        <v>8271</v>
      </c>
      <c r="R3839" s="9">
        <f>E3839/D3839</f>
        <v>1.0209999999999999</v>
      </c>
      <c r="S3839">
        <f>E3839/O3839</f>
        <v>120.11764705882354</v>
      </c>
      <c r="T3839" t="s">
        <v>8311</v>
      </c>
      <c r="U3839" t="s">
        <v>8325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 s="13">
        <f t="shared" si="118"/>
        <v>42146.710752314815</v>
      </c>
      <c r="K3840" s="13" t="s">
        <v>11446</v>
      </c>
      <c r="L3840">
        <v>1429722209</v>
      </c>
      <c r="M3840" s="13">
        <f t="shared" si="119"/>
        <v>42116.710752314815</v>
      </c>
      <c r="N3840" t="b">
        <v>0</v>
      </c>
      <c r="O3840">
        <v>100</v>
      </c>
      <c r="P3840" t="b">
        <v>1</v>
      </c>
      <c r="Q3840" t="s">
        <v>8271</v>
      </c>
      <c r="R3840" s="9">
        <f>E3840/D3840</f>
        <v>1.00824</v>
      </c>
      <c r="S3840">
        <f>E3840/O3840</f>
        <v>1008.24</v>
      </c>
      <c r="T3840" t="s">
        <v>8311</v>
      </c>
      <c r="U3840" t="s">
        <v>8325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 s="13">
        <f t="shared" si="118"/>
        <v>42215.142638888887</v>
      </c>
      <c r="K3841" s="13" t="s">
        <v>11447</v>
      </c>
      <c r="L3841">
        <v>1433042724</v>
      </c>
      <c r="M3841" s="13">
        <f t="shared" si="119"/>
        <v>42155.142638888887</v>
      </c>
      <c r="N3841" t="b">
        <v>0</v>
      </c>
      <c r="O3841">
        <v>32</v>
      </c>
      <c r="P3841" t="b">
        <v>1</v>
      </c>
      <c r="Q3841" t="s">
        <v>8271</v>
      </c>
      <c r="R3841" s="9">
        <f>E3841/D3841</f>
        <v>1.0125</v>
      </c>
      <c r="S3841">
        <f>E3841/O3841</f>
        <v>63.28125</v>
      </c>
      <c r="T3841" t="s">
        <v>8311</v>
      </c>
      <c r="U3841" t="s">
        <v>8325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 s="13">
        <f t="shared" si="118"/>
        <v>42457.660057870366</v>
      </c>
      <c r="K3842" s="13" t="s">
        <v>11448</v>
      </c>
      <c r="L3842">
        <v>1457023829</v>
      </c>
      <c r="M3842" s="13">
        <f t="shared" si="119"/>
        <v>42432.701724537037</v>
      </c>
      <c r="N3842" t="b">
        <v>0</v>
      </c>
      <c r="O3842">
        <v>3</v>
      </c>
      <c r="P3842" t="b">
        <v>1</v>
      </c>
      <c r="Q3842" t="s">
        <v>8271</v>
      </c>
      <c r="R3842" s="9">
        <f>E3842/D3842</f>
        <v>65</v>
      </c>
      <c r="S3842">
        <f>E3842/O3842</f>
        <v>21.666666666666668</v>
      </c>
      <c r="T3842" t="s">
        <v>8311</v>
      </c>
      <c r="U3842" t="s">
        <v>8325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120">(((I3843/60)/60)/24)+DATE(1970,1,1)</f>
        <v>41840.785729166666</v>
      </c>
      <c r="K3843" s="13" t="s">
        <v>11449</v>
      </c>
      <c r="L3843">
        <v>1400698287</v>
      </c>
      <c r="M3843" s="13">
        <f t="shared" ref="M3843:M3906" si="121">(((L3843/60)/60)/24)+DATE(1970,1,1)</f>
        <v>41780.785729166666</v>
      </c>
      <c r="N3843" t="b">
        <v>1</v>
      </c>
      <c r="O3843">
        <v>34</v>
      </c>
      <c r="P3843" t="b">
        <v>0</v>
      </c>
      <c r="Q3843" t="s">
        <v>8271</v>
      </c>
      <c r="R3843" s="9">
        <f>E3843/D3843</f>
        <v>8.72E-2</v>
      </c>
      <c r="S3843">
        <f>E3843/O3843</f>
        <v>25.647058823529413</v>
      </c>
      <c r="T3843" t="s">
        <v>8311</v>
      </c>
      <c r="U3843" t="s">
        <v>8325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 s="13">
        <f t="shared" si="120"/>
        <v>41770.493657407409</v>
      </c>
      <c r="K3844" s="13" t="s">
        <v>11450</v>
      </c>
      <c r="L3844">
        <v>1397217052</v>
      </c>
      <c r="M3844" s="13">
        <f t="shared" si="121"/>
        <v>41740.493657407409</v>
      </c>
      <c r="N3844" t="b">
        <v>1</v>
      </c>
      <c r="O3844">
        <v>23</v>
      </c>
      <c r="P3844" t="b">
        <v>0</v>
      </c>
      <c r="Q3844" t="s">
        <v>8271</v>
      </c>
      <c r="R3844" s="9">
        <f>E3844/D3844</f>
        <v>0.21940000000000001</v>
      </c>
      <c r="S3844">
        <f>E3844/O3844</f>
        <v>47.695652173913047</v>
      </c>
      <c r="T3844" t="s">
        <v>8311</v>
      </c>
      <c r="U3844" t="s">
        <v>8325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 s="13">
        <f t="shared" si="120"/>
        <v>41791.072500000002</v>
      </c>
      <c r="K3845" s="13" t="s">
        <v>11451</v>
      </c>
      <c r="L3845">
        <v>1399427064</v>
      </c>
      <c r="M3845" s="13">
        <f t="shared" si="121"/>
        <v>41766.072500000002</v>
      </c>
      <c r="N3845" t="b">
        <v>1</v>
      </c>
      <c r="O3845">
        <v>19</v>
      </c>
      <c r="P3845" t="b">
        <v>0</v>
      </c>
      <c r="Q3845" t="s">
        <v>8271</v>
      </c>
      <c r="R3845" s="9">
        <f>E3845/D3845</f>
        <v>0.21299999999999999</v>
      </c>
      <c r="S3845">
        <f>E3845/O3845</f>
        <v>56.05263157894737</v>
      </c>
      <c r="T3845" t="s">
        <v>8311</v>
      </c>
      <c r="U3845" t="s">
        <v>8325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 s="13">
        <f t="shared" si="120"/>
        <v>41793.290972222225</v>
      </c>
      <c r="K3846" s="13" t="s">
        <v>9254</v>
      </c>
      <c r="L3846">
        <v>1399474134</v>
      </c>
      <c r="M3846" s="13">
        <f t="shared" si="121"/>
        <v>41766.617291666669</v>
      </c>
      <c r="N3846" t="b">
        <v>1</v>
      </c>
      <c r="O3846">
        <v>50</v>
      </c>
      <c r="P3846" t="b">
        <v>0</v>
      </c>
      <c r="Q3846" t="s">
        <v>8271</v>
      </c>
      <c r="R3846" s="9">
        <f>E3846/D3846</f>
        <v>0.41489795918367345</v>
      </c>
      <c r="S3846">
        <f>E3846/O3846</f>
        <v>81.319999999999993</v>
      </c>
      <c r="T3846" t="s">
        <v>8311</v>
      </c>
      <c r="U3846" t="s">
        <v>8325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 s="13">
        <f t="shared" si="120"/>
        <v>42278.627013888887</v>
      </c>
      <c r="K3847" s="13" t="s">
        <v>11452</v>
      </c>
      <c r="L3847">
        <v>1441119774</v>
      </c>
      <c r="M3847" s="13">
        <f t="shared" si="121"/>
        <v>42248.627013888887</v>
      </c>
      <c r="N3847" t="b">
        <v>1</v>
      </c>
      <c r="O3847">
        <v>12</v>
      </c>
      <c r="P3847" t="b">
        <v>0</v>
      </c>
      <c r="Q3847" t="s">
        <v>8271</v>
      </c>
      <c r="R3847" s="9">
        <f>E3847/D3847</f>
        <v>2.1049999999999999E-2</v>
      </c>
      <c r="S3847">
        <f>E3847/O3847</f>
        <v>70.166666666666671</v>
      </c>
      <c r="T3847" t="s">
        <v>8311</v>
      </c>
      <c r="U3847" t="s">
        <v>8325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 s="13">
        <f t="shared" si="120"/>
        <v>41916.290972222225</v>
      </c>
      <c r="K3848" s="13" t="s">
        <v>9254</v>
      </c>
      <c r="L3848">
        <v>1409721542</v>
      </c>
      <c r="M3848" s="13">
        <f t="shared" si="121"/>
        <v>41885.221550925926</v>
      </c>
      <c r="N3848" t="b">
        <v>1</v>
      </c>
      <c r="O3848">
        <v>8</v>
      </c>
      <c r="P3848" t="b">
        <v>0</v>
      </c>
      <c r="Q3848" t="s">
        <v>8271</v>
      </c>
      <c r="R3848" s="9">
        <f>E3848/D3848</f>
        <v>2.7E-2</v>
      </c>
      <c r="S3848">
        <f>E3848/O3848</f>
        <v>23.625</v>
      </c>
      <c r="T3848" t="s">
        <v>8311</v>
      </c>
      <c r="U3848" t="s">
        <v>8325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 s="13">
        <f t="shared" si="120"/>
        <v>42204.224432870367</v>
      </c>
      <c r="K3849" s="13" t="s">
        <v>11453</v>
      </c>
      <c r="L3849">
        <v>1433395391</v>
      </c>
      <c r="M3849" s="13">
        <f t="shared" si="121"/>
        <v>42159.224432870367</v>
      </c>
      <c r="N3849" t="b">
        <v>1</v>
      </c>
      <c r="O3849">
        <v>9</v>
      </c>
      <c r="P3849" t="b">
        <v>0</v>
      </c>
      <c r="Q3849" t="s">
        <v>8271</v>
      </c>
      <c r="R3849" s="9">
        <f>E3849/D3849</f>
        <v>0.16161904761904761</v>
      </c>
      <c r="S3849">
        <f>E3849/O3849</f>
        <v>188.55555555555554</v>
      </c>
      <c r="T3849" t="s">
        <v>8311</v>
      </c>
      <c r="U3849" t="s">
        <v>8325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 s="13">
        <f t="shared" si="120"/>
        <v>42295.817002314812</v>
      </c>
      <c r="K3850" s="13" t="s">
        <v>11454</v>
      </c>
      <c r="L3850">
        <v>1442604989</v>
      </c>
      <c r="M3850" s="13">
        <f t="shared" si="121"/>
        <v>42265.817002314812</v>
      </c>
      <c r="N3850" t="b">
        <v>1</v>
      </c>
      <c r="O3850">
        <v>43</v>
      </c>
      <c r="P3850" t="b">
        <v>0</v>
      </c>
      <c r="Q3850" t="s">
        <v>8271</v>
      </c>
      <c r="R3850" s="9">
        <f>E3850/D3850</f>
        <v>0.16376923076923078</v>
      </c>
      <c r="S3850">
        <f>E3850/O3850</f>
        <v>49.511627906976742</v>
      </c>
      <c r="T3850" t="s">
        <v>8311</v>
      </c>
      <c r="U3850" t="s">
        <v>8325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 s="13">
        <f t="shared" si="120"/>
        <v>42166.767175925925</v>
      </c>
      <c r="K3851" s="13" t="s">
        <v>11455</v>
      </c>
      <c r="L3851">
        <v>1431455084</v>
      </c>
      <c r="M3851" s="13">
        <f t="shared" si="121"/>
        <v>42136.767175925925</v>
      </c>
      <c r="N3851" t="b">
        <v>1</v>
      </c>
      <c r="O3851">
        <v>28</v>
      </c>
      <c r="P3851" t="b">
        <v>0</v>
      </c>
      <c r="Q3851" t="s">
        <v>8271</v>
      </c>
      <c r="R3851" s="9">
        <f>E3851/D3851</f>
        <v>7.0433333333333334E-2</v>
      </c>
      <c r="S3851">
        <f>E3851/O3851</f>
        <v>75.464285714285708</v>
      </c>
      <c r="T3851" t="s">
        <v>8311</v>
      </c>
      <c r="U3851" t="s">
        <v>8325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 s="13">
        <f t="shared" si="120"/>
        <v>42005.124340277776</v>
      </c>
      <c r="K3852" s="13" t="s">
        <v>11456</v>
      </c>
      <c r="L3852">
        <v>1417489143</v>
      </c>
      <c r="M3852" s="13">
        <f t="shared" si="121"/>
        <v>41975.124340277776</v>
      </c>
      <c r="N3852" t="b">
        <v>1</v>
      </c>
      <c r="O3852">
        <v>4</v>
      </c>
      <c r="P3852" t="b">
        <v>0</v>
      </c>
      <c r="Q3852" t="s">
        <v>8271</v>
      </c>
      <c r="R3852" s="9">
        <f>E3852/D3852</f>
        <v>3.7999999999999999E-2</v>
      </c>
      <c r="S3852">
        <f>E3852/O3852</f>
        <v>9.5</v>
      </c>
      <c r="T3852" t="s">
        <v>8311</v>
      </c>
      <c r="U3852" t="s">
        <v>8325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 s="13">
        <f t="shared" si="120"/>
        <v>42202.439571759256</v>
      </c>
      <c r="K3853" s="13" t="s">
        <v>11457</v>
      </c>
      <c r="L3853">
        <v>1434537179</v>
      </c>
      <c r="M3853" s="13">
        <f t="shared" si="121"/>
        <v>42172.439571759256</v>
      </c>
      <c r="N3853" t="b">
        <v>1</v>
      </c>
      <c r="O3853">
        <v>24</v>
      </c>
      <c r="P3853" t="b">
        <v>0</v>
      </c>
      <c r="Q3853" t="s">
        <v>8271</v>
      </c>
      <c r="R3853" s="9">
        <f>E3853/D3853</f>
        <v>0.34079999999999999</v>
      </c>
      <c r="S3853">
        <f>E3853/O3853</f>
        <v>35.5</v>
      </c>
      <c r="T3853" t="s">
        <v>8311</v>
      </c>
      <c r="U3853" t="s">
        <v>8325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 s="13">
        <f t="shared" si="120"/>
        <v>42090.149027777778</v>
      </c>
      <c r="K3854" s="13" t="s">
        <v>11458</v>
      </c>
      <c r="L3854">
        <v>1425270876</v>
      </c>
      <c r="M3854" s="13">
        <f t="shared" si="121"/>
        <v>42065.190694444449</v>
      </c>
      <c r="N3854" t="b">
        <v>0</v>
      </c>
      <c r="O3854">
        <v>2</v>
      </c>
      <c r="P3854" t="b">
        <v>0</v>
      </c>
      <c r="Q3854" t="s">
        <v>8271</v>
      </c>
      <c r="R3854" s="9">
        <f>E3854/D3854</f>
        <v>2E-3</v>
      </c>
      <c r="S3854">
        <f>E3854/O3854</f>
        <v>10</v>
      </c>
      <c r="T3854" t="s">
        <v>8311</v>
      </c>
      <c r="U3854" t="s">
        <v>8325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 s="13">
        <f t="shared" si="120"/>
        <v>41883.84002314815</v>
      </c>
      <c r="K3855" s="13" t="s">
        <v>11459</v>
      </c>
      <c r="L3855">
        <v>1406578178</v>
      </c>
      <c r="M3855" s="13">
        <f t="shared" si="121"/>
        <v>41848.84002314815</v>
      </c>
      <c r="N3855" t="b">
        <v>0</v>
      </c>
      <c r="O3855">
        <v>2</v>
      </c>
      <c r="P3855" t="b">
        <v>0</v>
      </c>
      <c r="Q3855" t="s">
        <v>8271</v>
      </c>
      <c r="R3855" s="9">
        <f>E3855/D3855</f>
        <v>2.5999999999999998E-4</v>
      </c>
      <c r="S3855">
        <f>E3855/O3855</f>
        <v>13</v>
      </c>
      <c r="T3855" t="s">
        <v>8311</v>
      </c>
      <c r="U3855" t="s">
        <v>8325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 s="13">
        <f t="shared" si="120"/>
        <v>42133.884930555556</v>
      </c>
      <c r="K3856" s="13" t="s">
        <v>11460</v>
      </c>
      <c r="L3856">
        <v>1428614058</v>
      </c>
      <c r="M3856" s="13">
        <f t="shared" si="121"/>
        <v>42103.884930555556</v>
      </c>
      <c r="N3856" t="b">
        <v>0</v>
      </c>
      <c r="O3856">
        <v>20</v>
      </c>
      <c r="P3856" t="b">
        <v>0</v>
      </c>
      <c r="Q3856" t="s">
        <v>8271</v>
      </c>
      <c r="R3856" s="9">
        <f>E3856/D3856</f>
        <v>0.16254545454545455</v>
      </c>
      <c r="S3856">
        <f>E3856/O3856</f>
        <v>89.4</v>
      </c>
      <c r="T3856" t="s">
        <v>8311</v>
      </c>
      <c r="U3856" t="s">
        <v>8325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 s="13">
        <f t="shared" si="120"/>
        <v>42089.929062499999</v>
      </c>
      <c r="K3857" s="13" t="s">
        <v>11461</v>
      </c>
      <c r="L3857">
        <v>1424819871</v>
      </c>
      <c r="M3857" s="13">
        <f t="shared" si="121"/>
        <v>42059.970729166671</v>
      </c>
      <c r="N3857" t="b">
        <v>0</v>
      </c>
      <c r="O3857">
        <v>1</v>
      </c>
      <c r="P3857" t="b">
        <v>0</v>
      </c>
      <c r="Q3857" t="s">
        <v>8271</v>
      </c>
      <c r="R3857" s="9">
        <f>E3857/D3857</f>
        <v>2.5000000000000001E-2</v>
      </c>
      <c r="S3857">
        <f>E3857/O3857</f>
        <v>25</v>
      </c>
      <c r="T3857" t="s">
        <v>8311</v>
      </c>
      <c r="U3857" t="s">
        <v>8325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 s="13">
        <f t="shared" si="120"/>
        <v>42071.701423611114</v>
      </c>
      <c r="K3858" s="13" t="s">
        <v>11462</v>
      </c>
      <c r="L3858">
        <v>1423245003</v>
      </c>
      <c r="M3858" s="13">
        <f t="shared" si="121"/>
        <v>42041.743090277778</v>
      </c>
      <c r="N3858" t="b">
        <v>0</v>
      </c>
      <c r="O3858">
        <v>1</v>
      </c>
      <c r="P3858" t="b">
        <v>0</v>
      </c>
      <c r="Q3858" t="s">
        <v>8271</v>
      </c>
      <c r="R3858" s="9">
        <f>E3858/D3858</f>
        <v>2.0000000000000001E-4</v>
      </c>
      <c r="S3858">
        <f>E3858/O3858</f>
        <v>1</v>
      </c>
      <c r="T3858" t="s">
        <v>8311</v>
      </c>
      <c r="U3858" t="s">
        <v>8325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 s="13">
        <f t="shared" si="120"/>
        <v>41852.716666666667</v>
      </c>
      <c r="K3859" s="13" t="s">
        <v>11463</v>
      </c>
      <c r="L3859">
        <v>1404927690</v>
      </c>
      <c r="M3859" s="13">
        <f t="shared" si="121"/>
        <v>41829.73715277778</v>
      </c>
      <c r="N3859" t="b">
        <v>0</v>
      </c>
      <c r="O3859">
        <v>4</v>
      </c>
      <c r="P3859" t="b">
        <v>0</v>
      </c>
      <c r="Q3859" t="s">
        <v>8271</v>
      </c>
      <c r="R3859" s="9">
        <f>E3859/D3859</f>
        <v>5.1999999999999998E-2</v>
      </c>
      <c r="S3859">
        <f>E3859/O3859</f>
        <v>65</v>
      </c>
      <c r="T3859" t="s">
        <v>8311</v>
      </c>
      <c r="U3859" t="s">
        <v>8325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 s="13">
        <f t="shared" si="120"/>
        <v>42146.875</v>
      </c>
      <c r="K3860" s="13" t="s">
        <v>8429</v>
      </c>
      <c r="L3860">
        <v>1430734844</v>
      </c>
      <c r="M3860" s="13">
        <f t="shared" si="121"/>
        <v>42128.431064814817</v>
      </c>
      <c r="N3860" t="b">
        <v>0</v>
      </c>
      <c r="O3860">
        <v>1</v>
      </c>
      <c r="P3860" t="b">
        <v>0</v>
      </c>
      <c r="Q3860" t="s">
        <v>8271</v>
      </c>
      <c r="R3860" s="9">
        <f>E3860/D3860</f>
        <v>0.02</v>
      </c>
      <c r="S3860">
        <f>E3860/O3860</f>
        <v>10</v>
      </c>
      <c r="T3860" t="s">
        <v>8311</v>
      </c>
      <c r="U3860" t="s">
        <v>8325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 s="13">
        <f t="shared" si="120"/>
        <v>41815.875</v>
      </c>
      <c r="K3861" s="13" t="s">
        <v>8652</v>
      </c>
      <c r="L3861">
        <v>1401485207</v>
      </c>
      <c r="M3861" s="13">
        <f t="shared" si="121"/>
        <v>41789.893599537041</v>
      </c>
      <c r="N3861" t="b">
        <v>0</v>
      </c>
      <c r="O3861">
        <v>1</v>
      </c>
      <c r="P3861" t="b">
        <v>0</v>
      </c>
      <c r="Q3861" t="s">
        <v>8271</v>
      </c>
      <c r="R3861" s="9">
        <f>E3861/D3861</f>
        <v>4.0000000000000002E-4</v>
      </c>
      <c r="S3861">
        <f>E3861/O3861</f>
        <v>1</v>
      </c>
      <c r="T3861" t="s">
        <v>8311</v>
      </c>
      <c r="U3861" t="s">
        <v>8325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 s="13">
        <f t="shared" si="120"/>
        <v>41863.660995370366</v>
      </c>
      <c r="K3862" s="13" t="s">
        <v>11464</v>
      </c>
      <c r="L3862">
        <v>1405266710</v>
      </c>
      <c r="M3862" s="13">
        <f t="shared" si="121"/>
        <v>41833.660995370366</v>
      </c>
      <c r="N3862" t="b">
        <v>0</v>
      </c>
      <c r="O3862">
        <v>13</v>
      </c>
      <c r="P3862" t="b">
        <v>0</v>
      </c>
      <c r="Q3862" t="s">
        <v>8271</v>
      </c>
      <c r="R3862" s="9">
        <f>E3862/D3862</f>
        <v>0.17666666666666667</v>
      </c>
      <c r="S3862">
        <f>E3862/O3862</f>
        <v>81.538461538461533</v>
      </c>
      <c r="T3862" t="s">
        <v>8311</v>
      </c>
      <c r="U3862" t="s">
        <v>8325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 s="13">
        <f t="shared" si="120"/>
        <v>41955.907638888893</v>
      </c>
      <c r="K3863" s="13" t="s">
        <v>11465</v>
      </c>
      <c r="L3863">
        <v>1412258977</v>
      </c>
      <c r="M3863" s="13">
        <f t="shared" si="121"/>
        <v>41914.590011574073</v>
      </c>
      <c r="N3863" t="b">
        <v>0</v>
      </c>
      <c r="O3863">
        <v>1</v>
      </c>
      <c r="P3863" t="b">
        <v>0</v>
      </c>
      <c r="Q3863" t="s">
        <v>8271</v>
      </c>
      <c r="R3863" s="9">
        <f>E3863/D3863</f>
        <v>0.05</v>
      </c>
      <c r="S3863">
        <f>E3863/O3863</f>
        <v>100</v>
      </c>
      <c r="T3863" t="s">
        <v>8311</v>
      </c>
      <c r="U3863" t="s">
        <v>8325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 s="13">
        <f t="shared" si="120"/>
        <v>42625.707638888889</v>
      </c>
      <c r="K3864" s="13" t="s">
        <v>9532</v>
      </c>
      <c r="L3864">
        <v>1472451356</v>
      </c>
      <c r="M3864" s="13">
        <f t="shared" si="121"/>
        <v>42611.261064814811</v>
      </c>
      <c r="N3864" t="b">
        <v>0</v>
      </c>
      <c r="O3864">
        <v>1</v>
      </c>
      <c r="P3864" t="b">
        <v>0</v>
      </c>
      <c r="Q3864" t="s">
        <v>8271</v>
      </c>
      <c r="R3864" s="9">
        <f>E3864/D3864</f>
        <v>1.3333333333333334E-4</v>
      </c>
      <c r="S3864">
        <f>E3864/O3864</f>
        <v>1</v>
      </c>
      <c r="T3864" t="s">
        <v>8311</v>
      </c>
      <c r="U3864" t="s">
        <v>8325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 s="13">
        <f t="shared" si="120"/>
        <v>42313.674826388888</v>
      </c>
      <c r="K3865" s="13" t="s">
        <v>11466</v>
      </c>
      <c r="L3865">
        <v>1441552305</v>
      </c>
      <c r="M3865" s="13">
        <f t="shared" si="121"/>
        <v>42253.633159722223</v>
      </c>
      <c r="N3865" t="b">
        <v>0</v>
      </c>
      <c r="O3865">
        <v>0</v>
      </c>
      <c r="P3865" t="b">
        <v>0</v>
      </c>
      <c r="Q3865" t="s">
        <v>8271</v>
      </c>
      <c r="R3865" s="9">
        <f>E3865/D3865</f>
        <v>0</v>
      </c>
      <c r="S3865" t="e">
        <f>E3865/O3865</f>
        <v>#DIV/0!</v>
      </c>
      <c r="T3865" t="s">
        <v>8311</v>
      </c>
      <c r="U3865" t="s">
        <v>8325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 s="13">
        <f t="shared" si="120"/>
        <v>42325.933495370366</v>
      </c>
      <c r="K3866" s="13" t="s">
        <v>11467</v>
      </c>
      <c r="L3866">
        <v>1445203454</v>
      </c>
      <c r="M3866" s="13">
        <f t="shared" si="121"/>
        <v>42295.891828703709</v>
      </c>
      <c r="N3866" t="b">
        <v>0</v>
      </c>
      <c r="O3866">
        <v>3</v>
      </c>
      <c r="P3866" t="b">
        <v>0</v>
      </c>
      <c r="Q3866" t="s">
        <v>8271</v>
      </c>
      <c r="R3866" s="9">
        <f>E3866/D3866</f>
        <v>1.2E-2</v>
      </c>
      <c r="S3866">
        <f>E3866/O3866</f>
        <v>20</v>
      </c>
      <c r="T3866" t="s">
        <v>8311</v>
      </c>
      <c r="U3866" t="s">
        <v>8325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 s="13">
        <f t="shared" si="120"/>
        <v>41881.229166666664</v>
      </c>
      <c r="K3867" s="13" t="s">
        <v>8388</v>
      </c>
      <c r="L3867">
        <v>1405957098</v>
      </c>
      <c r="M3867" s="13">
        <f t="shared" si="121"/>
        <v>41841.651597222226</v>
      </c>
      <c r="N3867" t="b">
        <v>0</v>
      </c>
      <c r="O3867">
        <v>14</v>
      </c>
      <c r="P3867" t="b">
        <v>0</v>
      </c>
      <c r="Q3867" t="s">
        <v>8271</v>
      </c>
      <c r="R3867" s="9">
        <f>E3867/D3867</f>
        <v>0.26937422295897223</v>
      </c>
      <c r="S3867">
        <f>E3867/O3867</f>
        <v>46.428571428571431</v>
      </c>
      <c r="T3867" t="s">
        <v>8311</v>
      </c>
      <c r="U3867" t="s">
        <v>8325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 s="13">
        <f t="shared" si="120"/>
        <v>42452.145138888889</v>
      </c>
      <c r="K3868" s="13" t="s">
        <v>11468</v>
      </c>
      <c r="L3868">
        <v>1454453021</v>
      </c>
      <c r="M3868" s="13">
        <f t="shared" si="121"/>
        <v>42402.947002314817</v>
      </c>
      <c r="N3868" t="b">
        <v>0</v>
      </c>
      <c r="O3868">
        <v>2</v>
      </c>
      <c r="P3868" t="b">
        <v>0</v>
      </c>
      <c r="Q3868" t="s">
        <v>8271</v>
      </c>
      <c r="R3868" s="9">
        <f>E3868/D3868</f>
        <v>5.4999999999999997E-3</v>
      </c>
      <c r="S3868">
        <f>E3868/O3868</f>
        <v>5.5</v>
      </c>
      <c r="T3868" t="s">
        <v>8311</v>
      </c>
      <c r="U3868" t="s">
        <v>8325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 s="13">
        <f t="shared" si="120"/>
        <v>42539.814108796301</v>
      </c>
      <c r="K3869" s="13" t="s">
        <v>11469</v>
      </c>
      <c r="L3869">
        <v>1463686339</v>
      </c>
      <c r="M3869" s="13">
        <f t="shared" si="121"/>
        <v>42509.814108796301</v>
      </c>
      <c r="N3869" t="b">
        <v>0</v>
      </c>
      <c r="O3869">
        <v>5</v>
      </c>
      <c r="P3869" t="b">
        <v>0</v>
      </c>
      <c r="Q3869" t="s">
        <v>8271</v>
      </c>
      <c r="R3869" s="9">
        <f>E3869/D3869</f>
        <v>0.1255</v>
      </c>
      <c r="S3869">
        <f>E3869/O3869</f>
        <v>50.2</v>
      </c>
      <c r="T3869" t="s">
        <v>8311</v>
      </c>
      <c r="U3869" t="s">
        <v>8325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 s="13">
        <f t="shared" si="120"/>
        <v>41890.659780092588</v>
      </c>
      <c r="K3870" s="13" t="s">
        <v>11470</v>
      </c>
      <c r="L3870">
        <v>1408031405</v>
      </c>
      <c r="M3870" s="13">
        <f t="shared" si="121"/>
        <v>41865.659780092588</v>
      </c>
      <c r="N3870" t="b">
        <v>0</v>
      </c>
      <c r="O3870">
        <v>1</v>
      </c>
      <c r="P3870" t="b">
        <v>0</v>
      </c>
      <c r="Q3870" t="s">
        <v>8305</v>
      </c>
      <c r="R3870" s="9">
        <f>E3870/D3870</f>
        <v>2E-3</v>
      </c>
      <c r="S3870">
        <f>E3870/O3870</f>
        <v>10</v>
      </c>
      <c r="T3870" t="s">
        <v>8311</v>
      </c>
      <c r="U3870" t="s">
        <v>8359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7" t="s">
        <v>8220</v>
      </c>
      <c r="G3871" t="s">
        <v>8224</v>
      </c>
      <c r="H3871" t="s">
        <v>8246</v>
      </c>
      <c r="I3871">
        <v>1426302660</v>
      </c>
      <c r="J3871" s="13">
        <f t="shared" si="120"/>
        <v>42077.132638888885</v>
      </c>
      <c r="K3871" s="13" t="s">
        <v>8707</v>
      </c>
      <c r="L3871">
        <v>1423761792</v>
      </c>
      <c r="M3871" s="13">
        <f t="shared" si="121"/>
        <v>42047.724444444444</v>
      </c>
      <c r="N3871" t="b">
        <v>0</v>
      </c>
      <c r="O3871">
        <v>15</v>
      </c>
      <c r="P3871" t="b">
        <v>0</v>
      </c>
      <c r="Q3871" t="s">
        <v>8305</v>
      </c>
      <c r="R3871" s="9">
        <f>E3871/D3871</f>
        <v>3.44748684310884E-2</v>
      </c>
      <c r="S3871">
        <f>E3871/O3871</f>
        <v>30.133333333333333</v>
      </c>
      <c r="T3871" t="s">
        <v>8311</v>
      </c>
      <c r="U3871" t="s">
        <v>8359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7" t="s">
        <v>8220</v>
      </c>
      <c r="G3872" t="s">
        <v>8224</v>
      </c>
      <c r="H3872" t="s">
        <v>8246</v>
      </c>
      <c r="I3872">
        <v>1404360478</v>
      </c>
      <c r="J3872" s="13">
        <f t="shared" si="120"/>
        <v>41823.17219907407</v>
      </c>
      <c r="K3872" s="13" t="s">
        <v>11471</v>
      </c>
      <c r="L3872">
        <v>1401768478</v>
      </c>
      <c r="M3872" s="13">
        <f t="shared" si="121"/>
        <v>41793.17219907407</v>
      </c>
      <c r="N3872" t="b">
        <v>0</v>
      </c>
      <c r="O3872">
        <v>10</v>
      </c>
      <c r="P3872" t="b">
        <v>0</v>
      </c>
      <c r="Q3872" t="s">
        <v>8305</v>
      </c>
      <c r="R3872" s="9">
        <f>E3872/D3872</f>
        <v>0.15</v>
      </c>
      <c r="S3872">
        <f>E3872/O3872</f>
        <v>150</v>
      </c>
      <c r="T3872" t="s">
        <v>8311</v>
      </c>
      <c r="U3872" t="s">
        <v>8359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7" t="s">
        <v>8220</v>
      </c>
      <c r="G3873" t="s">
        <v>8224</v>
      </c>
      <c r="H3873" t="s">
        <v>8246</v>
      </c>
      <c r="I3873">
        <v>1490809450</v>
      </c>
      <c r="J3873" s="13">
        <f t="shared" si="120"/>
        <v>42823.739004629635</v>
      </c>
      <c r="K3873" s="13" t="s">
        <v>11472</v>
      </c>
      <c r="L3873">
        <v>1485629050</v>
      </c>
      <c r="M3873" s="13">
        <f t="shared" si="121"/>
        <v>42763.780671296292</v>
      </c>
      <c r="N3873" t="b">
        <v>0</v>
      </c>
      <c r="O3873">
        <v>3</v>
      </c>
      <c r="P3873" t="b">
        <v>0</v>
      </c>
      <c r="Q3873" t="s">
        <v>8305</v>
      </c>
      <c r="R3873" s="9">
        <f>E3873/D3873</f>
        <v>2.6666666666666668E-2</v>
      </c>
      <c r="S3873">
        <f>E3873/O3873</f>
        <v>13.333333333333334</v>
      </c>
      <c r="T3873" t="s">
        <v>8311</v>
      </c>
      <c r="U3873" t="s">
        <v>8359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7" t="s">
        <v>8220</v>
      </c>
      <c r="G3874" t="s">
        <v>8224</v>
      </c>
      <c r="H3874" t="s">
        <v>8246</v>
      </c>
      <c r="I3874">
        <v>1439522996</v>
      </c>
      <c r="J3874" s="13">
        <f t="shared" si="120"/>
        <v>42230.145787037036</v>
      </c>
      <c r="K3874" s="13" t="s">
        <v>11473</v>
      </c>
      <c r="L3874">
        <v>1435202996</v>
      </c>
      <c r="M3874" s="13">
        <f t="shared" si="121"/>
        <v>42180.145787037036</v>
      </c>
      <c r="N3874" t="b">
        <v>0</v>
      </c>
      <c r="O3874">
        <v>0</v>
      </c>
      <c r="P3874" t="b">
        <v>0</v>
      </c>
      <c r="Q3874" t="s">
        <v>8305</v>
      </c>
      <c r="R3874" s="9">
        <f>E3874/D3874</f>
        <v>0</v>
      </c>
      <c r="S3874" t="e">
        <f>E3874/O3874</f>
        <v>#DIV/0!</v>
      </c>
      <c r="T3874" t="s">
        <v>8311</v>
      </c>
      <c r="U3874" t="s">
        <v>8359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7" t="s">
        <v>8220</v>
      </c>
      <c r="G3875" t="s">
        <v>8224</v>
      </c>
      <c r="H3875" t="s">
        <v>8246</v>
      </c>
      <c r="I3875">
        <v>1444322535</v>
      </c>
      <c r="J3875" s="13">
        <f t="shared" si="120"/>
        <v>42285.696006944447</v>
      </c>
      <c r="K3875" s="13" t="s">
        <v>11474</v>
      </c>
      <c r="L3875">
        <v>1441730535</v>
      </c>
      <c r="M3875" s="13">
        <f t="shared" si="121"/>
        <v>42255.696006944447</v>
      </c>
      <c r="N3875" t="b">
        <v>0</v>
      </c>
      <c r="O3875">
        <v>0</v>
      </c>
      <c r="P3875" t="b">
        <v>0</v>
      </c>
      <c r="Q3875" t="s">
        <v>8305</v>
      </c>
      <c r="R3875" s="9">
        <f>E3875/D3875</f>
        <v>0</v>
      </c>
      <c r="S3875" t="e">
        <f>E3875/O3875</f>
        <v>#DIV/0!</v>
      </c>
      <c r="T3875" t="s">
        <v>8311</v>
      </c>
      <c r="U3875" t="s">
        <v>8359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7" t="s">
        <v>8220</v>
      </c>
      <c r="G3876" t="s">
        <v>8228</v>
      </c>
      <c r="H3876" t="s">
        <v>8250</v>
      </c>
      <c r="I3876">
        <v>1422061200</v>
      </c>
      <c r="J3876" s="13">
        <f t="shared" si="120"/>
        <v>42028.041666666672</v>
      </c>
      <c r="K3876" s="13" t="s">
        <v>9474</v>
      </c>
      <c r="L3876">
        <v>1420244622</v>
      </c>
      <c r="M3876" s="13">
        <f t="shared" si="121"/>
        <v>42007.016458333332</v>
      </c>
      <c r="N3876" t="b">
        <v>0</v>
      </c>
      <c r="O3876">
        <v>0</v>
      </c>
      <c r="P3876" t="b">
        <v>0</v>
      </c>
      <c r="Q3876" t="s">
        <v>8305</v>
      </c>
      <c r="R3876" s="9">
        <f>E3876/D3876</f>
        <v>0</v>
      </c>
      <c r="S3876" t="e">
        <f>E3876/O3876</f>
        <v>#DIV/0!</v>
      </c>
      <c r="T3876" t="s">
        <v>8311</v>
      </c>
      <c r="U3876" t="s">
        <v>8359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7" t="s">
        <v>8220</v>
      </c>
      <c r="G3877" t="s">
        <v>8232</v>
      </c>
      <c r="H3877" t="s">
        <v>8253</v>
      </c>
      <c r="I3877">
        <v>1472896800</v>
      </c>
      <c r="J3877" s="13">
        <f t="shared" si="120"/>
        <v>42616.416666666672</v>
      </c>
      <c r="K3877" s="13" t="s">
        <v>9470</v>
      </c>
      <c r="L3877">
        <v>1472804365</v>
      </c>
      <c r="M3877" s="13">
        <f t="shared" si="121"/>
        <v>42615.346817129626</v>
      </c>
      <c r="N3877" t="b">
        <v>0</v>
      </c>
      <c r="O3877">
        <v>0</v>
      </c>
      <c r="P3877" t="b">
        <v>0</v>
      </c>
      <c r="Q3877" t="s">
        <v>8305</v>
      </c>
      <c r="R3877" s="9">
        <f>E3877/D3877</f>
        <v>0</v>
      </c>
      <c r="S3877" t="e">
        <f>E3877/O3877</f>
        <v>#DIV/0!</v>
      </c>
      <c r="T3877" t="s">
        <v>8311</v>
      </c>
      <c r="U3877" t="s">
        <v>8359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7" t="s">
        <v>8220</v>
      </c>
      <c r="G3878" t="s">
        <v>8225</v>
      </c>
      <c r="H3878" t="s">
        <v>8247</v>
      </c>
      <c r="I3878">
        <v>1454425128</v>
      </c>
      <c r="J3878" s="13">
        <f t="shared" si="120"/>
        <v>42402.624166666668</v>
      </c>
      <c r="K3878" s="13" t="s">
        <v>11475</v>
      </c>
      <c r="L3878">
        <v>1451833128</v>
      </c>
      <c r="M3878" s="13">
        <f t="shared" si="121"/>
        <v>42372.624166666668</v>
      </c>
      <c r="N3878" t="b">
        <v>0</v>
      </c>
      <c r="O3878">
        <v>46</v>
      </c>
      <c r="P3878" t="b">
        <v>0</v>
      </c>
      <c r="Q3878" t="s">
        <v>8305</v>
      </c>
      <c r="R3878" s="9">
        <f>E3878/D3878</f>
        <v>0.52794871794871789</v>
      </c>
      <c r="S3878">
        <f>E3878/O3878</f>
        <v>44.760869565217391</v>
      </c>
      <c r="T3878" t="s">
        <v>8311</v>
      </c>
      <c r="U3878" t="s">
        <v>8359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7" t="s">
        <v>8220</v>
      </c>
      <c r="G3879" t="s">
        <v>8224</v>
      </c>
      <c r="H3879" t="s">
        <v>8246</v>
      </c>
      <c r="I3879">
        <v>1481213752</v>
      </c>
      <c r="J3879" s="13">
        <f t="shared" si="120"/>
        <v>42712.67768518519</v>
      </c>
      <c r="K3879" s="13" t="s">
        <v>11476</v>
      </c>
      <c r="L3879">
        <v>1478621752</v>
      </c>
      <c r="M3879" s="13">
        <f t="shared" si="121"/>
        <v>42682.67768518519</v>
      </c>
      <c r="N3879" t="b">
        <v>0</v>
      </c>
      <c r="O3879">
        <v>14</v>
      </c>
      <c r="P3879" t="b">
        <v>0</v>
      </c>
      <c r="Q3879" t="s">
        <v>8305</v>
      </c>
      <c r="R3879" s="9">
        <f>E3879/D3879</f>
        <v>4.9639999999999997E-2</v>
      </c>
      <c r="S3879">
        <f>E3879/O3879</f>
        <v>88.642857142857139</v>
      </c>
      <c r="T3879" t="s">
        <v>8311</v>
      </c>
      <c r="U3879" t="s">
        <v>8359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7" t="s">
        <v>8220</v>
      </c>
      <c r="G3880" t="s">
        <v>8224</v>
      </c>
      <c r="H3880" t="s">
        <v>8246</v>
      </c>
      <c r="I3880">
        <v>1435636740</v>
      </c>
      <c r="J3880" s="13">
        <f t="shared" si="120"/>
        <v>42185.165972222225</v>
      </c>
      <c r="K3880" s="13" t="s">
        <v>8651</v>
      </c>
      <c r="L3880">
        <v>1433014746</v>
      </c>
      <c r="M3880" s="13">
        <f t="shared" si="121"/>
        <v>42154.818819444445</v>
      </c>
      <c r="N3880" t="b">
        <v>0</v>
      </c>
      <c r="O3880">
        <v>1</v>
      </c>
      <c r="P3880" t="b">
        <v>0</v>
      </c>
      <c r="Q3880" t="s">
        <v>8305</v>
      </c>
      <c r="R3880" s="9">
        <f>E3880/D3880</f>
        <v>5.5555555555555556E-4</v>
      </c>
      <c r="S3880">
        <f>E3880/O3880</f>
        <v>10</v>
      </c>
      <c r="T3880" t="s">
        <v>8311</v>
      </c>
      <c r="U3880" t="s">
        <v>8359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7" t="s">
        <v>8220</v>
      </c>
      <c r="G3881" t="s">
        <v>8225</v>
      </c>
      <c r="H3881" t="s">
        <v>8247</v>
      </c>
      <c r="I3881">
        <v>1422218396</v>
      </c>
      <c r="J3881" s="13">
        <f t="shared" si="120"/>
        <v>42029.861064814817</v>
      </c>
      <c r="K3881" s="13" t="s">
        <v>11477</v>
      </c>
      <c r="L3881">
        <v>1419626396</v>
      </c>
      <c r="M3881" s="13">
        <f t="shared" si="121"/>
        <v>41999.861064814817</v>
      </c>
      <c r="N3881" t="b">
        <v>0</v>
      </c>
      <c r="O3881">
        <v>0</v>
      </c>
      <c r="P3881" t="b">
        <v>0</v>
      </c>
      <c r="Q3881" t="s">
        <v>8305</v>
      </c>
      <c r="R3881" s="9">
        <f>E3881/D3881</f>
        <v>0</v>
      </c>
      <c r="S3881" t="e">
        <f>E3881/O3881</f>
        <v>#DIV/0!</v>
      </c>
      <c r="T3881" t="s">
        <v>8311</v>
      </c>
      <c r="U3881" t="s">
        <v>8359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7" t="s">
        <v>8220</v>
      </c>
      <c r="G3882" t="s">
        <v>8225</v>
      </c>
      <c r="H3882" t="s">
        <v>8247</v>
      </c>
      <c r="I3882">
        <v>1406761200</v>
      </c>
      <c r="J3882" s="13">
        <f t="shared" si="120"/>
        <v>41850.958333333336</v>
      </c>
      <c r="K3882" s="13" t="s">
        <v>10276</v>
      </c>
      <c r="L3882">
        <v>1403724820</v>
      </c>
      <c r="M3882" s="13">
        <f t="shared" si="121"/>
        <v>41815.815046296295</v>
      </c>
      <c r="N3882" t="b">
        <v>0</v>
      </c>
      <c r="O3882">
        <v>17</v>
      </c>
      <c r="P3882" t="b">
        <v>0</v>
      </c>
      <c r="Q3882" t="s">
        <v>8305</v>
      </c>
      <c r="R3882" s="9">
        <f>E3882/D3882</f>
        <v>0.13066666666666665</v>
      </c>
      <c r="S3882">
        <f>E3882/O3882</f>
        <v>57.647058823529413</v>
      </c>
      <c r="T3882" t="s">
        <v>8311</v>
      </c>
      <c r="U3882" t="s">
        <v>8359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7" t="s">
        <v>8220</v>
      </c>
      <c r="G3883" t="s">
        <v>8224</v>
      </c>
      <c r="H3883" t="s">
        <v>8246</v>
      </c>
      <c r="I3883">
        <v>1487550399</v>
      </c>
      <c r="J3883" s="13">
        <f t="shared" si="120"/>
        <v>42786.018506944441</v>
      </c>
      <c r="K3883" s="13" t="s">
        <v>11478</v>
      </c>
      <c r="L3883">
        <v>1484958399</v>
      </c>
      <c r="M3883" s="13">
        <f t="shared" si="121"/>
        <v>42756.018506944441</v>
      </c>
      <c r="N3883" t="b">
        <v>0</v>
      </c>
      <c r="O3883">
        <v>1</v>
      </c>
      <c r="P3883" t="b">
        <v>0</v>
      </c>
      <c r="Q3883" t="s">
        <v>8305</v>
      </c>
      <c r="R3883" s="9">
        <f>E3883/D3883</f>
        <v>0.05</v>
      </c>
      <c r="S3883">
        <f>E3883/O3883</f>
        <v>25</v>
      </c>
      <c r="T3883" t="s">
        <v>8311</v>
      </c>
      <c r="U3883" t="s">
        <v>8359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7" t="s">
        <v>8220</v>
      </c>
      <c r="G3884" t="s">
        <v>8226</v>
      </c>
      <c r="H3884" t="s">
        <v>8248</v>
      </c>
      <c r="I3884">
        <v>1454281380</v>
      </c>
      <c r="J3884" s="13">
        <f t="shared" si="120"/>
        <v>42400.960416666669</v>
      </c>
      <c r="K3884" s="13" t="s">
        <v>11479</v>
      </c>
      <c r="L3884">
        <v>1451950570</v>
      </c>
      <c r="M3884" s="13">
        <f t="shared" si="121"/>
        <v>42373.983449074076</v>
      </c>
      <c r="N3884" t="b">
        <v>0</v>
      </c>
      <c r="O3884">
        <v>0</v>
      </c>
      <c r="P3884" t="b">
        <v>0</v>
      </c>
      <c r="Q3884" t="s">
        <v>8305</v>
      </c>
      <c r="R3884" s="9">
        <f>E3884/D3884</f>
        <v>0</v>
      </c>
      <c r="S3884" t="e">
        <f>E3884/O3884</f>
        <v>#DIV/0!</v>
      </c>
      <c r="T3884" t="s">
        <v>8311</v>
      </c>
      <c r="U3884" t="s">
        <v>8359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7" t="s">
        <v>8220</v>
      </c>
      <c r="G3885" t="s">
        <v>8225</v>
      </c>
      <c r="H3885" t="s">
        <v>8247</v>
      </c>
      <c r="I3885">
        <v>1409668069</v>
      </c>
      <c r="J3885" s="13">
        <f t="shared" si="120"/>
        <v>41884.602650462963</v>
      </c>
      <c r="K3885" s="13" t="s">
        <v>11480</v>
      </c>
      <c r="L3885">
        <v>1407076069</v>
      </c>
      <c r="M3885" s="13">
        <f t="shared" si="121"/>
        <v>41854.602650462963</v>
      </c>
      <c r="N3885" t="b">
        <v>0</v>
      </c>
      <c r="O3885">
        <v>0</v>
      </c>
      <c r="P3885" t="b">
        <v>0</v>
      </c>
      <c r="Q3885" t="s">
        <v>8305</v>
      </c>
      <c r="R3885" s="9">
        <f>E3885/D3885</f>
        <v>0</v>
      </c>
      <c r="S3885" t="e">
        <f>E3885/O3885</f>
        <v>#DIV/0!</v>
      </c>
      <c r="T3885" t="s">
        <v>8311</v>
      </c>
      <c r="U3885" t="s">
        <v>8359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7" t="s">
        <v>8220</v>
      </c>
      <c r="G3886" t="s">
        <v>8224</v>
      </c>
      <c r="H3886" t="s">
        <v>8246</v>
      </c>
      <c r="I3886">
        <v>1427479192</v>
      </c>
      <c r="J3886" s="13">
        <f t="shared" si="120"/>
        <v>42090.749907407408</v>
      </c>
      <c r="K3886" s="13" t="s">
        <v>11481</v>
      </c>
      <c r="L3886">
        <v>1425322792</v>
      </c>
      <c r="M3886" s="13">
        <f t="shared" si="121"/>
        <v>42065.791574074072</v>
      </c>
      <c r="N3886" t="b">
        <v>0</v>
      </c>
      <c r="O3886">
        <v>0</v>
      </c>
      <c r="P3886" t="b">
        <v>0</v>
      </c>
      <c r="Q3886" t="s">
        <v>8305</v>
      </c>
      <c r="R3886" s="9">
        <f>E3886/D3886</f>
        <v>0</v>
      </c>
      <c r="S3886" t="e">
        <f>E3886/O3886</f>
        <v>#DIV/0!</v>
      </c>
      <c r="T3886" t="s">
        <v>8311</v>
      </c>
      <c r="U3886" t="s">
        <v>8359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7" t="s">
        <v>8220</v>
      </c>
      <c r="G3887" t="s">
        <v>8224</v>
      </c>
      <c r="H3887" t="s">
        <v>8246</v>
      </c>
      <c r="I3887">
        <v>1462834191</v>
      </c>
      <c r="J3887" s="13">
        <f t="shared" si="120"/>
        <v>42499.951284722221</v>
      </c>
      <c r="K3887" s="13" t="s">
        <v>11482</v>
      </c>
      <c r="L3887">
        <v>1460242191</v>
      </c>
      <c r="M3887" s="13">
        <f t="shared" si="121"/>
        <v>42469.951284722221</v>
      </c>
      <c r="N3887" t="b">
        <v>0</v>
      </c>
      <c r="O3887">
        <v>0</v>
      </c>
      <c r="P3887" t="b">
        <v>0</v>
      </c>
      <c r="Q3887" t="s">
        <v>8305</v>
      </c>
      <c r="R3887" s="9">
        <f>E3887/D3887</f>
        <v>0</v>
      </c>
      <c r="S3887" t="e">
        <f>E3887/O3887</f>
        <v>#DIV/0!</v>
      </c>
      <c r="T3887" t="s">
        <v>8311</v>
      </c>
      <c r="U3887" t="s">
        <v>8359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7" t="s">
        <v>8220</v>
      </c>
      <c r="G3888" t="s">
        <v>8226</v>
      </c>
      <c r="H3888" t="s">
        <v>8248</v>
      </c>
      <c r="I3888">
        <v>1418275702</v>
      </c>
      <c r="J3888" s="13">
        <f t="shared" si="120"/>
        <v>41984.228032407409</v>
      </c>
      <c r="K3888" s="13" t="s">
        <v>11483</v>
      </c>
      <c r="L3888">
        <v>1415683702</v>
      </c>
      <c r="M3888" s="13">
        <f t="shared" si="121"/>
        <v>41954.228032407409</v>
      </c>
      <c r="N3888" t="b">
        <v>0</v>
      </c>
      <c r="O3888">
        <v>0</v>
      </c>
      <c r="P3888" t="b">
        <v>0</v>
      </c>
      <c r="Q3888" t="s">
        <v>8305</v>
      </c>
      <c r="R3888" s="9">
        <f>E3888/D3888</f>
        <v>0</v>
      </c>
      <c r="S3888" t="e">
        <f>E3888/O3888</f>
        <v>#DIV/0!</v>
      </c>
      <c r="T3888" t="s">
        <v>8311</v>
      </c>
      <c r="U3888" t="s">
        <v>8359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7" t="s">
        <v>8220</v>
      </c>
      <c r="G3889" t="s">
        <v>8224</v>
      </c>
      <c r="H3889" t="s">
        <v>8246</v>
      </c>
      <c r="I3889">
        <v>1430517600</v>
      </c>
      <c r="J3889" s="13">
        <f t="shared" si="120"/>
        <v>42125.916666666672</v>
      </c>
      <c r="K3889" s="13" t="s">
        <v>8686</v>
      </c>
      <c r="L3889">
        <v>1426538129</v>
      </c>
      <c r="M3889" s="13">
        <f t="shared" si="121"/>
        <v>42079.857974537037</v>
      </c>
      <c r="N3889" t="b">
        <v>0</v>
      </c>
      <c r="O3889">
        <v>2</v>
      </c>
      <c r="P3889" t="b">
        <v>0</v>
      </c>
      <c r="Q3889" t="s">
        <v>8305</v>
      </c>
      <c r="R3889" s="9">
        <f>E3889/D3889</f>
        <v>1.7500000000000002E-2</v>
      </c>
      <c r="S3889">
        <f>E3889/O3889</f>
        <v>17.5</v>
      </c>
      <c r="T3889" t="s">
        <v>8311</v>
      </c>
      <c r="U3889" t="s">
        <v>8359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 s="13">
        <f t="shared" si="120"/>
        <v>42792.545810185184</v>
      </c>
      <c r="K3890" s="13" t="s">
        <v>11484</v>
      </c>
      <c r="L3890">
        <v>1485522358</v>
      </c>
      <c r="M3890" s="13">
        <f t="shared" si="121"/>
        <v>42762.545810185184</v>
      </c>
      <c r="N3890" t="b">
        <v>0</v>
      </c>
      <c r="O3890">
        <v>14</v>
      </c>
      <c r="P3890" t="b">
        <v>0</v>
      </c>
      <c r="Q3890" t="s">
        <v>8271</v>
      </c>
      <c r="R3890" s="9">
        <f>E3890/D3890</f>
        <v>0.27100000000000002</v>
      </c>
      <c r="S3890">
        <f>E3890/O3890</f>
        <v>38.714285714285715</v>
      </c>
      <c r="T3890" t="s">
        <v>8311</v>
      </c>
      <c r="U3890" t="s">
        <v>8325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 s="13">
        <f t="shared" si="120"/>
        <v>42008.976388888885</v>
      </c>
      <c r="K3891" s="13" t="s">
        <v>11485</v>
      </c>
      <c r="L3891">
        <v>1417651630</v>
      </c>
      <c r="M3891" s="13">
        <f t="shared" si="121"/>
        <v>41977.004976851851</v>
      </c>
      <c r="N3891" t="b">
        <v>0</v>
      </c>
      <c r="O3891">
        <v>9</v>
      </c>
      <c r="P3891" t="b">
        <v>0</v>
      </c>
      <c r="Q3891" t="s">
        <v>8271</v>
      </c>
      <c r="R3891" s="9">
        <f>E3891/D3891</f>
        <v>1.4749999999999999E-2</v>
      </c>
      <c r="S3891">
        <f>E3891/O3891</f>
        <v>13.111111111111111</v>
      </c>
      <c r="T3891" t="s">
        <v>8311</v>
      </c>
      <c r="U3891" t="s">
        <v>8325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 s="13">
        <f t="shared" si="120"/>
        <v>42231.758611111116</v>
      </c>
      <c r="K3892" s="13" t="s">
        <v>11486</v>
      </c>
      <c r="L3892">
        <v>1434478344</v>
      </c>
      <c r="M3892" s="13">
        <f t="shared" si="121"/>
        <v>42171.758611111116</v>
      </c>
      <c r="N3892" t="b">
        <v>0</v>
      </c>
      <c r="O3892">
        <v>8</v>
      </c>
      <c r="P3892" t="b">
        <v>0</v>
      </c>
      <c r="Q3892" t="s">
        <v>8271</v>
      </c>
      <c r="R3892" s="9">
        <f>E3892/D3892</f>
        <v>0.16826666666666668</v>
      </c>
      <c r="S3892">
        <f>E3892/O3892</f>
        <v>315.5</v>
      </c>
      <c r="T3892" t="s">
        <v>8311</v>
      </c>
      <c r="U3892" t="s">
        <v>8325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 s="13">
        <f t="shared" si="120"/>
        <v>42086.207638888889</v>
      </c>
      <c r="K3893" s="13" t="s">
        <v>8501</v>
      </c>
      <c r="L3893">
        <v>1424488244</v>
      </c>
      <c r="M3893" s="13">
        <f t="shared" si="121"/>
        <v>42056.1324537037</v>
      </c>
      <c r="N3893" t="b">
        <v>0</v>
      </c>
      <c r="O3893">
        <v>7</v>
      </c>
      <c r="P3893" t="b">
        <v>0</v>
      </c>
      <c r="Q3893" t="s">
        <v>8271</v>
      </c>
      <c r="R3893" s="9">
        <f>E3893/D3893</f>
        <v>0.32500000000000001</v>
      </c>
      <c r="S3893">
        <f>E3893/O3893</f>
        <v>37.142857142857146</v>
      </c>
      <c r="T3893" t="s">
        <v>8311</v>
      </c>
      <c r="U3893" t="s">
        <v>8325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 s="13">
        <f t="shared" si="120"/>
        <v>41875.291666666664</v>
      </c>
      <c r="K3894" s="13" t="s">
        <v>9486</v>
      </c>
      <c r="L3894">
        <v>1408203557</v>
      </c>
      <c r="M3894" s="13">
        <f t="shared" si="121"/>
        <v>41867.652280092596</v>
      </c>
      <c r="N3894" t="b">
        <v>0</v>
      </c>
      <c r="O3894">
        <v>0</v>
      </c>
      <c r="P3894" t="b">
        <v>0</v>
      </c>
      <c r="Q3894" t="s">
        <v>8271</v>
      </c>
      <c r="R3894" s="9">
        <f>E3894/D3894</f>
        <v>0</v>
      </c>
      <c r="S3894" t="e">
        <f>E3894/O3894</f>
        <v>#DIV/0!</v>
      </c>
      <c r="T3894" t="s">
        <v>8311</v>
      </c>
      <c r="U3894" t="s">
        <v>8325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 s="13">
        <f t="shared" si="120"/>
        <v>41821.25</v>
      </c>
      <c r="K3895" s="13" t="s">
        <v>9218</v>
      </c>
      <c r="L3895">
        <v>1400600840</v>
      </c>
      <c r="M3895" s="13">
        <f t="shared" si="121"/>
        <v>41779.657870370371</v>
      </c>
      <c r="N3895" t="b">
        <v>0</v>
      </c>
      <c r="O3895">
        <v>84</v>
      </c>
      <c r="P3895" t="b">
        <v>0</v>
      </c>
      <c r="Q3895" t="s">
        <v>8271</v>
      </c>
      <c r="R3895" s="9">
        <f>E3895/D3895</f>
        <v>0.2155</v>
      </c>
      <c r="S3895">
        <f>E3895/O3895</f>
        <v>128.27380952380952</v>
      </c>
      <c r="T3895" t="s">
        <v>8311</v>
      </c>
      <c r="U3895" t="s">
        <v>8325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 s="13">
        <f t="shared" si="120"/>
        <v>42710.207638888889</v>
      </c>
      <c r="K3896" s="13" t="s">
        <v>8858</v>
      </c>
      <c r="L3896">
        <v>1478386812</v>
      </c>
      <c r="M3896" s="13">
        <f t="shared" si="121"/>
        <v>42679.958472222221</v>
      </c>
      <c r="N3896" t="b">
        <v>0</v>
      </c>
      <c r="O3896">
        <v>11</v>
      </c>
      <c r="P3896" t="b">
        <v>0</v>
      </c>
      <c r="Q3896" t="s">
        <v>8271</v>
      </c>
      <c r="R3896" s="9">
        <f>E3896/D3896</f>
        <v>3.4666666666666665E-2</v>
      </c>
      <c r="S3896">
        <f>E3896/O3896</f>
        <v>47.272727272727273</v>
      </c>
      <c r="T3896" t="s">
        <v>8311</v>
      </c>
      <c r="U3896" t="s">
        <v>8325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 s="13">
        <f t="shared" si="120"/>
        <v>42063.250208333338</v>
      </c>
      <c r="K3897" s="13" t="s">
        <v>11487</v>
      </c>
      <c r="L3897">
        <v>1422424818</v>
      </c>
      <c r="M3897" s="13">
        <f t="shared" si="121"/>
        <v>42032.250208333338</v>
      </c>
      <c r="N3897" t="b">
        <v>0</v>
      </c>
      <c r="O3897">
        <v>1</v>
      </c>
      <c r="P3897" t="b">
        <v>0</v>
      </c>
      <c r="Q3897" t="s">
        <v>8271</v>
      </c>
      <c r="R3897" s="9">
        <f>E3897/D3897</f>
        <v>0.05</v>
      </c>
      <c r="S3897">
        <f>E3897/O3897</f>
        <v>50</v>
      </c>
      <c r="T3897" t="s">
        <v>8311</v>
      </c>
      <c r="U3897" t="s">
        <v>8325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 s="13">
        <f t="shared" si="120"/>
        <v>41807.191875000004</v>
      </c>
      <c r="K3898" s="13" t="s">
        <v>11488</v>
      </c>
      <c r="L3898">
        <v>1401770178</v>
      </c>
      <c r="M3898" s="13">
        <f t="shared" si="121"/>
        <v>41793.191875000004</v>
      </c>
      <c r="N3898" t="b">
        <v>0</v>
      </c>
      <c r="O3898">
        <v>4</v>
      </c>
      <c r="P3898" t="b">
        <v>0</v>
      </c>
      <c r="Q3898" t="s">
        <v>8271</v>
      </c>
      <c r="R3898" s="9">
        <f>E3898/D3898</f>
        <v>0.10625</v>
      </c>
      <c r="S3898">
        <f>E3898/O3898</f>
        <v>42.5</v>
      </c>
      <c r="T3898" t="s">
        <v>8311</v>
      </c>
      <c r="U3898" t="s">
        <v>8325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 s="13">
        <f t="shared" si="120"/>
        <v>42012.87364583333</v>
      </c>
      <c r="K3899" s="13" t="s">
        <v>11489</v>
      </c>
      <c r="L3899">
        <v>1418158683</v>
      </c>
      <c r="M3899" s="13">
        <f t="shared" si="121"/>
        <v>41982.87364583333</v>
      </c>
      <c r="N3899" t="b">
        <v>0</v>
      </c>
      <c r="O3899">
        <v>10</v>
      </c>
      <c r="P3899" t="b">
        <v>0</v>
      </c>
      <c r="Q3899" t="s">
        <v>8271</v>
      </c>
      <c r="R3899" s="9">
        <f>E3899/D3899</f>
        <v>0.17599999999999999</v>
      </c>
      <c r="S3899">
        <f>E3899/O3899</f>
        <v>44</v>
      </c>
      <c r="T3899" t="s">
        <v>8311</v>
      </c>
      <c r="U3899" t="s">
        <v>8325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 s="13">
        <f t="shared" si="120"/>
        <v>42233.666666666672</v>
      </c>
      <c r="K3900" s="13" t="s">
        <v>8426</v>
      </c>
      <c r="L3900">
        <v>1436355270</v>
      </c>
      <c r="M3900" s="13">
        <f t="shared" si="121"/>
        <v>42193.482291666667</v>
      </c>
      <c r="N3900" t="b">
        <v>0</v>
      </c>
      <c r="O3900">
        <v>16</v>
      </c>
      <c r="P3900" t="b">
        <v>0</v>
      </c>
      <c r="Q3900" t="s">
        <v>8271</v>
      </c>
      <c r="R3900" s="9">
        <f>E3900/D3900</f>
        <v>0.3256</v>
      </c>
      <c r="S3900">
        <f>E3900/O3900</f>
        <v>50.875</v>
      </c>
      <c r="T3900" t="s">
        <v>8311</v>
      </c>
      <c r="U3900" t="s">
        <v>8325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 s="13">
        <f t="shared" si="120"/>
        <v>41863.775011574071</v>
      </c>
      <c r="K3901" s="13" t="s">
        <v>11490</v>
      </c>
      <c r="L3901">
        <v>1406140561</v>
      </c>
      <c r="M3901" s="13">
        <f t="shared" si="121"/>
        <v>41843.775011574071</v>
      </c>
      <c r="N3901" t="b">
        <v>0</v>
      </c>
      <c r="O3901">
        <v>2</v>
      </c>
      <c r="P3901" t="b">
        <v>0</v>
      </c>
      <c r="Q3901" t="s">
        <v>8271</v>
      </c>
      <c r="R3901" s="9">
        <f>E3901/D3901</f>
        <v>1.2500000000000001E-2</v>
      </c>
      <c r="S3901">
        <f>E3901/O3901</f>
        <v>62.5</v>
      </c>
      <c r="T3901" t="s">
        <v>8311</v>
      </c>
      <c r="U3901" t="s">
        <v>8325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 s="13">
        <f t="shared" si="120"/>
        <v>42166.092488425929</v>
      </c>
      <c r="K3902" s="13" t="s">
        <v>11491</v>
      </c>
      <c r="L3902">
        <v>1431396791</v>
      </c>
      <c r="M3902" s="13">
        <f t="shared" si="121"/>
        <v>42136.092488425929</v>
      </c>
      <c r="N3902" t="b">
        <v>0</v>
      </c>
      <c r="O3902">
        <v>5</v>
      </c>
      <c r="P3902" t="b">
        <v>0</v>
      </c>
      <c r="Q3902" t="s">
        <v>8271</v>
      </c>
      <c r="R3902" s="9">
        <f>E3902/D3902</f>
        <v>5.3999999999999999E-2</v>
      </c>
      <c r="S3902">
        <f>E3902/O3902</f>
        <v>27</v>
      </c>
      <c r="T3902" t="s">
        <v>8311</v>
      </c>
      <c r="U3902" t="s">
        <v>8325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 s="13">
        <f t="shared" si="120"/>
        <v>42357.826377314821</v>
      </c>
      <c r="K3903" s="13" t="s">
        <v>11492</v>
      </c>
      <c r="L3903">
        <v>1447098599</v>
      </c>
      <c r="M3903" s="13">
        <f t="shared" si="121"/>
        <v>42317.826377314821</v>
      </c>
      <c r="N3903" t="b">
        <v>0</v>
      </c>
      <c r="O3903">
        <v>1</v>
      </c>
      <c r="P3903" t="b">
        <v>0</v>
      </c>
      <c r="Q3903" t="s">
        <v>8271</v>
      </c>
      <c r="R3903" s="9">
        <f>E3903/D3903</f>
        <v>8.3333333333333332E-3</v>
      </c>
      <c r="S3903">
        <f>E3903/O3903</f>
        <v>25</v>
      </c>
      <c r="T3903" t="s">
        <v>8311</v>
      </c>
      <c r="U3903" t="s">
        <v>8325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 s="13">
        <f t="shared" si="120"/>
        <v>42688.509745370371</v>
      </c>
      <c r="K3904" s="13" t="s">
        <v>11493</v>
      </c>
      <c r="L3904">
        <v>1476962042</v>
      </c>
      <c r="M3904" s="13">
        <f t="shared" si="121"/>
        <v>42663.468078703707</v>
      </c>
      <c r="N3904" t="b">
        <v>0</v>
      </c>
      <c r="O3904">
        <v>31</v>
      </c>
      <c r="P3904" t="b">
        <v>0</v>
      </c>
      <c r="Q3904" t="s">
        <v>8271</v>
      </c>
      <c r="R3904" s="9">
        <f>E3904/D3904</f>
        <v>0.48833333333333334</v>
      </c>
      <c r="S3904">
        <f>E3904/O3904</f>
        <v>47.258064516129032</v>
      </c>
      <c r="T3904" t="s">
        <v>8311</v>
      </c>
      <c r="U3904" t="s">
        <v>8325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 s="13">
        <f t="shared" si="120"/>
        <v>42230.818055555559</v>
      </c>
      <c r="K3905" s="13" t="s">
        <v>11494</v>
      </c>
      <c r="L3905">
        <v>1435709765</v>
      </c>
      <c r="M3905" s="13">
        <f t="shared" si="121"/>
        <v>42186.01116898148</v>
      </c>
      <c r="N3905" t="b">
        <v>0</v>
      </c>
      <c r="O3905">
        <v>0</v>
      </c>
      <c r="P3905" t="b">
        <v>0</v>
      </c>
      <c r="Q3905" t="s">
        <v>8271</v>
      </c>
      <c r="R3905" s="9">
        <f>E3905/D3905</f>
        <v>0</v>
      </c>
      <c r="S3905" t="e">
        <f>E3905/O3905</f>
        <v>#DIV/0!</v>
      </c>
      <c r="T3905" t="s">
        <v>8311</v>
      </c>
      <c r="U3905" t="s">
        <v>8325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 s="13">
        <f t="shared" si="120"/>
        <v>42109.211111111115</v>
      </c>
      <c r="K3906" s="13" t="s">
        <v>11495</v>
      </c>
      <c r="L3906">
        <v>1427866200</v>
      </c>
      <c r="M3906" s="13">
        <f t="shared" si="121"/>
        <v>42095.229166666672</v>
      </c>
      <c r="N3906" t="b">
        <v>0</v>
      </c>
      <c r="O3906">
        <v>2</v>
      </c>
      <c r="P3906" t="b">
        <v>0</v>
      </c>
      <c r="Q3906" t="s">
        <v>8271</v>
      </c>
      <c r="R3906" s="9">
        <f>E3906/D3906</f>
        <v>2.9999999999999997E-4</v>
      </c>
      <c r="S3906">
        <f>E3906/O3906</f>
        <v>1.5</v>
      </c>
      <c r="T3906" t="s">
        <v>8311</v>
      </c>
      <c r="U3906" t="s">
        <v>8325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122">(((I3907/60)/60)/24)+DATE(1970,1,1)</f>
        <v>42166.958333333328</v>
      </c>
      <c r="K3907" s="13" t="s">
        <v>8674</v>
      </c>
      <c r="L3907">
        <v>1430405903</v>
      </c>
      <c r="M3907" s="13">
        <f t="shared" ref="M3907:M3970" si="123">(((L3907/60)/60)/24)+DATE(1970,1,1)</f>
        <v>42124.623877314814</v>
      </c>
      <c r="N3907" t="b">
        <v>0</v>
      </c>
      <c r="O3907">
        <v>7</v>
      </c>
      <c r="P3907" t="b">
        <v>0</v>
      </c>
      <c r="Q3907" t="s">
        <v>8271</v>
      </c>
      <c r="R3907" s="9">
        <f>E3907/D3907</f>
        <v>0.11533333333333333</v>
      </c>
      <c r="S3907">
        <f>E3907/O3907</f>
        <v>24.714285714285715</v>
      </c>
      <c r="T3907" t="s">
        <v>8311</v>
      </c>
      <c r="U3907" t="s">
        <v>8325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 s="13">
        <f t="shared" si="122"/>
        <v>42181.559027777781</v>
      </c>
      <c r="K3908" s="13" t="s">
        <v>11496</v>
      </c>
      <c r="L3908">
        <v>1432072893</v>
      </c>
      <c r="M3908" s="13">
        <f t="shared" si="123"/>
        <v>42143.917743055557</v>
      </c>
      <c r="N3908" t="b">
        <v>0</v>
      </c>
      <c r="O3908">
        <v>16</v>
      </c>
      <c r="P3908" t="b">
        <v>0</v>
      </c>
      <c r="Q3908" t="s">
        <v>8271</v>
      </c>
      <c r="R3908" s="9">
        <f>E3908/D3908</f>
        <v>0.67333333333333334</v>
      </c>
      <c r="S3908">
        <f>E3908/O3908</f>
        <v>63.125</v>
      </c>
      <c r="T3908" t="s">
        <v>8311</v>
      </c>
      <c r="U3908" t="s">
        <v>8325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 s="13">
        <f t="shared" si="122"/>
        <v>41938.838888888888</v>
      </c>
      <c r="K3909" s="13" t="s">
        <v>11497</v>
      </c>
      <c r="L3909">
        <v>1411587606</v>
      </c>
      <c r="M3909" s="13">
        <f t="shared" si="123"/>
        <v>41906.819513888891</v>
      </c>
      <c r="N3909" t="b">
        <v>0</v>
      </c>
      <c r="O3909">
        <v>4</v>
      </c>
      <c r="P3909" t="b">
        <v>0</v>
      </c>
      <c r="Q3909" t="s">
        <v>8271</v>
      </c>
      <c r="R3909" s="9">
        <f>E3909/D3909</f>
        <v>0.153</v>
      </c>
      <c r="S3909">
        <f>E3909/O3909</f>
        <v>38.25</v>
      </c>
      <c r="T3909" t="s">
        <v>8311</v>
      </c>
      <c r="U3909" t="s">
        <v>8325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 s="13">
        <f t="shared" si="122"/>
        <v>41849.135370370372</v>
      </c>
      <c r="K3910" s="13" t="s">
        <v>11498</v>
      </c>
      <c r="L3910">
        <v>1405307696</v>
      </c>
      <c r="M3910" s="13">
        <f t="shared" si="123"/>
        <v>41834.135370370372</v>
      </c>
      <c r="N3910" t="b">
        <v>0</v>
      </c>
      <c r="O3910">
        <v>4</v>
      </c>
      <c r="P3910" t="b">
        <v>0</v>
      </c>
      <c r="Q3910" t="s">
        <v>8271</v>
      </c>
      <c r="R3910" s="9">
        <f>E3910/D3910</f>
        <v>8.666666666666667E-2</v>
      </c>
      <c r="S3910">
        <f>E3910/O3910</f>
        <v>16.25</v>
      </c>
      <c r="T3910" t="s">
        <v>8311</v>
      </c>
      <c r="U3910" t="s">
        <v>8325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 s="13">
        <f t="shared" si="122"/>
        <v>41893.359282407408</v>
      </c>
      <c r="K3911" s="13" t="s">
        <v>11499</v>
      </c>
      <c r="L3911">
        <v>1407832642</v>
      </c>
      <c r="M3911" s="13">
        <f t="shared" si="123"/>
        <v>41863.359282407408</v>
      </c>
      <c r="N3911" t="b">
        <v>0</v>
      </c>
      <c r="O3911">
        <v>4</v>
      </c>
      <c r="P3911" t="b">
        <v>0</v>
      </c>
      <c r="Q3911" t="s">
        <v>8271</v>
      </c>
      <c r="R3911" s="9">
        <f>E3911/D3911</f>
        <v>2.2499999999999998E-3</v>
      </c>
      <c r="S3911">
        <f>E3911/O3911</f>
        <v>33.75</v>
      </c>
      <c r="T3911" t="s">
        <v>8311</v>
      </c>
      <c r="U3911" t="s">
        <v>8325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 s="13">
        <f t="shared" si="122"/>
        <v>42254.756909722222</v>
      </c>
      <c r="K3912" s="13" t="s">
        <v>11500</v>
      </c>
      <c r="L3912">
        <v>1439057397</v>
      </c>
      <c r="M3912" s="13">
        <f t="shared" si="123"/>
        <v>42224.756909722222</v>
      </c>
      <c r="N3912" t="b">
        <v>0</v>
      </c>
      <c r="O3912">
        <v>3</v>
      </c>
      <c r="P3912" t="b">
        <v>0</v>
      </c>
      <c r="Q3912" t="s">
        <v>8271</v>
      </c>
      <c r="R3912" s="9">
        <f>E3912/D3912</f>
        <v>3.0833333333333334E-2</v>
      </c>
      <c r="S3912">
        <f>E3912/O3912</f>
        <v>61.666666666666664</v>
      </c>
      <c r="T3912" t="s">
        <v>8311</v>
      </c>
      <c r="U3912" t="s">
        <v>8325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 s="13">
        <f t="shared" si="122"/>
        <v>41969.853900462964</v>
      </c>
      <c r="K3913" s="13" t="s">
        <v>11501</v>
      </c>
      <c r="L3913">
        <v>1414438177</v>
      </c>
      <c r="M3913" s="13">
        <f t="shared" si="123"/>
        <v>41939.8122337963</v>
      </c>
      <c r="N3913" t="b">
        <v>0</v>
      </c>
      <c r="O3913">
        <v>36</v>
      </c>
      <c r="P3913" t="b">
        <v>0</v>
      </c>
      <c r="Q3913" t="s">
        <v>8271</v>
      </c>
      <c r="R3913" s="9">
        <f>E3913/D3913</f>
        <v>0.37412499999999999</v>
      </c>
      <c r="S3913">
        <f>E3913/O3913</f>
        <v>83.138888888888886</v>
      </c>
      <c r="T3913" t="s">
        <v>8311</v>
      </c>
      <c r="U3913" t="s">
        <v>8325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 s="13">
        <f t="shared" si="122"/>
        <v>42119.190972222219</v>
      </c>
      <c r="K3914" s="13" t="s">
        <v>11502</v>
      </c>
      <c r="L3914">
        <v>1424759330</v>
      </c>
      <c r="M3914" s="13">
        <f t="shared" si="123"/>
        <v>42059.270023148143</v>
      </c>
      <c r="N3914" t="b">
        <v>0</v>
      </c>
      <c r="O3914">
        <v>1</v>
      </c>
      <c r="P3914" t="b">
        <v>0</v>
      </c>
      <c r="Q3914" t="s">
        <v>8271</v>
      </c>
      <c r="R3914" s="9">
        <f>E3914/D3914</f>
        <v>6.666666666666667E-5</v>
      </c>
      <c r="S3914">
        <f>E3914/O3914</f>
        <v>1</v>
      </c>
      <c r="T3914" t="s">
        <v>8311</v>
      </c>
      <c r="U3914" t="s">
        <v>8325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 s="13">
        <f t="shared" si="122"/>
        <v>42338.252881944441</v>
      </c>
      <c r="K3915" s="13" t="s">
        <v>11503</v>
      </c>
      <c r="L3915">
        <v>1446267849</v>
      </c>
      <c r="M3915" s="13">
        <f t="shared" si="123"/>
        <v>42308.211215277777</v>
      </c>
      <c r="N3915" t="b">
        <v>0</v>
      </c>
      <c r="O3915">
        <v>7</v>
      </c>
      <c r="P3915" t="b">
        <v>0</v>
      </c>
      <c r="Q3915" t="s">
        <v>8271</v>
      </c>
      <c r="R3915" s="9">
        <f>E3915/D3915</f>
        <v>0.1</v>
      </c>
      <c r="S3915">
        <f>E3915/O3915</f>
        <v>142.85714285714286</v>
      </c>
      <c r="T3915" t="s">
        <v>8311</v>
      </c>
      <c r="U3915" t="s">
        <v>8325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 s="13">
        <f t="shared" si="122"/>
        <v>42134.957638888889</v>
      </c>
      <c r="K3916" s="13" t="s">
        <v>9150</v>
      </c>
      <c r="L3916">
        <v>1429558756</v>
      </c>
      <c r="M3916" s="13">
        <f t="shared" si="123"/>
        <v>42114.818935185183</v>
      </c>
      <c r="N3916" t="b">
        <v>0</v>
      </c>
      <c r="O3916">
        <v>27</v>
      </c>
      <c r="P3916" t="b">
        <v>0</v>
      </c>
      <c r="Q3916" t="s">
        <v>8271</v>
      </c>
      <c r="R3916" s="9">
        <f>E3916/D3916</f>
        <v>0.36359999999999998</v>
      </c>
      <c r="S3916">
        <f>E3916/O3916</f>
        <v>33.666666666666664</v>
      </c>
      <c r="T3916" t="s">
        <v>8311</v>
      </c>
      <c r="U3916" t="s">
        <v>8325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 s="13">
        <f t="shared" si="122"/>
        <v>42522.98505787037</v>
      </c>
      <c r="K3917" s="13" t="s">
        <v>11504</v>
      </c>
      <c r="L3917">
        <v>1462232309</v>
      </c>
      <c r="M3917" s="13">
        <f t="shared" si="123"/>
        <v>42492.98505787037</v>
      </c>
      <c r="N3917" t="b">
        <v>0</v>
      </c>
      <c r="O3917">
        <v>1</v>
      </c>
      <c r="P3917" t="b">
        <v>0</v>
      </c>
      <c r="Q3917" t="s">
        <v>8271</v>
      </c>
      <c r="R3917" s="9">
        <f>E3917/D3917</f>
        <v>3.3333333333333335E-3</v>
      </c>
      <c r="S3917">
        <f>E3917/O3917</f>
        <v>5</v>
      </c>
      <c r="T3917" t="s">
        <v>8311</v>
      </c>
      <c r="U3917" t="s">
        <v>8325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 s="13">
        <f t="shared" si="122"/>
        <v>42524.471666666665</v>
      </c>
      <c r="K3918" s="13" t="s">
        <v>11505</v>
      </c>
      <c r="L3918">
        <v>1462360752</v>
      </c>
      <c r="M3918" s="13">
        <f t="shared" si="123"/>
        <v>42494.471666666665</v>
      </c>
      <c r="N3918" t="b">
        <v>0</v>
      </c>
      <c r="O3918">
        <v>0</v>
      </c>
      <c r="P3918" t="b">
        <v>0</v>
      </c>
      <c r="Q3918" t="s">
        <v>8271</v>
      </c>
      <c r="R3918" s="9">
        <f>E3918/D3918</f>
        <v>0</v>
      </c>
      <c r="S3918" t="e">
        <f>E3918/O3918</f>
        <v>#DIV/0!</v>
      </c>
      <c r="T3918" t="s">
        <v>8311</v>
      </c>
      <c r="U3918" t="s">
        <v>8325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 s="13">
        <f t="shared" si="122"/>
        <v>41893.527326388888</v>
      </c>
      <c r="K3919" s="13" t="s">
        <v>11506</v>
      </c>
      <c r="L3919">
        <v>1407847161</v>
      </c>
      <c r="M3919" s="13">
        <f t="shared" si="123"/>
        <v>41863.527326388888</v>
      </c>
      <c r="N3919" t="b">
        <v>0</v>
      </c>
      <c r="O3919">
        <v>1</v>
      </c>
      <c r="P3919" t="b">
        <v>0</v>
      </c>
      <c r="Q3919" t="s">
        <v>8271</v>
      </c>
      <c r="R3919" s="9">
        <f>E3919/D3919</f>
        <v>2.8571428571428571E-3</v>
      </c>
      <c r="S3919">
        <f>E3919/O3919</f>
        <v>10</v>
      </c>
      <c r="T3919" t="s">
        <v>8311</v>
      </c>
      <c r="U3919" t="s">
        <v>8325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 s="13">
        <f t="shared" si="122"/>
        <v>41855.666666666664</v>
      </c>
      <c r="K3920" s="13" t="s">
        <v>9274</v>
      </c>
      <c r="L3920">
        <v>1406131023</v>
      </c>
      <c r="M3920" s="13">
        <f t="shared" si="123"/>
        <v>41843.664618055554</v>
      </c>
      <c r="N3920" t="b">
        <v>0</v>
      </c>
      <c r="O3920">
        <v>3</v>
      </c>
      <c r="P3920" t="b">
        <v>0</v>
      </c>
      <c r="Q3920" t="s">
        <v>8271</v>
      </c>
      <c r="R3920" s="9">
        <f>E3920/D3920</f>
        <v>2E-3</v>
      </c>
      <c r="S3920">
        <f>E3920/O3920</f>
        <v>40</v>
      </c>
      <c r="T3920" t="s">
        <v>8311</v>
      </c>
      <c r="U3920" t="s">
        <v>8325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 s="13">
        <f t="shared" si="122"/>
        <v>42387</v>
      </c>
      <c r="K3921" s="13">
        <v>16</v>
      </c>
      <c r="L3921">
        <v>1450628773</v>
      </c>
      <c r="M3921" s="13">
        <f t="shared" si="123"/>
        <v>42358.684872685189</v>
      </c>
      <c r="N3921" t="b">
        <v>0</v>
      </c>
      <c r="O3921">
        <v>3</v>
      </c>
      <c r="P3921" t="b">
        <v>0</v>
      </c>
      <c r="Q3921" t="s">
        <v>8271</v>
      </c>
      <c r="R3921" s="9">
        <f>E3921/D3921</f>
        <v>1.7999999999999999E-2</v>
      </c>
      <c r="S3921">
        <f>E3921/O3921</f>
        <v>30</v>
      </c>
      <c r="T3921" t="s">
        <v>8311</v>
      </c>
      <c r="U3921" t="s">
        <v>8325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 s="13">
        <f t="shared" si="122"/>
        <v>42687.428935185191</v>
      </c>
      <c r="K3922" s="13" t="s">
        <v>11507</v>
      </c>
      <c r="L3922">
        <v>1476436660</v>
      </c>
      <c r="M3922" s="13">
        <f t="shared" si="123"/>
        <v>42657.38726851852</v>
      </c>
      <c r="N3922" t="b">
        <v>0</v>
      </c>
      <c r="O3922">
        <v>3</v>
      </c>
      <c r="P3922" t="b">
        <v>0</v>
      </c>
      <c r="Q3922" t="s">
        <v>8271</v>
      </c>
      <c r="R3922" s="9">
        <f>E3922/D3922</f>
        <v>5.3999999999999999E-2</v>
      </c>
      <c r="S3922">
        <f>E3922/O3922</f>
        <v>45</v>
      </c>
      <c r="T3922" t="s">
        <v>8311</v>
      </c>
      <c r="U3922" t="s">
        <v>8325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 s="13">
        <f t="shared" si="122"/>
        <v>41938.75</v>
      </c>
      <c r="K3923" s="13" t="s">
        <v>10299</v>
      </c>
      <c r="L3923">
        <v>1413291655</v>
      </c>
      <c r="M3923" s="13">
        <f t="shared" si="123"/>
        <v>41926.542303240742</v>
      </c>
      <c r="N3923" t="b">
        <v>0</v>
      </c>
      <c r="O3923">
        <v>0</v>
      </c>
      <c r="P3923" t="b">
        <v>0</v>
      </c>
      <c r="Q3923" t="s">
        <v>8271</v>
      </c>
      <c r="R3923" s="9">
        <f>E3923/D3923</f>
        <v>0</v>
      </c>
      <c r="S3923" t="e">
        <f>E3923/O3923</f>
        <v>#DIV/0!</v>
      </c>
      <c r="T3923" t="s">
        <v>8311</v>
      </c>
      <c r="U3923" t="s">
        <v>8325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 s="13">
        <f t="shared" si="122"/>
        <v>42065.958333333328</v>
      </c>
      <c r="K3924" s="13" t="s">
        <v>8674</v>
      </c>
      <c r="L3924">
        <v>1421432810</v>
      </c>
      <c r="M3924" s="13">
        <f t="shared" si="123"/>
        <v>42020.768634259264</v>
      </c>
      <c r="N3924" t="b">
        <v>0</v>
      </c>
      <c r="O3924">
        <v>6</v>
      </c>
      <c r="P3924" t="b">
        <v>0</v>
      </c>
      <c r="Q3924" t="s">
        <v>8271</v>
      </c>
      <c r="R3924" s="9">
        <f>E3924/D3924</f>
        <v>8.1333333333333327E-2</v>
      </c>
      <c r="S3924">
        <f>E3924/O3924</f>
        <v>10.166666666666666</v>
      </c>
      <c r="T3924" t="s">
        <v>8311</v>
      </c>
      <c r="U3924" t="s">
        <v>8325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 s="13">
        <f t="shared" si="122"/>
        <v>42103.979988425926</v>
      </c>
      <c r="K3925" s="13" t="s">
        <v>11508</v>
      </c>
      <c r="L3925">
        <v>1426203071</v>
      </c>
      <c r="M3925" s="13">
        <f t="shared" si="123"/>
        <v>42075.979988425926</v>
      </c>
      <c r="N3925" t="b">
        <v>0</v>
      </c>
      <c r="O3925">
        <v>17</v>
      </c>
      <c r="P3925" t="b">
        <v>0</v>
      </c>
      <c r="Q3925" t="s">
        <v>8271</v>
      </c>
      <c r="R3925" s="9">
        <f>E3925/D3925</f>
        <v>0.12034782608695652</v>
      </c>
      <c r="S3925">
        <f>E3925/O3925</f>
        <v>81.411764705882348</v>
      </c>
      <c r="T3925" t="s">
        <v>8311</v>
      </c>
      <c r="U3925" t="s">
        <v>8325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 s="13">
        <f t="shared" si="122"/>
        <v>41816.959745370368</v>
      </c>
      <c r="K3926" s="13" t="s">
        <v>11509</v>
      </c>
      <c r="L3926">
        <v>1401231722</v>
      </c>
      <c r="M3926" s="13">
        <f t="shared" si="123"/>
        <v>41786.959745370368</v>
      </c>
      <c r="N3926" t="b">
        <v>0</v>
      </c>
      <c r="O3926">
        <v>40</v>
      </c>
      <c r="P3926" t="b">
        <v>0</v>
      </c>
      <c r="Q3926" t="s">
        <v>8271</v>
      </c>
      <c r="R3926" s="9">
        <f>E3926/D3926</f>
        <v>0.15266666666666667</v>
      </c>
      <c r="S3926">
        <f>E3926/O3926</f>
        <v>57.25</v>
      </c>
      <c r="T3926" t="s">
        <v>8311</v>
      </c>
      <c r="U3926" t="s">
        <v>8325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 s="13">
        <f t="shared" si="122"/>
        <v>41850.870821759258</v>
      </c>
      <c r="K3927" s="13" t="s">
        <v>11510</v>
      </c>
      <c r="L3927">
        <v>1404161639</v>
      </c>
      <c r="M3927" s="13">
        <f t="shared" si="123"/>
        <v>41820.870821759258</v>
      </c>
      <c r="N3927" t="b">
        <v>0</v>
      </c>
      <c r="O3927">
        <v>3</v>
      </c>
      <c r="P3927" t="b">
        <v>0</v>
      </c>
      <c r="Q3927" t="s">
        <v>8271</v>
      </c>
      <c r="R3927" s="9">
        <f>E3927/D3927</f>
        <v>0.1</v>
      </c>
      <c r="S3927">
        <f>E3927/O3927</f>
        <v>5</v>
      </c>
      <c r="T3927" t="s">
        <v>8311</v>
      </c>
      <c r="U3927" t="s">
        <v>8325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 s="13">
        <f t="shared" si="122"/>
        <v>42000.085046296299</v>
      </c>
      <c r="K3928" s="13" t="s">
        <v>11511</v>
      </c>
      <c r="L3928">
        <v>1417053748</v>
      </c>
      <c r="M3928" s="13">
        <f t="shared" si="123"/>
        <v>41970.085046296299</v>
      </c>
      <c r="N3928" t="b">
        <v>0</v>
      </c>
      <c r="O3928">
        <v>1</v>
      </c>
      <c r="P3928" t="b">
        <v>0</v>
      </c>
      <c r="Q3928" t="s">
        <v>8271</v>
      </c>
      <c r="R3928" s="9">
        <f>E3928/D3928</f>
        <v>3.0000000000000001E-3</v>
      </c>
      <c r="S3928">
        <f>E3928/O3928</f>
        <v>15</v>
      </c>
      <c r="T3928" t="s">
        <v>8311</v>
      </c>
      <c r="U3928" t="s">
        <v>8325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 s="13">
        <f t="shared" si="122"/>
        <v>41860.267407407409</v>
      </c>
      <c r="K3929" s="13" t="s">
        <v>11512</v>
      </c>
      <c r="L3929">
        <v>1404973504</v>
      </c>
      <c r="M3929" s="13">
        <f t="shared" si="123"/>
        <v>41830.267407407409</v>
      </c>
      <c r="N3929" t="b">
        <v>0</v>
      </c>
      <c r="O3929">
        <v>2</v>
      </c>
      <c r="P3929" t="b">
        <v>0</v>
      </c>
      <c r="Q3929" t="s">
        <v>8271</v>
      </c>
      <c r="R3929" s="9">
        <f>E3929/D3929</f>
        <v>0.01</v>
      </c>
      <c r="S3929">
        <f>E3929/O3929</f>
        <v>12.5</v>
      </c>
      <c r="T3929" t="s">
        <v>8311</v>
      </c>
      <c r="U3929" t="s">
        <v>8325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 s="13">
        <f t="shared" si="122"/>
        <v>42293.207638888889</v>
      </c>
      <c r="K3930" s="13" t="s">
        <v>8501</v>
      </c>
      <c r="L3930">
        <v>1442593427</v>
      </c>
      <c r="M3930" s="13">
        <f t="shared" si="123"/>
        <v>42265.683182870373</v>
      </c>
      <c r="N3930" t="b">
        <v>0</v>
      </c>
      <c r="O3930">
        <v>7</v>
      </c>
      <c r="P3930" t="b">
        <v>0</v>
      </c>
      <c r="Q3930" t="s">
        <v>8271</v>
      </c>
      <c r="R3930" s="9">
        <f>E3930/D3930</f>
        <v>0.13020000000000001</v>
      </c>
      <c r="S3930">
        <f>E3930/O3930</f>
        <v>93</v>
      </c>
      <c r="T3930" t="s">
        <v>8311</v>
      </c>
      <c r="U3930" t="s">
        <v>8325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 s="13">
        <f t="shared" si="122"/>
        <v>42631.827141203699</v>
      </c>
      <c r="K3931" s="13" t="s">
        <v>11513</v>
      </c>
      <c r="L3931">
        <v>1471636265</v>
      </c>
      <c r="M3931" s="13">
        <f t="shared" si="123"/>
        <v>42601.827141203699</v>
      </c>
      <c r="N3931" t="b">
        <v>0</v>
      </c>
      <c r="O3931">
        <v>14</v>
      </c>
      <c r="P3931" t="b">
        <v>0</v>
      </c>
      <c r="Q3931" t="s">
        <v>8271</v>
      </c>
      <c r="R3931" s="9">
        <f>E3931/D3931</f>
        <v>2.265E-2</v>
      </c>
      <c r="S3931">
        <f>E3931/O3931</f>
        <v>32.357142857142854</v>
      </c>
      <c r="T3931" t="s">
        <v>8311</v>
      </c>
      <c r="U3931" t="s">
        <v>8325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 s="13">
        <f t="shared" si="122"/>
        <v>42461.25</v>
      </c>
      <c r="K3932" s="13" t="s">
        <v>9008</v>
      </c>
      <c r="L3932">
        <v>1457078868</v>
      </c>
      <c r="M3932" s="13">
        <f t="shared" si="123"/>
        <v>42433.338749999995</v>
      </c>
      <c r="N3932" t="b">
        <v>0</v>
      </c>
      <c r="O3932">
        <v>0</v>
      </c>
      <c r="P3932" t="b">
        <v>0</v>
      </c>
      <c r="Q3932" t="s">
        <v>8271</v>
      </c>
      <c r="R3932" s="9">
        <f>E3932/D3932</f>
        <v>0</v>
      </c>
      <c r="S3932" t="e">
        <f>E3932/O3932</f>
        <v>#DIV/0!</v>
      </c>
      <c r="T3932" t="s">
        <v>8311</v>
      </c>
      <c r="U3932" t="s">
        <v>8325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 s="13">
        <f t="shared" si="122"/>
        <v>42253.151701388888</v>
      </c>
      <c r="K3933" s="13" t="s">
        <v>11514</v>
      </c>
      <c r="L3933">
        <v>1439350707</v>
      </c>
      <c r="M3933" s="13">
        <f t="shared" si="123"/>
        <v>42228.151701388888</v>
      </c>
      <c r="N3933" t="b">
        <v>0</v>
      </c>
      <c r="O3933">
        <v>0</v>
      </c>
      <c r="P3933" t="b">
        <v>0</v>
      </c>
      <c r="Q3933" t="s">
        <v>8271</v>
      </c>
      <c r="R3933" s="9">
        <f>E3933/D3933</f>
        <v>0</v>
      </c>
      <c r="S3933" t="e">
        <f>E3933/O3933</f>
        <v>#DIV/0!</v>
      </c>
      <c r="T3933" t="s">
        <v>8311</v>
      </c>
      <c r="U3933" t="s">
        <v>8325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 s="13">
        <f t="shared" si="122"/>
        <v>42445.126898148148</v>
      </c>
      <c r="K3934" s="13" t="s">
        <v>11515</v>
      </c>
      <c r="L3934">
        <v>1455508964</v>
      </c>
      <c r="M3934" s="13">
        <f t="shared" si="123"/>
        <v>42415.168564814812</v>
      </c>
      <c r="N3934" t="b">
        <v>0</v>
      </c>
      <c r="O3934">
        <v>1</v>
      </c>
      <c r="P3934" t="b">
        <v>0</v>
      </c>
      <c r="Q3934" t="s">
        <v>8271</v>
      </c>
      <c r="R3934" s="9">
        <f>E3934/D3934</f>
        <v>8.3333333333333331E-5</v>
      </c>
      <c r="S3934">
        <f>E3934/O3934</f>
        <v>1</v>
      </c>
      <c r="T3934" t="s">
        <v>8311</v>
      </c>
      <c r="U3934" t="s">
        <v>8325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 s="13">
        <f t="shared" si="122"/>
        <v>42568.029861111107</v>
      </c>
      <c r="K3935" s="13" t="s">
        <v>11516</v>
      </c>
      <c r="L3935">
        <v>1466205262</v>
      </c>
      <c r="M3935" s="13">
        <f t="shared" si="123"/>
        <v>42538.968310185184</v>
      </c>
      <c r="N3935" t="b">
        <v>0</v>
      </c>
      <c r="O3935">
        <v>12</v>
      </c>
      <c r="P3935" t="b">
        <v>0</v>
      </c>
      <c r="Q3935" t="s">
        <v>8271</v>
      </c>
      <c r="R3935" s="9">
        <f>E3935/D3935</f>
        <v>0.15742857142857142</v>
      </c>
      <c r="S3935">
        <f>E3935/O3935</f>
        <v>91.833333333333329</v>
      </c>
      <c r="T3935" t="s">
        <v>8311</v>
      </c>
      <c r="U3935" t="s">
        <v>8325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 s="13">
        <f t="shared" si="122"/>
        <v>42278.541666666672</v>
      </c>
      <c r="K3936" s="13" t="s">
        <v>10044</v>
      </c>
      <c r="L3936">
        <v>1439827639</v>
      </c>
      <c r="M3936" s="13">
        <f t="shared" si="123"/>
        <v>42233.671747685185</v>
      </c>
      <c r="N3936" t="b">
        <v>0</v>
      </c>
      <c r="O3936">
        <v>12</v>
      </c>
      <c r="P3936" t="b">
        <v>0</v>
      </c>
      <c r="Q3936" t="s">
        <v>8271</v>
      </c>
      <c r="R3936" s="9">
        <f>E3936/D3936</f>
        <v>0.11</v>
      </c>
      <c r="S3936">
        <f>E3936/O3936</f>
        <v>45.833333333333336</v>
      </c>
      <c r="T3936" t="s">
        <v>8311</v>
      </c>
      <c r="U3936" t="s">
        <v>8325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 s="13">
        <f t="shared" si="122"/>
        <v>42281.656782407401</v>
      </c>
      <c r="K3937" s="13" t="s">
        <v>11517</v>
      </c>
      <c r="L3937">
        <v>1438789546</v>
      </c>
      <c r="M3937" s="13">
        <f t="shared" si="123"/>
        <v>42221.656782407401</v>
      </c>
      <c r="N3937" t="b">
        <v>0</v>
      </c>
      <c r="O3937">
        <v>23</v>
      </c>
      <c r="P3937" t="b">
        <v>0</v>
      </c>
      <c r="Q3937" t="s">
        <v>8271</v>
      </c>
      <c r="R3937" s="9">
        <f>E3937/D3937</f>
        <v>0.43833333333333335</v>
      </c>
      <c r="S3937">
        <f>E3937/O3937</f>
        <v>57.173913043478258</v>
      </c>
      <c r="T3937" t="s">
        <v>8311</v>
      </c>
      <c r="U3937" t="s">
        <v>8325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 s="13">
        <f t="shared" si="122"/>
        <v>42705.304629629631</v>
      </c>
      <c r="K3938" s="13" t="s">
        <v>11518</v>
      </c>
      <c r="L3938">
        <v>1477981120</v>
      </c>
      <c r="M3938" s="13">
        <f t="shared" si="123"/>
        <v>42675.262962962966</v>
      </c>
      <c r="N3938" t="b">
        <v>0</v>
      </c>
      <c r="O3938">
        <v>0</v>
      </c>
      <c r="P3938" t="b">
        <v>0</v>
      </c>
      <c r="Q3938" t="s">
        <v>8271</v>
      </c>
      <c r="R3938" s="9">
        <f>E3938/D3938</f>
        <v>0</v>
      </c>
      <c r="S3938" t="e">
        <f>E3938/O3938</f>
        <v>#DIV/0!</v>
      </c>
      <c r="T3938" t="s">
        <v>8311</v>
      </c>
      <c r="U3938" t="s">
        <v>8325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 s="13">
        <f t="shared" si="122"/>
        <v>42562.631481481483</v>
      </c>
      <c r="K3939" s="13" t="s">
        <v>11519</v>
      </c>
      <c r="L3939">
        <v>1465830560</v>
      </c>
      <c r="M3939" s="13">
        <f t="shared" si="123"/>
        <v>42534.631481481483</v>
      </c>
      <c r="N3939" t="b">
        <v>0</v>
      </c>
      <c r="O3939">
        <v>10</v>
      </c>
      <c r="P3939" t="b">
        <v>0</v>
      </c>
      <c r="Q3939" t="s">
        <v>8271</v>
      </c>
      <c r="R3939" s="9">
        <f>E3939/D3939</f>
        <v>0.86135181975736563</v>
      </c>
      <c r="S3939">
        <f>E3939/O3939</f>
        <v>248.5</v>
      </c>
      <c r="T3939" t="s">
        <v>8311</v>
      </c>
      <c r="U3939" t="s">
        <v>8325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 s="13">
        <f t="shared" si="122"/>
        <v>42182.905717592599</v>
      </c>
      <c r="K3940" s="13" t="s">
        <v>11520</v>
      </c>
      <c r="L3940">
        <v>1432763054</v>
      </c>
      <c r="M3940" s="13">
        <f t="shared" si="123"/>
        <v>42151.905717592599</v>
      </c>
      <c r="N3940" t="b">
        <v>0</v>
      </c>
      <c r="O3940">
        <v>5</v>
      </c>
      <c r="P3940" t="b">
        <v>0</v>
      </c>
      <c r="Q3940" t="s">
        <v>8271</v>
      </c>
      <c r="R3940" s="9">
        <f>E3940/D3940</f>
        <v>0.12196620583717357</v>
      </c>
      <c r="S3940">
        <f>E3940/O3940</f>
        <v>79.400000000000006</v>
      </c>
      <c r="T3940" t="s">
        <v>8311</v>
      </c>
      <c r="U3940" t="s">
        <v>8325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 s="13">
        <f t="shared" si="122"/>
        <v>41919.1875</v>
      </c>
      <c r="K3941" s="13" t="s">
        <v>10535</v>
      </c>
      <c r="L3941">
        <v>1412328979</v>
      </c>
      <c r="M3941" s="13">
        <f t="shared" si="123"/>
        <v>41915.400219907409</v>
      </c>
      <c r="N3941" t="b">
        <v>0</v>
      </c>
      <c r="O3941">
        <v>1</v>
      </c>
      <c r="P3941" t="b">
        <v>0</v>
      </c>
      <c r="Q3941" t="s">
        <v>8271</v>
      </c>
      <c r="R3941" s="9">
        <f>E3941/D3941</f>
        <v>1E-3</v>
      </c>
      <c r="S3941">
        <f>E3941/O3941</f>
        <v>5</v>
      </c>
      <c r="T3941" t="s">
        <v>8311</v>
      </c>
      <c r="U3941" t="s">
        <v>8325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 s="13">
        <f t="shared" si="122"/>
        <v>42006.492488425924</v>
      </c>
      <c r="K3942" s="13" t="s">
        <v>11521</v>
      </c>
      <c r="L3942">
        <v>1416311351</v>
      </c>
      <c r="M3942" s="13">
        <f t="shared" si="123"/>
        <v>41961.492488425924</v>
      </c>
      <c r="N3942" t="b">
        <v>0</v>
      </c>
      <c r="O3942">
        <v>2</v>
      </c>
      <c r="P3942" t="b">
        <v>0</v>
      </c>
      <c r="Q3942" t="s">
        <v>8271</v>
      </c>
      <c r="R3942" s="9">
        <f>E3942/D3942</f>
        <v>2.2000000000000001E-3</v>
      </c>
      <c r="S3942">
        <f>E3942/O3942</f>
        <v>5.5</v>
      </c>
      <c r="T3942" t="s">
        <v>8311</v>
      </c>
      <c r="U3942" t="s">
        <v>8325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 s="13">
        <f t="shared" si="122"/>
        <v>41968.041666666672</v>
      </c>
      <c r="K3943" s="13" t="s">
        <v>8968</v>
      </c>
      <c r="L3943">
        <v>1414505137</v>
      </c>
      <c r="M3943" s="13">
        <f t="shared" si="123"/>
        <v>41940.587233796294</v>
      </c>
      <c r="N3943" t="b">
        <v>0</v>
      </c>
      <c r="O3943">
        <v>2</v>
      </c>
      <c r="P3943" t="b">
        <v>0</v>
      </c>
      <c r="Q3943" t="s">
        <v>8271</v>
      </c>
      <c r="R3943" s="9">
        <f>E3943/D3943</f>
        <v>9.0909090909090905E-3</v>
      </c>
      <c r="S3943">
        <f>E3943/O3943</f>
        <v>25</v>
      </c>
      <c r="T3943" t="s">
        <v>8311</v>
      </c>
      <c r="U3943" t="s">
        <v>8325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 s="13">
        <f t="shared" si="122"/>
        <v>42171.904097222221</v>
      </c>
      <c r="K3944" s="13" t="s">
        <v>11522</v>
      </c>
      <c r="L3944">
        <v>1429306914</v>
      </c>
      <c r="M3944" s="13">
        <f t="shared" si="123"/>
        <v>42111.904097222221</v>
      </c>
      <c r="N3944" t="b">
        <v>0</v>
      </c>
      <c r="O3944">
        <v>0</v>
      </c>
      <c r="P3944" t="b">
        <v>0</v>
      </c>
      <c r="Q3944" t="s">
        <v>8271</v>
      </c>
      <c r="R3944" s="9">
        <f>E3944/D3944</f>
        <v>0</v>
      </c>
      <c r="S3944" t="e">
        <f>E3944/O3944</f>
        <v>#DIV/0!</v>
      </c>
      <c r="T3944" t="s">
        <v>8311</v>
      </c>
      <c r="U3944" t="s">
        <v>8325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 s="13">
        <f t="shared" si="122"/>
        <v>42310.701388888891</v>
      </c>
      <c r="K3945" s="13" t="s">
        <v>11523</v>
      </c>
      <c r="L3945">
        <v>1443811268</v>
      </c>
      <c r="M3945" s="13">
        <f t="shared" si="123"/>
        <v>42279.778564814813</v>
      </c>
      <c r="N3945" t="b">
        <v>0</v>
      </c>
      <c r="O3945">
        <v>13</v>
      </c>
      <c r="P3945" t="b">
        <v>0</v>
      </c>
      <c r="Q3945" t="s">
        <v>8271</v>
      </c>
      <c r="R3945" s="9">
        <f>E3945/D3945</f>
        <v>0.35639999999999999</v>
      </c>
      <c r="S3945">
        <f>E3945/O3945</f>
        <v>137.07692307692307</v>
      </c>
      <c r="T3945" t="s">
        <v>8311</v>
      </c>
      <c r="U3945" t="s">
        <v>8325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 s="13">
        <f t="shared" si="122"/>
        <v>42243.662905092591</v>
      </c>
      <c r="K3946" s="13" t="s">
        <v>11524</v>
      </c>
      <c r="L3946">
        <v>1438098875</v>
      </c>
      <c r="M3946" s="13">
        <f t="shared" si="123"/>
        <v>42213.662905092591</v>
      </c>
      <c r="N3946" t="b">
        <v>0</v>
      </c>
      <c r="O3946">
        <v>0</v>
      </c>
      <c r="P3946" t="b">
        <v>0</v>
      </c>
      <c r="Q3946" t="s">
        <v>8271</v>
      </c>
      <c r="R3946" s="9">
        <f>E3946/D3946</f>
        <v>0</v>
      </c>
      <c r="S3946" t="e">
        <f>E3946/O3946</f>
        <v>#DIV/0!</v>
      </c>
      <c r="T3946" t="s">
        <v>8311</v>
      </c>
      <c r="U3946" t="s">
        <v>8325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 s="13">
        <f t="shared" si="122"/>
        <v>42139.801712962959</v>
      </c>
      <c r="K3947" s="13" t="s">
        <v>11525</v>
      </c>
      <c r="L3947">
        <v>1429125268</v>
      </c>
      <c r="M3947" s="13">
        <f t="shared" si="123"/>
        <v>42109.801712962959</v>
      </c>
      <c r="N3947" t="b">
        <v>0</v>
      </c>
      <c r="O3947">
        <v>1</v>
      </c>
      <c r="P3947" t="b">
        <v>0</v>
      </c>
      <c r="Q3947" t="s">
        <v>8271</v>
      </c>
      <c r="R3947" s="9">
        <f>E3947/D3947</f>
        <v>2.5000000000000001E-3</v>
      </c>
      <c r="S3947">
        <f>E3947/O3947</f>
        <v>5</v>
      </c>
      <c r="T3947" t="s">
        <v>8311</v>
      </c>
      <c r="U3947" t="s">
        <v>8325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 s="13">
        <f t="shared" si="122"/>
        <v>42063.333333333328</v>
      </c>
      <c r="K3948" s="13" t="s">
        <v>8681</v>
      </c>
      <c r="L3948">
        <v>1422388822</v>
      </c>
      <c r="M3948" s="13">
        <f t="shared" si="123"/>
        <v>42031.833587962959</v>
      </c>
      <c r="N3948" t="b">
        <v>0</v>
      </c>
      <c r="O3948">
        <v>5</v>
      </c>
      <c r="P3948" t="b">
        <v>0</v>
      </c>
      <c r="Q3948" t="s">
        <v>8271</v>
      </c>
      <c r="R3948" s="9">
        <f>E3948/D3948</f>
        <v>3.2500000000000001E-2</v>
      </c>
      <c r="S3948">
        <f>E3948/O3948</f>
        <v>39</v>
      </c>
      <c r="T3948" t="s">
        <v>8311</v>
      </c>
      <c r="U3948" t="s">
        <v>8325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 s="13">
        <f t="shared" si="122"/>
        <v>42645.142870370371</v>
      </c>
      <c r="K3949" s="13" t="s">
        <v>11526</v>
      </c>
      <c r="L3949">
        <v>1472786744</v>
      </c>
      <c r="M3949" s="13">
        <f t="shared" si="123"/>
        <v>42615.142870370371</v>
      </c>
      <c r="N3949" t="b">
        <v>0</v>
      </c>
      <c r="O3949">
        <v>2</v>
      </c>
      <c r="P3949" t="b">
        <v>0</v>
      </c>
      <c r="Q3949" t="s">
        <v>8271</v>
      </c>
      <c r="R3949" s="9">
        <f>E3949/D3949</f>
        <v>3.3666666666666664E-2</v>
      </c>
      <c r="S3949">
        <f>E3949/O3949</f>
        <v>50.5</v>
      </c>
      <c r="T3949" t="s">
        <v>8311</v>
      </c>
      <c r="U3949" t="s">
        <v>8325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 s="13">
        <f t="shared" si="122"/>
        <v>41889.325497685182</v>
      </c>
      <c r="K3950" s="13" t="s">
        <v>11527</v>
      </c>
      <c r="L3950">
        <v>1404892123</v>
      </c>
      <c r="M3950" s="13">
        <f t="shared" si="123"/>
        <v>41829.325497685182</v>
      </c>
      <c r="N3950" t="b">
        <v>0</v>
      </c>
      <c r="O3950">
        <v>0</v>
      </c>
      <c r="P3950" t="b">
        <v>0</v>
      </c>
      <c r="Q3950" t="s">
        <v>8271</v>
      </c>
      <c r="R3950" s="9">
        <f>E3950/D3950</f>
        <v>0</v>
      </c>
      <c r="S3950" t="e">
        <f>E3950/O3950</f>
        <v>#DIV/0!</v>
      </c>
      <c r="T3950" t="s">
        <v>8311</v>
      </c>
      <c r="U3950" t="s">
        <v>8325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 s="13">
        <f t="shared" si="122"/>
        <v>42046.120613425926</v>
      </c>
      <c r="K3951" s="13" t="s">
        <v>11528</v>
      </c>
      <c r="L3951">
        <v>1421031221</v>
      </c>
      <c r="M3951" s="13">
        <f t="shared" si="123"/>
        <v>42016.120613425926</v>
      </c>
      <c r="N3951" t="b">
        <v>0</v>
      </c>
      <c r="O3951">
        <v>32</v>
      </c>
      <c r="P3951" t="b">
        <v>0</v>
      </c>
      <c r="Q3951" t="s">
        <v>8271</v>
      </c>
      <c r="R3951" s="9">
        <f>E3951/D3951</f>
        <v>0.15770000000000001</v>
      </c>
      <c r="S3951">
        <f>E3951/O3951</f>
        <v>49.28125</v>
      </c>
      <c r="T3951" t="s">
        <v>8311</v>
      </c>
      <c r="U3951" t="s">
        <v>8325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 s="13">
        <f t="shared" si="122"/>
        <v>42468.774305555555</v>
      </c>
      <c r="K3952" s="13" t="s">
        <v>11529</v>
      </c>
      <c r="L3952">
        <v>1457628680</v>
      </c>
      <c r="M3952" s="13">
        <f t="shared" si="123"/>
        <v>42439.702314814815</v>
      </c>
      <c r="N3952" t="b">
        <v>0</v>
      </c>
      <c r="O3952">
        <v>1</v>
      </c>
      <c r="P3952" t="b">
        <v>0</v>
      </c>
      <c r="Q3952" t="s">
        <v>8271</v>
      </c>
      <c r="R3952" s="9">
        <f>E3952/D3952</f>
        <v>6.2500000000000003E-3</v>
      </c>
      <c r="S3952">
        <f>E3952/O3952</f>
        <v>25</v>
      </c>
      <c r="T3952" t="s">
        <v>8311</v>
      </c>
      <c r="U3952" t="s">
        <v>8325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 s="13">
        <f t="shared" si="122"/>
        <v>42493.784050925926</v>
      </c>
      <c r="K3953" s="13" t="s">
        <v>11530</v>
      </c>
      <c r="L3953">
        <v>1457120942</v>
      </c>
      <c r="M3953" s="13">
        <f t="shared" si="123"/>
        <v>42433.825717592597</v>
      </c>
      <c r="N3953" t="b">
        <v>0</v>
      </c>
      <c r="O3953">
        <v>1</v>
      </c>
      <c r="P3953" t="b">
        <v>0</v>
      </c>
      <c r="Q3953" t="s">
        <v>8271</v>
      </c>
      <c r="R3953" s="9">
        <f>E3953/D3953</f>
        <v>5.0000000000000004E-6</v>
      </c>
      <c r="S3953">
        <f>E3953/O3953</f>
        <v>1</v>
      </c>
      <c r="T3953" t="s">
        <v>8311</v>
      </c>
      <c r="U3953" t="s">
        <v>8325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 s="13">
        <f t="shared" si="122"/>
        <v>42303.790393518517</v>
      </c>
      <c r="K3954" s="13" t="s">
        <v>11531</v>
      </c>
      <c r="L3954">
        <v>1440701890</v>
      </c>
      <c r="M3954" s="13">
        <f t="shared" si="123"/>
        <v>42243.790393518517</v>
      </c>
      <c r="N3954" t="b">
        <v>0</v>
      </c>
      <c r="O3954">
        <v>1</v>
      </c>
      <c r="P3954" t="b">
        <v>0</v>
      </c>
      <c r="Q3954" t="s">
        <v>8271</v>
      </c>
      <c r="R3954" s="9">
        <f>E3954/D3954</f>
        <v>9.6153846153846159E-4</v>
      </c>
      <c r="S3954">
        <f>E3954/O3954</f>
        <v>25</v>
      </c>
      <c r="T3954" t="s">
        <v>8311</v>
      </c>
      <c r="U3954" t="s">
        <v>8325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 s="13">
        <f t="shared" si="122"/>
        <v>42580.978472222225</v>
      </c>
      <c r="K3955" s="13" t="s">
        <v>11532</v>
      </c>
      <c r="L3955">
        <v>1467162586</v>
      </c>
      <c r="M3955" s="13">
        <f t="shared" si="123"/>
        <v>42550.048449074078</v>
      </c>
      <c r="N3955" t="b">
        <v>0</v>
      </c>
      <c r="O3955">
        <v>0</v>
      </c>
      <c r="P3955" t="b">
        <v>0</v>
      </c>
      <c r="Q3955" t="s">
        <v>8271</v>
      </c>
      <c r="R3955" s="9">
        <f>E3955/D3955</f>
        <v>0</v>
      </c>
      <c r="S3955" t="e">
        <f>E3955/O3955</f>
        <v>#DIV/0!</v>
      </c>
      <c r="T3955" t="s">
        <v>8311</v>
      </c>
      <c r="U3955" t="s">
        <v>8325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 s="13">
        <f t="shared" si="122"/>
        <v>41834.651203703703</v>
      </c>
      <c r="K3956" s="13" t="s">
        <v>11533</v>
      </c>
      <c r="L3956">
        <v>1400168264</v>
      </c>
      <c r="M3956" s="13">
        <f t="shared" si="123"/>
        <v>41774.651203703703</v>
      </c>
      <c r="N3956" t="b">
        <v>0</v>
      </c>
      <c r="O3956">
        <v>0</v>
      </c>
      <c r="P3956" t="b">
        <v>0</v>
      </c>
      <c r="Q3956" t="s">
        <v>8271</v>
      </c>
      <c r="R3956" s="9">
        <f>E3956/D3956</f>
        <v>0</v>
      </c>
      <c r="S3956" t="e">
        <f>E3956/O3956</f>
        <v>#DIV/0!</v>
      </c>
      <c r="T3956" t="s">
        <v>8311</v>
      </c>
      <c r="U3956" t="s">
        <v>8325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 s="13">
        <f t="shared" si="122"/>
        <v>42336.890520833331</v>
      </c>
      <c r="K3957" s="13" t="s">
        <v>11534</v>
      </c>
      <c r="L3957">
        <v>1446150141</v>
      </c>
      <c r="M3957" s="13">
        <f t="shared" si="123"/>
        <v>42306.848854166667</v>
      </c>
      <c r="N3957" t="b">
        <v>0</v>
      </c>
      <c r="O3957">
        <v>8</v>
      </c>
      <c r="P3957" t="b">
        <v>0</v>
      </c>
      <c r="Q3957" t="s">
        <v>8271</v>
      </c>
      <c r="R3957" s="9">
        <f>E3957/D3957</f>
        <v>0.24285714285714285</v>
      </c>
      <c r="S3957">
        <f>E3957/O3957</f>
        <v>53.125</v>
      </c>
      <c r="T3957" t="s">
        <v>8311</v>
      </c>
      <c r="U3957" t="s">
        <v>8325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 s="13">
        <f t="shared" si="122"/>
        <v>42485.013888888891</v>
      </c>
      <c r="K3958" s="13" t="s">
        <v>11535</v>
      </c>
      <c r="L3958">
        <v>1459203727</v>
      </c>
      <c r="M3958" s="13">
        <f t="shared" si="123"/>
        <v>42457.932025462964</v>
      </c>
      <c r="N3958" t="b">
        <v>0</v>
      </c>
      <c r="O3958">
        <v>0</v>
      </c>
      <c r="P3958" t="b">
        <v>0</v>
      </c>
      <c r="Q3958" t="s">
        <v>8271</v>
      </c>
      <c r="R3958" s="9">
        <f>E3958/D3958</f>
        <v>0</v>
      </c>
      <c r="S3958" t="e">
        <f>E3958/O3958</f>
        <v>#DIV/0!</v>
      </c>
      <c r="T3958" t="s">
        <v>8311</v>
      </c>
      <c r="U3958" t="s">
        <v>8325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 s="13">
        <f t="shared" si="122"/>
        <v>42559.976319444439</v>
      </c>
      <c r="K3959" s="13" t="s">
        <v>11536</v>
      </c>
      <c r="L3959">
        <v>1464045954</v>
      </c>
      <c r="M3959" s="13">
        <f t="shared" si="123"/>
        <v>42513.976319444439</v>
      </c>
      <c r="N3959" t="b">
        <v>0</v>
      </c>
      <c r="O3959">
        <v>1</v>
      </c>
      <c r="P3959" t="b">
        <v>0</v>
      </c>
      <c r="Q3959" t="s">
        <v>8271</v>
      </c>
      <c r="R3959" s="9">
        <f>E3959/D3959</f>
        <v>2.5000000000000001E-4</v>
      </c>
      <c r="S3959">
        <f>E3959/O3959</f>
        <v>7</v>
      </c>
      <c r="T3959" t="s">
        <v>8311</v>
      </c>
      <c r="U3959" t="s">
        <v>8325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 s="13">
        <f t="shared" si="122"/>
        <v>41853.583333333336</v>
      </c>
      <c r="K3960" s="13" t="s">
        <v>9140</v>
      </c>
      <c r="L3960">
        <v>1403822912</v>
      </c>
      <c r="M3960" s="13">
        <f t="shared" si="123"/>
        <v>41816.950370370374</v>
      </c>
      <c r="N3960" t="b">
        <v>0</v>
      </c>
      <c r="O3960">
        <v>16</v>
      </c>
      <c r="P3960" t="b">
        <v>0</v>
      </c>
      <c r="Q3960" t="s">
        <v>8271</v>
      </c>
      <c r="R3960" s="9">
        <f>E3960/D3960</f>
        <v>0.32050000000000001</v>
      </c>
      <c r="S3960">
        <f>E3960/O3960</f>
        <v>40.0625</v>
      </c>
      <c r="T3960" t="s">
        <v>8311</v>
      </c>
      <c r="U3960" t="s">
        <v>8325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 s="13">
        <f t="shared" si="122"/>
        <v>41910.788842592592</v>
      </c>
      <c r="K3961" s="13" t="s">
        <v>11537</v>
      </c>
      <c r="L3961">
        <v>1409338556</v>
      </c>
      <c r="M3961" s="13">
        <f t="shared" si="123"/>
        <v>41880.788842592592</v>
      </c>
      <c r="N3961" t="b">
        <v>0</v>
      </c>
      <c r="O3961">
        <v>12</v>
      </c>
      <c r="P3961" t="b">
        <v>0</v>
      </c>
      <c r="Q3961" t="s">
        <v>8271</v>
      </c>
      <c r="R3961" s="9">
        <f>E3961/D3961</f>
        <v>0.24333333333333335</v>
      </c>
      <c r="S3961">
        <f>E3961/O3961</f>
        <v>24.333333333333332</v>
      </c>
      <c r="T3961" t="s">
        <v>8311</v>
      </c>
      <c r="U3961" t="s">
        <v>8325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 s="13">
        <f t="shared" si="122"/>
        <v>42372.845555555556</v>
      </c>
      <c r="K3962" s="13" t="s">
        <v>11538</v>
      </c>
      <c r="L3962">
        <v>1449260256</v>
      </c>
      <c r="M3962" s="13">
        <f t="shared" si="123"/>
        <v>42342.845555555556</v>
      </c>
      <c r="N3962" t="b">
        <v>0</v>
      </c>
      <c r="O3962">
        <v>4</v>
      </c>
      <c r="P3962" t="b">
        <v>0</v>
      </c>
      <c r="Q3962" t="s">
        <v>8271</v>
      </c>
      <c r="R3962" s="9">
        <f>E3962/D3962</f>
        <v>1.4999999999999999E-2</v>
      </c>
      <c r="S3962">
        <f>E3962/O3962</f>
        <v>11.25</v>
      </c>
      <c r="T3962" t="s">
        <v>8311</v>
      </c>
      <c r="U3962" t="s">
        <v>8325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 s="13">
        <f t="shared" si="122"/>
        <v>41767.891319444447</v>
      </c>
      <c r="K3963" s="13" t="s">
        <v>11539</v>
      </c>
      <c r="L3963">
        <v>1397683410</v>
      </c>
      <c r="M3963" s="13">
        <f t="shared" si="123"/>
        <v>41745.891319444447</v>
      </c>
      <c r="N3963" t="b">
        <v>0</v>
      </c>
      <c r="O3963">
        <v>2</v>
      </c>
      <c r="P3963" t="b">
        <v>0</v>
      </c>
      <c r="Q3963" t="s">
        <v>8271</v>
      </c>
      <c r="R3963" s="9">
        <f>E3963/D3963</f>
        <v>4.1999999999999997E-3</v>
      </c>
      <c r="S3963">
        <f>E3963/O3963</f>
        <v>10.5</v>
      </c>
      <c r="T3963" t="s">
        <v>8311</v>
      </c>
      <c r="U3963" t="s">
        <v>8325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 s="13">
        <f t="shared" si="122"/>
        <v>42336.621458333335</v>
      </c>
      <c r="K3964" s="13" t="s">
        <v>11540</v>
      </c>
      <c r="L3964">
        <v>1446562494</v>
      </c>
      <c r="M3964" s="13">
        <f t="shared" si="123"/>
        <v>42311.621458333335</v>
      </c>
      <c r="N3964" t="b">
        <v>0</v>
      </c>
      <c r="O3964">
        <v>3</v>
      </c>
      <c r="P3964" t="b">
        <v>0</v>
      </c>
      <c r="Q3964" t="s">
        <v>8271</v>
      </c>
      <c r="R3964" s="9">
        <f>E3964/D3964</f>
        <v>3.214285714285714E-2</v>
      </c>
      <c r="S3964">
        <f>E3964/O3964</f>
        <v>15</v>
      </c>
      <c r="T3964" t="s">
        <v>8311</v>
      </c>
      <c r="U3964" t="s">
        <v>8325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 s="13">
        <f t="shared" si="122"/>
        <v>42326.195798611108</v>
      </c>
      <c r="K3965" s="13" t="s">
        <v>11541</v>
      </c>
      <c r="L3965">
        <v>1445226117</v>
      </c>
      <c r="M3965" s="13">
        <f t="shared" si="123"/>
        <v>42296.154131944444</v>
      </c>
      <c r="N3965" t="b">
        <v>0</v>
      </c>
      <c r="O3965">
        <v>0</v>
      </c>
      <c r="P3965" t="b">
        <v>0</v>
      </c>
      <c r="Q3965" t="s">
        <v>8271</v>
      </c>
      <c r="R3965" s="9">
        <f>E3965/D3965</f>
        <v>0</v>
      </c>
      <c r="S3965" t="e">
        <f>E3965/O3965</f>
        <v>#DIV/0!</v>
      </c>
      <c r="T3965" t="s">
        <v>8311</v>
      </c>
      <c r="U3965" t="s">
        <v>8325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 s="13">
        <f t="shared" si="122"/>
        <v>42113.680393518516</v>
      </c>
      <c r="K3966" s="13" t="s">
        <v>11542</v>
      </c>
      <c r="L3966">
        <v>1424279986</v>
      </c>
      <c r="M3966" s="13">
        <f t="shared" si="123"/>
        <v>42053.722060185188</v>
      </c>
      <c r="N3966" t="b">
        <v>0</v>
      </c>
      <c r="O3966">
        <v>3</v>
      </c>
      <c r="P3966" t="b">
        <v>0</v>
      </c>
      <c r="Q3966" t="s">
        <v>8271</v>
      </c>
      <c r="R3966" s="9">
        <f>E3966/D3966</f>
        <v>6.3E-2</v>
      </c>
      <c r="S3966">
        <f>E3966/O3966</f>
        <v>42</v>
      </c>
      <c r="T3966" t="s">
        <v>8311</v>
      </c>
      <c r="U3966" t="s">
        <v>8325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 s="13">
        <f t="shared" si="122"/>
        <v>42474.194212962961</v>
      </c>
      <c r="K3967" s="13" t="s">
        <v>11543</v>
      </c>
      <c r="L3967">
        <v>1455428380</v>
      </c>
      <c r="M3967" s="13">
        <f t="shared" si="123"/>
        <v>42414.235879629632</v>
      </c>
      <c r="N3967" t="b">
        <v>0</v>
      </c>
      <c r="O3967">
        <v>4</v>
      </c>
      <c r="P3967" t="b">
        <v>0</v>
      </c>
      <c r="Q3967" t="s">
        <v>8271</v>
      </c>
      <c r="R3967" s="9">
        <f>E3967/D3967</f>
        <v>0.14249999999999999</v>
      </c>
      <c r="S3967">
        <f>E3967/O3967</f>
        <v>71.25</v>
      </c>
      <c r="T3967" t="s">
        <v>8311</v>
      </c>
      <c r="U3967" t="s">
        <v>8325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 s="13">
        <f t="shared" si="122"/>
        <v>41844.124305555553</v>
      </c>
      <c r="K3968" s="13" t="s">
        <v>11544</v>
      </c>
      <c r="L3968">
        <v>1402506278</v>
      </c>
      <c r="M3968" s="13">
        <f t="shared" si="123"/>
        <v>41801.711550925924</v>
      </c>
      <c r="N3968" t="b">
        <v>0</v>
      </c>
      <c r="O3968">
        <v>2</v>
      </c>
      <c r="P3968" t="b">
        <v>0</v>
      </c>
      <c r="Q3968" t="s">
        <v>8271</v>
      </c>
      <c r="R3968" s="9">
        <f>E3968/D3968</f>
        <v>6.0000000000000001E-3</v>
      </c>
      <c r="S3968">
        <f>E3968/O3968</f>
        <v>22.5</v>
      </c>
      <c r="T3968" t="s">
        <v>8311</v>
      </c>
      <c r="U3968" t="s">
        <v>8325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 s="13">
        <f t="shared" si="122"/>
        <v>42800.290590277778</v>
      </c>
      <c r="K3969" s="13" t="s">
        <v>11545</v>
      </c>
      <c r="L3969">
        <v>1486191507</v>
      </c>
      <c r="M3969" s="13">
        <f t="shared" si="123"/>
        <v>42770.290590277778</v>
      </c>
      <c r="N3969" t="b">
        <v>0</v>
      </c>
      <c r="O3969">
        <v>10</v>
      </c>
      <c r="P3969" t="b">
        <v>0</v>
      </c>
      <c r="Q3969" t="s">
        <v>8271</v>
      </c>
      <c r="R3969" s="9">
        <f>E3969/D3969</f>
        <v>0.2411764705882353</v>
      </c>
      <c r="S3969">
        <f>E3969/O3969</f>
        <v>41</v>
      </c>
      <c r="T3969" t="s">
        <v>8311</v>
      </c>
      <c r="U3969" t="s">
        <v>8325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 s="13">
        <f t="shared" si="122"/>
        <v>42512.815659722226</v>
      </c>
      <c r="K3970" s="13" t="s">
        <v>11546</v>
      </c>
      <c r="L3970">
        <v>1458761673</v>
      </c>
      <c r="M3970" s="13">
        <f t="shared" si="123"/>
        <v>42452.815659722226</v>
      </c>
      <c r="N3970" t="b">
        <v>0</v>
      </c>
      <c r="O3970">
        <v>11</v>
      </c>
      <c r="P3970" t="b">
        <v>0</v>
      </c>
      <c r="Q3970" t="s">
        <v>8271</v>
      </c>
      <c r="R3970" s="9">
        <f>E3970/D3970</f>
        <v>0.10539999999999999</v>
      </c>
      <c r="S3970">
        <f>E3970/O3970</f>
        <v>47.909090909090907</v>
      </c>
      <c r="T3970" t="s">
        <v>8311</v>
      </c>
      <c r="U3970" t="s">
        <v>8325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124">(((I3971/60)/60)/24)+DATE(1970,1,1)</f>
        <v>42611.163194444445</v>
      </c>
      <c r="K3971" s="13" t="s">
        <v>11123</v>
      </c>
      <c r="L3971">
        <v>1471638646</v>
      </c>
      <c r="M3971" s="13">
        <f t="shared" ref="M3971:M4034" si="125">(((L3971/60)/60)/24)+DATE(1970,1,1)</f>
        <v>42601.854699074072</v>
      </c>
      <c r="N3971" t="b">
        <v>0</v>
      </c>
      <c r="O3971">
        <v>6</v>
      </c>
      <c r="P3971" t="b">
        <v>0</v>
      </c>
      <c r="Q3971" t="s">
        <v>8271</v>
      </c>
      <c r="R3971" s="9">
        <f>E3971/D3971</f>
        <v>7.4690265486725665E-2</v>
      </c>
      <c r="S3971">
        <f>E3971/O3971</f>
        <v>35.166666666666664</v>
      </c>
      <c r="T3971" t="s">
        <v>8311</v>
      </c>
      <c r="U3971" t="s">
        <v>8325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 s="13">
        <f t="shared" si="124"/>
        <v>42477.863553240735</v>
      </c>
      <c r="K3972" s="13" t="s">
        <v>11547</v>
      </c>
      <c r="L3972">
        <v>1458333811</v>
      </c>
      <c r="M3972" s="13">
        <f t="shared" si="125"/>
        <v>42447.863553240735</v>
      </c>
      <c r="N3972" t="b">
        <v>0</v>
      </c>
      <c r="O3972">
        <v>2</v>
      </c>
      <c r="P3972" t="b">
        <v>0</v>
      </c>
      <c r="Q3972" t="s">
        <v>8271</v>
      </c>
      <c r="R3972" s="9">
        <f>E3972/D3972</f>
        <v>7.3333333333333334E-4</v>
      </c>
      <c r="S3972">
        <f>E3972/O3972</f>
        <v>5.5</v>
      </c>
      <c r="T3972" t="s">
        <v>8311</v>
      </c>
      <c r="U3972" t="s">
        <v>8325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 s="13">
        <f t="shared" si="124"/>
        <v>41841.536180555559</v>
      </c>
      <c r="K3973" s="13" t="s">
        <v>11548</v>
      </c>
      <c r="L3973">
        <v>1403355126</v>
      </c>
      <c r="M3973" s="13">
        <f t="shared" si="125"/>
        <v>41811.536180555559</v>
      </c>
      <c r="N3973" t="b">
        <v>0</v>
      </c>
      <c r="O3973">
        <v>6</v>
      </c>
      <c r="P3973" t="b">
        <v>0</v>
      </c>
      <c r="Q3973" t="s">
        <v>8271</v>
      </c>
      <c r="R3973" s="9">
        <f>E3973/D3973</f>
        <v>9.7142857142857135E-3</v>
      </c>
      <c r="S3973">
        <f>E3973/O3973</f>
        <v>22.666666666666668</v>
      </c>
      <c r="T3973" t="s">
        <v>8311</v>
      </c>
      <c r="U3973" t="s">
        <v>8325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 s="13">
        <f t="shared" si="124"/>
        <v>42041.067523148144</v>
      </c>
      <c r="K3974" s="13" t="s">
        <v>11549</v>
      </c>
      <c r="L3974">
        <v>1418002634</v>
      </c>
      <c r="M3974" s="13">
        <f t="shared" si="125"/>
        <v>41981.067523148144</v>
      </c>
      <c r="N3974" t="b">
        <v>0</v>
      </c>
      <c r="O3974">
        <v>8</v>
      </c>
      <c r="P3974" t="b">
        <v>0</v>
      </c>
      <c r="Q3974" t="s">
        <v>8271</v>
      </c>
      <c r="R3974" s="9">
        <f>E3974/D3974</f>
        <v>0.21099999999999999</v>
      </c>
      <c r="S3974">
        <f>E3974/O3974</f>
        <v>26.375</v>
      </c>
      <c r="T3974" t="s">
        <v>8311</v>
      </c>
      <c r="U3974" t="s">
        <v>8325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 s="13">
        <f t="shared" si="124"/>
        <v>42499.166666666672</v>
      </c>
      <c r="K3975" s="13" t="s">
        <v>9482</v>
      </c>
      <c r="L3975">
        <v>1460219110</v>
      </c>
      <c r="M3975" s="13">
        <f t="shared" si="125"/>
        <v>42469.68414351852</v>
      </c>
      <c r="N3975" t="b">
        <v>0</v>
      </c>
      <c r="O3975">
        <v>37</v>
      </c>
      <c r="P3975" t="b">
        <v>0</v>
      </c>
      <c r="Q3975" t="s">
        <v>8271</v>
      </c>
      <c r="R3975" s="9">
        <f>E3975/D3975</f>
        <v>0.78100000000000003</v>
      </c>
      <c r="S3975">
        <f>E3975/O3975</f>
        <v>105.54054054054055</v>
      </c>
      <c r="T3975" t="s">
        <v>8311</v>
      </c>
      <c r="U3975" t="s">
        <v>8325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 s="13">
        <f t="shared" si="124"/>
        <v>42523.546851851846</v>
      </c>
      <c r="K3976" s="13" t="s">
        <v>11550</v>
      </c>
      <c r="L3976">
        <v>1462280848</v>
      </c>
      <c r="M3976" s="13">
        <f t="shared" si="125"/>
        <v>42493.546851851846</v>
      </c>
      <c r="N3976" t="b">
        <v>0</v>
      </c>
      <c r="O3976">
        <v>11</v>
      </c>
      <c r="P3976" t="b">
        <v>0</v>
      </c>
      <c r="Q3976" t="s">
        <v>8271</v>
      </c>
      <c r="R3976" s="9">
        <f>E3976/D3976</f>
        <v>0.32</v>
      </c>
      <c r="S3976">
        <f>E3976/O3976</f>
        <v>29.09090909090909</v>
      </c>
      <c r="T3976" t="s">
        <v>8311</v>
      </c>
      <c r="U3976" t="s">
        <v>8325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 s="13">
        <f t="shared" si="124"/>
        <v>42564.866875</v>
      </c>
      <c r="K3977" s="13" t="s">
        <v>11551</v>
      </c>
      <c r="L3977">
        <v>1465850898</v>
      </c>
      <c r="M3977" s="13">
        <f t="shared" si="125"/>
        <v>42534.866875</v>
      </c>
      <c r="N3977" t="b">
        <v>0</v>
      </c>
      <c r="O3977">
        <v>0</v>
      </c>
      <c r="P3977" t="b">
        <v>0</v>
      </c>
      <c r="Q3977" t="s">
        <v>8271</v>
      </c>
      <c r="R3977" s="9">
        <f>E3977/D3977</f>
        <v>0</v>
      </c>
      <c r="S3977" t="e">
        <f>E3977/O3977</f>
        <v>#DIV/0!</v>
      </c>
      <c r="T3977" t="s">
        <v>8311</v>
      </c>
      <c r="U3977" t="s">
        <v>8325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 s="13">
        <f t="shared" si="124"/>
        <v>41852.291666666664</v>
      </c>
      <c r="K3978" s="13" t="s">
        <v>9486</v>
      </c>
      <c r="L3978">
        <v>1405024561</v>
      </c>
      <c r="M3978" s="13">
        <f t="shared" si="125"/>
        <v>41830.858344907407</v>
      </c>
      <c r="N3978" t="b">
        <v>0</v>
      </c>
      <c r="O3978">
        <v>10</v>
      </c>
      <c r="P3978" t="b">
        <v>0</v>
      </c>
      <c r="Q3978" t="s">
        <v>8271</v>
      </c>
      <c r="R3978" s="9">
        <f>E3978/D3978</f>
        <v>0.47692307692307695</v>
      </c>
      <c r="S3978">
        <f>E3978/O3978</f>
        <v>62</v>
      </c>
      <c r="T3978" t="s">
        <v>8311</v>
      </c>
      <c r="U3978" t="s">
        <v>8325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 s="13">
        <f t="shared" si="124"/>
        <v>42573.788564814815</v>
      </c>
      <c r="K3979" s="13" t="s">
        <v>11552</v>
      </c>
      <c r="L3979">
        <v>1466621732</v>
      </c>
      <c r="M3979" s="13">
        <f t="shared" si="125"/>
        <v>42543.788564814815</v>
      </c>
      <c r="N3979" t="b">
        <v>0</v>
      </c>
      <c r="O3979">
        <v>6</v>
      </c>
      <c r="P3979" t="b">
        <v>0</v>
      </c>
      <c r="Q3979" t="s">
        <v>8271</v>
      </c>
      <c r="R3979" s="9">
        <f>E3979/D3979</f>
        <v>1.4500000000000001E-2</v>
      </c>
      <c r="S3979">
        <f>E3979/O3979</f>
        <v>217.5</v>
      </c>
      <c r="T3979" t="s">
        <v>8311</v>
      </c>
      <c r="U3979" t="s">
        <v>8325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 s="13">
        <f t="shared" si="124"/>
        <v>42035.642974537041</v>
      </c>
      <c r="K3980" s="13" t="s">
        <v>11553</v>
      </c>
      <c r="L3980">
        <v>1417533953</v>
      </c>
      <c r="M3980" s="13">
        <f t="shared" si="125"/>
        <v>41975.642974537041</v>
      </c>
      <c r="N3980" t="b">
        <v>0</v>
      </c>
      <c r="O3980">
        <v>8</v>
      </c>
      <c r="P3980" t="b">
        <v>0</v>
      </c>
      <c r="Q3980" t="s">
        <v>8271</v>
      </c>
      <c r="R3980" s="9">
        <f>E3980/D3980</f>
        <v>0.107</v>
      </c>
      <c r="S3980">
        <f>E3980/O3980</f>
        <v>26.75</v>
      </c>
      <c r="T3980" t="s">
        <v>8311</v>
      </c>
      <c r="U3980" t="s">
        <v>8325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 s="13">
        <f t="shared" si="124"/>
        <v>42092.833333333328</v>
      </c>
      <c r="K3981" s="13" t="s">
        <v>9292</v>
      </c>
      <c r="L3981">
        <v>1425678057</v>
      </c>
      <c r="M3981" s="13">
        <f t="shared" si="125"/>
        <v>42069.903437500005</v>
      </c>
      <c r="N3981" t="b">
        <v>0</v>
      </c>
      <c r="O3981">
        <v>6</v>
      </c>
      <c r="P3981" t="b">
        <v>0</v>
      </c>
      <c r="Q3981" t="s">
        <v>8271</v>
      </c>
      <c r="R3981" s="9">
        <f>E3981/D3981</f>
        <v>1.8333333333333333E-2</v>
      </c>
      <c r="S3981">
        <f>E3981/O3981</f>
        <v>18.333333333333332</v>
      </c>
      <c r="T3981" t="s">
        <v>8311</v>
      </c>
      <c r="U3981" t="s">
        <v>8325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 s="13">
        <f t="shared" si="124"/>
        <v>41825.598923611113</v>
      </c>
      <c r="K3982" s="13" t="s">
        <v>11554</v>
      </c>
      <c r="L3982">
        <v>1401978147</v>
      </c>
      <c r="M3982" s="13">
        <f t="shared" si="125"/>
        <v>41795.598923611113</v>
      </c>
      <c r="N3982" t="b">
        <v>0</v>
      </c>
      <c r="O3982">
        <v>7</v>
      </c>
      <c r="P3982" t="b">
        <v>0</v>
      </c>
      <c r="Q3982" t="s">
        <v>8271</v>
      </c>
      <c r="R3982" s="9">
        <f>E3982/D3982</f>
        <v>0.18</v>
      </c>
      <c r="S3982">
        <f>E3982/O3982</f>
        <v>64.285714285714292</v>
      </c>
      <c r="T3982" t="s">
        <v>8311</v>
      </c>
      <c r="U3982" t="s">
        <v>8325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 s="13">
        <f t="shared" si="124"/>
        <v>42568.179965277777</v>
      </c>
      <c r="K3983" s="13" t="s">
        <v>11555</v>
      </c>
      <c r="L3983">
        <v>1463545149</v>
      </c>
      <c r="M3983" s="13">
        <f t="shared" si="125"/>
        <v>42508.179965277777</v>
      </c>
      <c r="N3983" t="b">
        <v>0</v>
      </c>
      <c r="O3983">
        <v>7</v>
      </c>
      <c r="P3983" t="b">
        <v>0</v>
      </c>
      <c r="Q3983" t="s">
        <v>8271</v>
      </c>
      <c r="R3983" s="9">
        <f>E3983/D3983</f>
        <v>4.0833333333333333E-2</v>
      </c>
      <c r="S3983">
        <f>E3983/O3983</f>
        <v>175</v>
      </c>
      <c r="T3983" t="s">
        <v>8311</v>
      </c>
      <c r="U3983" t="s">
        <v>8325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 s="13">
        <f t="shared" si="124"/>
        <v>42192.809953703705</v>
      </c>
      <c r="K3984" s="13" t="s">
        <v>11556</v>
      </c>
      <c r="L3984">
        <v>1431113180</v>
      </c>
      <c r="M3984" s="13">
        <f t="shared" si="125"/>
        <v>42132.809953703705</v>
      </c>
      <c r="N3984" t="b">
        <v>0</v>
      </c>
      <c r="O3984">
        <v>5</v>
      </c>
      <c r="P3984" t="b">
        <v>0</v>
      </c>
      <c r="Q3984" t="s">
        <v>8271</v>
      </c>
      <c r="R3984" s="9">
        <f>E3984/D3984</f>
        <v>0.2</v>
      </c>
      <c r="S3984">
        <f>E3984/O3984</f>
        <v>34</v>
      </c>
      <c r="T3984" t="s">
        <v>8311</v>
      </c>
      <c r="U3984" t="s">
        <v>8325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 s="13">
        <f t="shared" si="124"/>
        <v>41779.290972222225</v>
      </c>
      <c r="K3985" s="13" t="s">
        <v>9254</v>
      </c>
      <c r="L3985">
        <v>1397854356</v>
      </c>
      <c r="M3985" s="13">
        <f t="shared" si="125"/>
        <v>41747.86986111111</v>
      </c>
      <c r="N3985" t="b">
        <v>0</v>
      </c>
      <c r="O3985">
        <v>46</v>
      </c>
      <c r="P3985" t="b">
        <v>0</v>
      </c>
      <c r="Q3985" t="s">
        <v>8271</v>
      </c>
      <c r="R3985" s="9">
        <f>E3985/D3985</f>
        <v>0.34802513464991025</v>
      </c>
      <c r="S3985">
        <f>E3985/O3985</f>
        <v>84.282608695652172</v>
      </c>
      <c r="T3985" t="s">
        <v>8311</v>
      </c>
      <c r="U3985" t="s">
        <v>8325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 s="13">
        <f t="shared" si="124"/>
        <v>41951</v>
      </c>
      <c r="K3986" s="13">
        <v>14</v>
      </c>
      <c r="L3986">
        <v>1412809644</v>
      </c>
      <c r="M3986" s="13">
        <f t="shared" si="125"/>
        <v>41920.963472222218</v>
      </c>
      <c r="N3986" t="b">
        <v>0</v>
      </c>
      <c r="O3986">
        <v>10</v>
      </c>
      <c r="P3986" t="b">
        <v>0</v>
      </c>
      <c r="Q3986" t="s">
        <v>8271</v>
      </c>
      <c r="R3986" s="9">
        <f>E3986/D3986</f>
        <v>6.3333333333333339E-2</v>
      </c>
      <c r="S3986">
        <f>E3986/O3986</f>
        <v>9.5</v>
      </c>
      <c r="T3986" t="s">
        <v>8311</v>
      </c>
      <c r="U3986" t="s">
        <v>8325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 s="13">
        <f t="shared" si="124"/>
        <v>42420.878472222219</v>
      </c>
      <c r="K3987" s="13" t="s">
        <v>11557</v>
      </c>
      <c r="L3987">
        <v>1454173120</v>
      </c>
      <c r="M3987" s="13">
        <f t="shared" si="125"/>
        <v>42399.707407407404</v>
      </c>
      <c r="N3987" t="b">
        <v>0</v>
      </c>
      <c r="O3987">
        <v>19</v>
      </c>
      <c r="P3987" t="b">
        <v>0</v>
      </c>
      <c r="Q3987" t="s">
        <v>8271</v>
      </c>
      <c r="R3987" s="9">
        <f>E3987/D3987</f>
        <v>0.32050000000000001</v>
      </c>
      <c r="S3987">
        <f>E3987/O3987</f>
        <v>33.736842105263158</v>
      </c>
      <c r="T3987" t="s">
        <v>8311</v>
      </c>
      <c r="U3987" t="s">
        <v>8325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 s="13">
        <f t="shared" si="124"/>
        <v>42496.544444444444</v>
      </c>
      <c r="K3988" s="13" t="s">
        <v>11558</v>
      </c>
      <c r="L3988">
        <v>1460034594</v>
      </c>
      <c r="M3988" s="13">
        <f t="shared" si="125"/>
        <v>42467.548541666663</v>
      </c>
      <c r="N3988" t="b">
        <v>0</v>
      </c>
      <c r="O3988">
        <v>13</v>
      </c>
      <c r="P3988" t="b">
        <v>0</v>
      </c>
      <c r="Q3988" t="s">
        <v>8271</v>
      </c>
      <c r="R3988" s="9">
        <f>E3988/D3988</f>
        <v>9.7600000000000006E-2</v>
      </c>
      <c r="S3988">
        <f>E3988/O3988</f>
        <v>37.53846153846154</v>
      </c>
      <c r="T3988" t="s">
        <v>8311</v>
      </c>
      <c r="U3988" t="s">
        <v>8325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 s="13">
        <f t="shared" si="124"/>
        <v>41775.92465277778</v>
      </c>
      <c r="K3989" s="13" t="s">
        <v>11559</v>
      </c>
      <c r="L3989">
        <v>1399414290</v>
      </c>
      <c r="M3989" s="13">
        <f t="shared" si="125"/>
        <v>41765.92465277778</v>
      </c>
      <c r="N3989" t="b">
        <v>0</v>
      </c>
      <c r="O3989">
        <v>13</v>
      </c>
      <c r="P3989" t="b">
        <v>0</v>
      </c>
      <c r="Q3989" t="s">
        <v>8271</v>
      </c>
      <c r="R3989" s="9">
        <f>E3989/D3989</f>
        <v>0.3775</v>
      </c>
      <c r="S3989">
        <f>E3989/O3989</f>
        <v>11.615384615384615</v>
      </c>
      <c r="T3989" t="s">
        <v>8311</v>
      </c>
      <c r="U3989" t="s">
        <v>8325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 s="13">
        <f t="shared" si="124"/>
        <v>42245.08116898148</v>
      </c>
      <c r="K3990" s="13" t="s">
        <v>11560</v>
      </c>
      <c r="L3990">
        <v>1439517413</v>
      </c>
      <c r="M3990" s="13">
        <f t="shared" si="125"/>
        <v>42230.08116898148</v>
      </c>
      <c r="N3990" t="b">
        <v>0</v>
      </c>
      <c r="O3990">
        <v>4</v>
      </c>
      <c r="P3990" t="b">
        <v>0</v>
      </c>
      <c r="Q3990" t="s">
        <v>8271</v>
      </c>
      <c r="R3990" s="9">
        <f>E3990/D3990</f>
        <v>2.1333333333333333E-2</v>
      </c>
      <c r="S3990">
        <f>E3990/O3990</f>
        <v>8</v>
      </c>
      <c r="T3990" t="s">
        <v>8311</v>
      </c>
      <c r="U3990" t="s">
        <v>8325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 s="13">
        <f t="shared" si="124"/>
        <v>42316.791446759264</v>
      </c>
      <c r="K3991" s="13" t="s">
        <v>11561</v>
      </c>
      <c r="L3991">
        <v>1444413581</v>
      </c>
      <c r="M3991" s="13">
        <f t="shared" si="125"/>
        <v>42286.749780092592</v>
      </c>
      <c r="N3991" t="b">
        <v>0</v>
      </c>
      <c r="O3991">
        <v>0</v>
      </c>
      <c r="P3991" t="b">
        <v>0</v>
      </c>
      <c r="Q3991" t="s">
        <v>8271</v>
      </c>
      <c r="R3991" s="9">
        <f>E3991/D3991</f>
        <v>0</v>
      </c>
      <c r="S3991" t="e">
        <f>E3991/O3991</f>
        <v>#DIV/0!</v>
      </c>
      <c r="T3991" t="s">
        <v>8311</v>
      </c>
      <c r="U3991" t="s">
        <v>8325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 s="13">
        <f t="shared" si="124"/>
        <v>42431.672372685185</v>
      </c>
      <c r="K3992" s="13" t="s">
        <v>11562</v>
      </c>
      <c r="L3992">
        <v>1454342893</v>
      </c>
      <c r="M3992" s="13">
        <f t="shared" si="125"/>
        <v>42401.672372685185</v>
      </c>
      <c r="N3992" t="b">
        <v>0</v>
      </c>
      <c r="O3992">
        <v>3</v>
      </c>
      <c r="P3992" t="b">
        <v>0</v>
      </c>
      <c r="Q3992" t="s">
        <v>8271</v>
      </c>
      <c r="R3992" s="9">
        <f>E3992/D3992</f>
        <v>4.1818181818181817E-2</v>
      </c>
      <c r="S3992">
        <f>E3992/O3992</f>
        <v>23</v>
      </c>
      <c r="T3992" t="s">
        <v>8311</v>
      </c>
      <c r="U3992" t="s">
        <v>8325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 s="13">
        <f t="shared" si="124"/>
        <v>42155.644467592589</v>
      </c>
      <c r="K3993" s="13" t="s">
        <v>11563</v>
      </c>
      <c r="L3993">
        <v>1430494082</v>
      </c>
      <c r="M3993" s="13">
        <f t="shared" si="125"/>
        <v>42125.644467592589</v>
      </c>
      <c r="N3993" t="b">
        <v>0</v>
      </c>
      <c r="O3993">
        <v>1</v>
      </c>
      <c r="P3993" t="b">
        <v>0</v>
      </c>
      <c r="Q3993" t="s">
        <v>8271</v>
      </c>
      <c r="R3993" s="9">
        <f>E3993/D3993</f>
        <v>0.2</v>
      </c>
      <c r="S3993">
        <f>E3993/O3993</f>
        <v>100</v>
      </c>
      <c r="T3993" t="s">
        <v>8311</v>
      </c>
      <c r="U3993" t="s">
        <v>8325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 s="13">
        <f t="shared" si="124"/>
        <v>42349.982164351852</v>
      </c>
      <c r="K3994" s="13" t="s">
        <v>11564</v>
      </c>
      <c r="L3994">
        <v>1444689259</v>
      </c>
      <c r="M3994" s="13">
        <f t="shared" si="125"/>
        <v>42289.94049768518</v>
      </c>
      <c r="N3994" t="b">
        <v>0</v>
      </c>
      <c r="O3994">
        <v>9</v>
      </c>
      <c r="P3994" t="b">
        <v>0</v>
      </c>
      <c r="Q3994" t="s">
        <v>8271</v>
      </c>
      <c r="R3994" s="9">
        <f>E3994/D3994</f>
        <v>5.4100000000000002E-2</v>
      </c>
      <c r="S3994">
        <f>E3994/O3994</f>
        <v>60.111111111111114</v>
      </c>
      <c r="T3994" t="s">
        <v>8311</v>
      </c>
      <c r="U3994" t="s">
        <v>8325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 s="13">
        <f t="shared" si="124"/>
        <v>42137.864722222221</v>
      </c>
      <c r="K3995" s="13" t="s">
        <v>11565</v>
      </c>
      <c r="L3995">
        <v>1428957912</v>
      </c>
      <c r="M3995" s="13">
        <f t="shared" si="125"/>
        <v>42107.864722222221</v>
      </c>
      <c r="N3995" t="b">
        <v>0</v>
      </c>
      <c r="O3995">
        <v>1</v>
      </c>
      <c r="P3995" t="b">
        <v>0</v>
      </c>
      <c r="Q3995" t="s">
        <v>8271</v>
      </c>
      <c r="R3995" s="9">
        <f>E3995/D3995</f>
        <v>6.0000000000000002E-5</v>
      </c>
      <c r="S3995">
        <f>E3995/O3995</f>
        <v>3</v>
      </c>
      <c r="T3995" t="s">
        <v>8311</v>
      </c>
      <c r="U3995" t="s">
        <v>8325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 s="13">
        <f t="shared" si="124"/>
        <v>41839.389930555553</v>
      </c>
      <c r="K3996" s="13" t="s">
        <v>11566</v>
      </c>
      <c r="L3996">
        <v>1403169690</v>
      </c>
      <c r="M3996" s="13">
        <f t="shared" si="125"/>
        <v>41809.389930555553</v>
      </c>
      <c r="N3996" t="b">
        <v>0</v>
      </c>
      <c r="O3996">
        <v>1</v>
      </c>
      <c r="P3996" t="b">
        <v>0</v>
      </c>
      <c r="Q3996" t="s">
        <v>8271</v>
      </c>
      <c r="R3996" s="9">
        <f>E3996/D3996</f>
        <v>2.5000000000000001E-3</v>
      </c>
      <c r="S3996">
        <f>E3996/O3996</f>
        <v>5</v>
      </c>
      <c r="T3996" t="s">
        <v>8311</v>
      </c>
      <c r="U3996" t="s">
        <v>8325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 s="13">
        <f t="shared" si="124"/>
        <v>42049.477083333331</v>
      </c>
      <c r="K3997" s="13" t="s">
        <v>11567</v>
      </c>
      <c r="L3997">
        <v>1421339077</v>
      </c>
      <c r="M3997" s="13">
        <f t="shared" si="125"/>
        <v>42019.683761574073</v>
      </c>
      <c r="N3997" t="b">
        <v>0</v>
      </c>
      <c r="O3997">
        <v>4</v>
      </c>
      <c r="P3997" t="b">
        <v>0</v>
      </c>
      <c r="Q3997" t="s">
        <v>8271</v>
      </c>
      <c r="R3997" s="9">
        <f>E3997/D3997</f>
        <v>0.35</v>
      </c>
      <c r="S3997">
        <f>E3997/O3997</f>
        <v>17.5</v>
      </c>
      <c r="T3997" t="s">
        <v>8311</v>
      </c>
      <c r="U3997" t="s">
        <v>8325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 s="13">
        <f t="shared" si="124"/>
        <v>41963.669444444444</v>
      </c>
      <c r="K3998" s="13" t="s">
        <v>11568</v>
      </c>
      <c r="L3998">
        <v>1415341464</v>
      </c>
      <c r="M3998" s="13">
        <f t="shared" si="125"/>
        <v>41950.26694444444</v>
      </c>
      <c r="N3998" t="b">
        <v>0</v>
      </c>
      <c r="O3998">
        <v>17</v>
      </c>
      <c r="P3998" t="b">
        <v>0</v>
      </c>
      <c r="Q3998" t="s">
        <v>8271</v>
      </c>
      <c r="R3998" s="9">
        <f>E3998/D3998</f>
        <v>0.16566666666666666</v>
      </c>
      <c r="S3998">
        <f>E3998/O3998</f>
        <v>29.235294117647058</v>
      </c>
      <c r="T3998" t="s">
        <v>8311</v>
      </c>
      <c r="U3998" t="s">
        <v>8325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 s="13">
        <f t="shared" si="124"/>
        <v>42099.349780092598</v>
      </c>
      <c r="K3999" s="13" t="s">
        <v>11569</v>
      </c>
      <c r="L3999">
        <v>1425633821</v>
      </c>
      <c r="M3999" s="13">
        <f t="shared" si="125"/>
        <v>42069.391446759255</v>
      </c>
      <c r="N3999" t="b">
        <v>0</v>
      </c>
      <c r="O3999">
        <v>0</v>
      </c>
      <c r="P3999" t="b">
        <v>0</v>
      </c>
      <c r="Q3999" t="s">
        <v>8271</v>
      </c>
      <c r="R3999" s="9">
        <f>E3999/D3999</f>
        <v>0</v>
      </c>
      <c r="S3999" t="e">
        <f>E3999/O3999</f>
        <v>#DIV/0!</v>
      </c>
      <c r="T3999" t="s">
        <v>8311</v>
      </c>
      <c r="U3999" t="s">
        <v>8325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 s="13">
        <f t="shared" si="124"/>
        <v>42091.921597222223</v>
      </c>
      <c r="K4000" s="13" t="s">
        <v>11570</v>
      </c>
      <c r="L4000">
        <v>1424992026</v>
      </c>
      <c r="M4000" s="13">
        <f t="shared" si="125"/>
        <v>42061.963263888887</v>
      </c>
      <c r="N4000" t="b">
        <v>0</v>
      </c>
      <c r="O4000">
        <v>12</v>
      </c>
      <c r="P4000" t="b">
        <v>0</v>
      </c>
      <c r="Q4000" t="s">
        <v>8271</v>
      </c>
      <c r="R4000" s="9">
        <f>E4000/D4000</f>
        <v>0.57199999999999995</v>
      </c>
      <c r="S4000">
        <f>E4000/O4000</f>
        <v>59.583333333333336</v>
      </c>
      <c r="T4000" t="s">
        <v>8311</v>
      </c>
      <c r="U4000" t="s">
        <v>8325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 s="13">
        <f t="shared" si="124"/>
        <v>41882.827650462961</v>
      </c>
      <c r="K4001" s="13" t="s">
        <v>11571</v>
      </c>
      <c r="L4001">
        <v>1406058798</v>
      </c>
      <c r="M4001" s="13">
        <f t="shared" si="125"/>
        <v>41842.828680555554</v>
      </c>
      <c r="N4001" t="b">
        <v>0</v>
      </c>
      <c r="O4001">
        <v>14</v>
      </c>
      <c r="P4001" t="b">
        <v>0</v>
      </c>
      <c r="Q4001" t="s">
        <v>8271</v>
      </c>
      <c r="R4001" s="9">
        <f>E4001/D4001</f>
        <v>0.16514285714285715</v>
      </c>
      <c r="S4001">
        <f>E4001/O4001</f>
        <v>82.571428571428569</v>
      </c>
      <c r="T4001" t="s">
        <v>8311</v>
      </c>
      <c r="U4001" t="s">
        <v>8325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 s="13">
        <f t="shared" si="124"/>
        <v>42497.603680555556</v>
      </c>
      <c r="K4002" s="13" t="s">
        <v>11572</v>
      </c>
      <c r="L4002">
        <v>1457450958</v>
      </c>
      <c r="M4002" s="13">
        <f t="shared" si="125"/>
        <v>42437.64534722222</v>
      </c>
      <c r="N4002" t="b">
        <v>0</v>
      </c>
      <c r="O4002">
        <v>1</v>
      </c>
      <c r="P4002" t="b">
        <v>0</v>
      </c>
      <c r="Q4002" t="s">
        <v>8271</v>
      </c>
      <c r="R4002" s="9">
        <f>E4002/D4002</f>
        <v>1.25E-3</v>
      </c>
      <c r="S4002">
        <f>E4002/O4002</f>
        <v>10</v>
      </c>
      <c r="T4002" t="s">
        <v>8311</v>
      </c>
      <c r="U4002" t="s">
        <v>8325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 s="13">
        <f t="shared" si="124"/>
        <v>42795.791666666672</v>
      </c>
      <c r="K4003" s="13" t="s">
        <v>9244</v>
      </c>
      <c r="L4003">
        <v>1486681708</v>
      </c>
      <c r="M4003" s="13">
        <f t="shared" si="125"/>
        <v>42775.964212962965</v>
      </c>
      <c r="N4003" t="b">
        <v>0</v>
      </c>
      <c r="O4003">
        <v>14</v>
      </c>
      <c r="P4003" t="b">
        <v>0</v>
      </c>
      <c r="Q4003" t="s">
        <v>8271</v>
      </c>
      <c r="R4003" s="9">
        <f>E4003/D4003</f>
        <v>0.3775</v>
      </c>
      <c r="S4003">
        <f>E4003/O4003</f>
        <v>32.357142857142854</v>
      </c>
      <c r="T4003" t="s">
        <v>8311</v>
      </c>
      <c r="U4003" t="s">
        <v>8325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 s="13">
        <f t="shared" si="124"/>
        <v>41909.043530092589</v>
      </c>
      <c r="K4004" s="13" t="s">
        <v>11573</v>
      </c>
      <c r="L4004">
        <v>1409187761</v>
      </c>
      <c r="M4004" s="13">
        <f t="shared" si="125"/>
        <v>41879.043530092589</v>
      </c>
      <c r="N4004" t="b">
        <v>0</v>
      </c>
      <c r="O4004">
        <v>4</v>
      </c>
      <c r="P4004" t="b">
        <v>0</v>
      </c>
      <c r="Q4004" t="s">
        <v>8271</v>
      </c>
      <c r="R4004" s="9">
        <f>E4004/D4004</f>
        <v>1.84E-2</v>
      </c>
      <c r="S4004">
        <f>E4004/O4004</f>
        <v>5.75</v>
      </c>
      <c r="T4004" t="s">
        <v>8311</v>
      </c>
      <c r="U4004" t="s">
        <v>8325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 s="13">
        <f t="shared" si="124"/>
        <v>42050.587349537032</v>
      </c>
      <c r="K4005" s="13" t="s">
        <v>11574</v>
      </c>
      <c r="L4005">
        <v>1421417147</v>
      </c>
      <c r="M4005" s="13">
        <f t="shared" si="125"/>
        <v>42020.587349537032</v>
      </c>
      <c r="N4005" t="b">
        <v>0</v>
      </c>
      <c r="O4005">
        <v>2</v>
      </c>
      <c r="P4005" t="b">
        <v>0</v>
      </c>
      <c r="Q4005" t="s">
        <v>8271</v>
      </c>
      <c r="R4005" s="9">
        <f>E4005/D4005</f>
        <v>0.10050000000000001</v>
      </c>
      <c r="S4005">
        <f>E4005/O4005</f>
        <v>100.5</v>
      </c>
      <c r="T4005" t="s">
        <v>8311</v>
      </c>
      <c r="U4005" t="s">
        <v>8325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 s="13">
        <f t="shared" si="124"/>
        <v>41920.16269675926</v>
      </c>
      <c r="K4006" s="13" t="s">
        <v>11575</v>
      </c>
      <c r="L4006">
        <v>1410148457</v>
      </c>
      <c r="M4006" s="13">
        <f t="shared" si="125"/>
        <v>41890.16269675926</v>
      </c>
      <c r="N4006" t="b">
        <v>0</v>
      </c>
      <c r="O4006">
        <v>1</v>
      </c>
      <c r="P4006" t="b">
        <v>0</v>
      </c>
      <c r="Q4006" t="s">
        <v>8271</v>
      </c>
      <c r="R4006" s="9">
        <f>E4006/D4006</f>
        <v>2E-3</v>
      </c>
      <c r="S4006">
        <f>E4006/O4006</f>
        <v>1</v>
      </c>
      <c r="T4006" t="s">
        <v>8311</v>
      </c>
      <c r="U4006" t="s">
        <v>8325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 s="13">
        <f t="shared" si="124"/>
        <v>41932.807696759257</v>
      </c>
      <c r="K4007" s="13" t="s">
        <v>11576</v>
      </c>
      <c r="L4007">
        <v>1408648985</v>
      </c>
      <c r="M4007" s="13">
        <f t="shared" si="125"/>
        <v>41872.807696759257</v>
      </c>
      <c r="N4007" t="b">
        <v>0</v>
      </c>
      <c r="O4007">
        <v>2</v>
      </c>
      <c r="P4007" t="b">
        <v>0</v>
      </c>
      <c r="Q4007" t="s">
        <v>8271</v>
      </c>
      <c r="R4007" s="9">
        <f>E4007/D4007</f>
        <v>1.3333333333333334E-2</v>
      </c>
      <c r="S4007">
        <f>E4007/O4007</f>
        <v>20</v>
      </c>
      <c r="T4007" t="s">
        <v>8311</v>
      </c>
      <c r="U4007" t="s">
        <v>8325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 s="13">
        <f t="shared" si="124"/>
        <v>42416.772997685184</v>
      </c>
      <c r="K4008" s="13" t="s">
        <v>11577</v>
      </c>
      <c r="L4008">
        <v>1453487587</v>
      </c>
      <c r="M4008" s="13">
        <f t="shared" si="125"/>
        <v>42391.772997685184</v>
      </c>
      <c r="N4008" t="b">
        <v>0</v>
      </c>
      <c r="O4008">
        <v>1</v>
      </c>
      <c r="P4008" t="b">
        <v>0</v>
      </c>
      <c r="Q4008" t="s">
        <v>8271</v>
      </c>
      <c r="R4008" s="9">
        <f>E4008/D4008</f>
        <v>6.666666666666667E-5</v>
      </c>
      <c r="S4008">
        <f>E4008/O4008</f>
        <v>2</v>
      </c>
      <c r="T4008" t="s">
        <v>8311</v>
      </c>
      <c r="U4008" t="s">
        <v>8325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 s="13">
        <f t="shared" si="124"/>
        <v>41877.686111111114</v>
      </c>
      <c r="K4009" s="13" t="s">
        <v>11197</v>
      </c>
      <c r="L4009">
        <v>1406572381</v>
      </c>
      <c r="M4009" s="13">
        <f t="shared" si="125"/>
        <v>41848.772928240738</v>
      </c>
      <c r="N4009" t="b">
        <v>0</v>
      </c>
      <c r="O4009">
        <v>1</v>
      </c>
      <c r="P4009" t="b">
        <v>0</v>
      </c>
      <c r="Q4009" t="s">
        <v>8271</v>
      </c>
      <c r="R4009" s="9">
        <f>E4009/D4009</f>
        <v>2.5000000000000001E-3</v>
      </c>
      <c r="S4009">
        <f>E4009/O4009</f>
        <v>5</v>
      </c>
      <c r="T4009" t="s">
        <v>8311</v>
      </c>
      <c r="U4009" t="s">
        <v>8325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 s="13">
        <f t="shared" si="124"/>
        <v>42207.964201388888</v>
      </c>
      <c r="K4010" s="13" t="s">
        <v>11578</v>
      </c>
      <c r="L4010">
        <v>1435014507</v>
      </c>
      <c r="M4010" s="13">
        <f t="shared" si="125"/>
        <v>42177.964201388888</v>
      </c>
      <c r="N4010" t="b">
        <v>0</v>
      </c>
      <c r="O4010">
        <v>4</v>
      </c>
      <c r="P4010" t="b">
        <v>0</v>
      </c>
      <c r="Q4010" t="s">
        <v>8271</v>
      </c>
      <c r="R4010" s="9">
        <f>E4010/D4010</f>
        <v>0.06</v>
      </c>
      <c r="S4010">
        <f>E4010/O4010</f>
        <v>15</v>
      </c>
      <c r="T4010" t="s">
        <v>8311</v>
      </c>
      <c r="U4010" t="s">
        <v>8325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 s="13">
        <f t="shared" si="124"/>
        <v>41891.700925925928</v>
      </c>
      <c r="K4011" s="13" t="s">
        <v>11579</v>
      </c>
      <c r="L4011">
        <v>1406825360</v>
      </c>
      <c r="M4011" s="13">
        <f t="shared" si="125"/>
        <v>41851.700925925928</v>
      </c>
      <c r="N4011" t="b">
        <v>0</v>
      </c>
      <c r="O4011">
        <v>3</v>
      </c>
      <c r="P4011" t="b">
        <v>0</v>
      </c>
      <c r="Q4011" t="s">
        <v>8271</v>
      </c>
      <c r="R4011" s="9">
        <f>E4011/D4011</f>
        <v>3.8860103626943004E-2</v>
      </c>
      <c r="S4011">
        <f>E4011/O4011</f>
        <v>25</v>
      </c>
      <c r="T4011" t="s">
        <v>8311</v>
      </c>
      <c r="U4011" t="s">
        <v>8325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 s="13">
        <f t="shared" si="124"/>
        <v>41938.770439814813</v>
      </c>
      <c r="K4012" s="13" t="s">
        <v>11580</v>
      </c>
      <c r="L4012">
        <v>1412879366</v>
      </c>
      <c r="M4012" s="13">
        <f t="shared" si="125"/>
        <v>41921.770439814813</v>
      </c>
      <c r="N4012" t="b">
        <v>0</v>
      </c>
      <c r="O4012">
        <v>38</v>
      </c>
      <c r="P4012" t="b">
        <v>0</v>
      </c>
      <c r="Q4012" t="s">
        <v>8271</v>
      </c>
      <c r="R4012" s="9">
        <f>E4012/D4012</f>
        <v>0.24194444444444443</v>
      </c>
      <c r="S4012">
        <f>E4012/O4012</f>
        <v>45.842105263157897</v>
      </c>
      <c r="T4012" t="s">
        <v>8311</v>
      </c>
      <c r="U4012" t="s">
        <v>8325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 s="13">
        <f t="shared" si="124"/>
        <v>42032.54488425926</v>
      </c>
      <c r="K4013" s="13" t="s">
        <v>11581</v>
      </c>
      <c r="L4013">
        <v>1419858278</v>
      </c>
      <c r="M4013" s="13">
        <f t="shared" si="125"/>
        <v>42002.54488425926</v>
      </c>
      <c r="N4013" t="b">
        <v>0</v>
      </c>
      <c r="O4013">
        <v>4</v>
      </c>
      <c r="P4013" t="b">
        <v>0</v>
      </c>
      <c r="Q4013" t="s">
        <v>8271</v>
      </c>
      <c r="R4013" s="9">
        <f>E4013/D4013</f>
        <v>7.5999999999999998E-2</v>
      </c>
      <c r="S4013">
        <f>E4013/O4013</f>
        <v>4.75</v>
      </c>
      <c r="T4013" t="s">
        <v>8311</v>
      </c>
      <c r="U4013" t="s">
        <v>8325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 s="13">
        <f t="shared" si="124"/>
        <v>42126.544548611113</v>
      </c>
      <c r="K4014" s="13" t="s">
        <v>11582</v>
      </c>
      <c r="L4014">
        <v>1427979849</v>
      </c>
      <c r="M4014" s="13">
        <f t="shared" si="125"/>
        <v>42096.544548611113</v>
      </c>
      <c r="N4014" t="b">
        <v>0</v>
      </c>
      <c r="O4014">
        <v>0</v>
      </c>
      <c r="P4014" t="b">
        <v>0</v>
      </c>
      <c r="Q4014" t="s">
        <v>8271</v>
      </c>
      <c r="R4014" s="9">
        <f>E4014/D4014</f>
        <v>0</v>
      </c>
      <c r="S4014" t="e">
        <f>E4014/O4014</f>
        <v>#DIV/0!</v>
      </c>
      <c r="T4014" t="s">
        <v>8311</v>
      </c>
      <c r="U4014" t="s">
        <v>8325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 s="13">
        <f t="shared" si="124"/>
        <v>42051.301192129627</v>
      </c>
      <c r="K4015" s="13" t="s">
        <v>11583</v>
      </c>
      <c r="L4015">
        <v>1421478823</v>
      </c>
      <c r="M4015" s="13">
        <f t="shared" si="125"/>
        <v>42021.301192129627</v>
      </c>
      <c r="N4015" t="b">
        <v>0</v>
      </c>
      <c r="O4015">
        <v>2</v>
      </c>
      <c r="P4015" t="b">
        <v>0</v>
      </c>
      <c r="Q4015" t="s">
        <v>8271</v>
      </c>
      <c r="R4015" s="9">
        <f>E4015/D4015</f>
        <v>1.2999999999999999E-2</v>
      </c>
      <c r="S4015">
        <f>E4015/O4015</f>
        <v>13</v>
      </c>
      <c r="T4015" t="s">
        <v>8311</v>
      </c>
      <c r="U4015" t="s">
        <v>8325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 s="13">
        <f t="shared" si="124"/>
        <v>42434.246168981481</v>
      </c>
      <c r="K4016" s="13" t="s">
        <v>11584</v>
      </c>
      <c r="L4016">
        <v>1455861269</v>
      </c>
      <c r="M4016" s="13">
        <f t="shared" si="125"/>
        <v>42419.246168981481</v>
      </c>
      <c r="N4016" t="b">
        <v>0</v>
      </c>
      <c r="O4016">
        <v>0</v>
      </c>
      <c r="P4016" t="b">
        <v>0</v>
      </c>
      <c r="Q4016" t="s">
        <v>8271</v>
      </c>
      <c r="R4016" s="9">
        <f>E4016/D4016</f>
        <v>0</v>
      </c>
      <c r="S4016" t="e">
        <f>E4016/O4016</f>
        <v>#DIV/0!</v>
      </c>
      <c r="T4016" t="s">
        <v>8311</v>
      </c>
      <c r="U4016" t="s">
        <v>8325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 s="13">
        <f t="shared" si="124"/>
        <v>42204.780821759254</v>
      </c>
      <c r="K4017" s="13" t="s">
        <v>11585</v>
      </c>
      <c r="L4017">
        <v>1434739463</v>
      </c>
      <c r="M4017" s="13">
        <f t="shared" si="125"/>
        <v>42174.780821759254</v>
      </c>
      <c r="N4017" t="b">
        <v>0</v>
      </c>
      <c r="O4017">
        <v>1</v>
      </c>
      <c r="P4017" t="b">
        <v>0</v>
      </c>
      <c r="Q4017" t="s">
        <v>8271</v>
      </c>
      <c r="R4017" s="9">
        <f>E4017/D4017</f>
        <v>1.4285714285714287E-4</v>
      </c>
      <c r="S4017">
        <f>E4017/O4017</f>
        <v>1</v>
      </c>
      <c r="T4017" t="s">
        <v>8311</v>
      </c>
      <c r="U4017" t="s">
        <v>8325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 s="13">
        <f t="shared" si="124"/>
        <v>41899.872685185182</v>
      </c>
      <c r="K4018" s="13" t="s">
        <v>11586</v>
      </c>
      <c r="L4018">
        <v>1408395400</v>
      </c>
      <c r="M4018" s="13">
        <f t="shared" si="125"/>
        <v>41869.872685185182</v>
      </c>
      <c r="N4018" t="b">
        <v>0</v>
      </c>
      <c r="O4018">
        <v>7</v>
      </c>
      <c r="P4018" t="b">
        <v>0</v>
      </c>
      <c r="Q4018" t="s">
        <v>8271</v>
      </c>
      <c r="R4018" s="9">
        <f>E4018/D4018</f>
        <v>0.14000000000000001</v>
      </c>
      <c r="S4018">
        <f>E4018/O4018</f>
        <v>10</v>
      </c>
      <c r="T4018" t="s">
        <v>8311</v>
      </c>
      <c r="U4018" t="s">
        <v>8325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 s="13">
        <f t="shared" si="124"/>
        <v>41886.672152777777</v>
      </c>
      <c r="K4019" s="13" t="s">
        <v>11587</v>
      </c>
      <c r="L4019">
        <v>1407254874</v>
      </c>
      <c r="M4019" s="13">
        <f t="shared" si="125"/>
        <v>41856.672152777777</v>
      </c>
      <c r="N4019" t="b">
        <v>0</v>
      </c>
      <c r="O4019">
        <v>2</v>
      </c>
      <c r="P4019" t="b">
        <v>0</v>
      </c>
      <c r="Q4019" t="s">
        <v>8271</v>
      </c>
      <c r="R4019" s="9">
        <f>E4019/D4019</f>
        <v>1.0500000000000001E-2</v>
      </c>
      <c r="S4019">
        <f>E4019/O4019</f>
        <v>52.5</v>
      </c>
      <c r="T4019" t="s">
        <v>8311</v>
      </c>
      <c r="U4019" t="s">
        <v>8325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 s="13">
        <f t="shared" si="124"/>
        <v>42650.91097222222</v>
      </c>
      <c r="K4020" s="13" t="s">
        <v>11588</v>
      </c>
      <c r="L4020">
        <v>1473285108</v>
      </c>
      <c r="M4020" s="13">
        <f t="shared" si="125"/>
        <v>42620.91097222222</v>
      </c>
      <c r="N4020" t="b">
        <v>0</v>
      </c>
      <c r="O4020">
        <v>4</v>
      </c>
      <c r="P4020" t="b">
        <v>0</v>
      </c>
      <c r="Q4020" t="s">
        <v>8271</v>
      </c>
      <c r="R4020" s="9">
        <f>E4020/D4020</f>
        <v>8.666666666666667E-2</v>
      </c>
      <c r="S4020">
        <f>E4020/O4020</f>
        <v>32.5</v>
      </c>
      <c r="T4020" t="s">
        <v>8311</v>
      </c>
      <c r="U4020" t="s">
        <v>8325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 s="13">
        <f t="shared" si="124"/>
        <v>42475.686111111107</v>
      </c>
      <c r="K4021" s="13" t="s">
        <v>11589</v>
      </c>
      <c r="L4021">
        <v>1455725596</v>
      </c>
      <c r="M4021" s="13">
        <f t="shared" si="125"/>
        <v>42417.675879629634</v>
      </c>
      <c r="N4021" t="b">
        <v>0</v>
      </c>
      <c r="O4021">
        <v>4</v>
      </c>
      <c r="P4021" t="b">
        <v>0</v>
      </c>
      <c r="Q4021" t="s">
        <v>8271</v>
      </c>
      <c r="R4021" s="9">
        <f>E4021/D4021</f>
        <v>8.2857142857142851E-3</v>
      </c>
      <c r="S4021">
        <f>E4021/O4021</f>
        <v>7.25</v>
      </c>
      <c r="T4021" t="s">
        <v>8311</v>
      </c>
      <c r="U4021" t="s">
        <v>8325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 s="13">
        <f t="shared" si="124"/>
        <v>42087.149293981478</v>
      </c>
      <c r="K4022" s="13" t="s">
        <v>11590</v>
      </c>
      <c r="L4022">
        <v>1424579699</v>
      </c>
      <c r="M4022" s="13">
        <f t="shared" si="125"/>
        <v>42057.190960648149</v>
      </c>
      <c r="N4022" t="b">
        <v>0</v>
      </c>
      <c r="O4022">
        <v>3</v>
      </c>
      <c r="P4022" t="b">
        <v>0</v>
      </c>
      <c r="Q4022" t="s">
        <v>8271</v>
      </c>
      <c r="R4022" s="9">
        <f>E4022/D4022</f>
        <v>0.16666666666666666</v>
      </c>
      <c r="S4022">
        <f>E4022/O4022</f>
        <v>33.333333333333336</v>
      </c>
      <c r="T4022" t="s">
        <v>8311</v>
      </c>
      <c r="U4022" t="s">
        <v>8325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 s="13">
        <f t="shared" si="124"/>
        <v>41938.911550925928</v>
      </c>
      <c r="K4023" s="13" t="s">
        <v>11591</v>
      </c>
      <c r="L4023">
        <v>1409176358</v>
      </c>
      <c r="M4023" s="13">
        <f t="shared" si="125"/>
        <v>41878.911550925928</v>
      </c>
      <c r="N4023" t="b">
        <v>0</v>
      </c>
      <c r="O4023">
        <v>2</v>
      </c>
      <c r="P4023" t="b">
        <v>0</v>
      </c>
      <c r="Q4023" t="s">
        <v>8271</v>
      </c>
      <c r="R4023" s="9">
        <f>E4023/D4023</f>
        <v>8.3333333333333332E-3</v>
      </c>
      <c r="S4023">
        <f>E4023/O4023</f>
        <v>62.5</v>
      </c>
      <c r="T4023" t="s">
        <v>8311</v>
      </c>
      <c r="U4023" t="s">
        <v>8325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 s="13">
        <f t="shared" si="124"/>
        <v>42036.120833333334</v>
      </c>
      <c r="K4024" s="13" t="s">
        <v>11592</v>
      </c>
      <c r="L4024">
        <v>1418824867</v>
      </c>
      <c r="M4024" s="13">
        <f t="shared" si="125"/>
        <v>41990.584108796291</v>
      </c>
      <c r="N4024" t="b">
        <v>0</v>
      </c>
      <c r="O4024">
        <v>197</v>
      </c>
      <c r="P4024" t="b">
        <v>0</v>
      </c>
      <c r="Q4024" t="s">
        <v>8271</v>
      </c>
      <c r="R4024" s="9">
        <f>E4024/D4024</f>
        <v>0.69561111111111107</v>
      </c>
      <c r="S4024">
        <f>E4024/O4024</f>
        <v>63.558375634517766</v>
      </c>
      <c r="T4024" t="s">
        <v>8311</v>
      </c>
      <c r="U4024" t="s">
        <v>8325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 s="13">
        <f t="shared" si="124"/>
        <v>42453.957905092597</v>
      </c>
      <c r="K4025" s="13" t="s">
        <v>11593</v>
      </c>
      <c r="L4025">
        <v>1454975963</v>
      </c>
      <c r="M4025" s="13">
        <f t="shared" si="125"/>
        <v>42408.999571759254</v>
      </c>
      <c r="N4025" t="b">
        <v>0</v>
      </c>
      <c r="O4025">
        <v>0</v>
      </c>
      <c r="P4025" t="b">
        <v>0</v>
      </c>
      <c r="Q4025" t="s">
        <v>8271</v>
      </c>
      <c r="R4025" s="9">
        <f>E4025/D4025</f>
        <v>0</v>
      </c>
      <c r="S4025" t="e">
        <f>E4025/O4025</f>
        <v>#DIV/0!</v>
      </c>
      <c r="T4025" t="s">
        <v>8311</v>
      </c>
      <c r="U4025" t="s">
        <v>8325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 s="13">
        <f t="shared" si="124"/>
        <v>42247.670104166667</v>
      </c>
      <c r="K4026" s="13" t="s">
        <v>11594</v>
      </c>
      <c r="L4026">
        <v>1438445097</v>
      </c>
      <c r="M4026" s="13">
        <f t="shared" si="125"/>
        <v>42217.670104166667</v>
      </c>
      <c r="N4026" t="b">
        <v>0</v>
      </c>
      <c r="O4026">
        <v>1</v>
      </c>
      <c r="P4026" t="b">
        <v>0</v>
      </c>
      <c r="Q4026" t="s">
        <v>8271</v>
      </c>
      <c r="R4026" s="9">
        <f>E4026/D4026</f>
        <v>1.2500000000000001E-2</v>
      </c>
      <c r="S4026">
        <f>E4026/O4026</f>
        <v>10</v>
      </c>
      <c r="T4026" t="s">
        <v>8311</v>
      </c>
      <c r="U4026" t="s">
        <v>8325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 s="13">
        <f t="shared" si="124"/>
        <v>42211.237685185188</v>
      </c>
      <c r="K4027" s="13" t="s">
        <v>11595</v>
      </c>
      <c r="L4027">
        <v>1432705336</v>
      </c>
      <c r="M4027" s="13">
        <f t="shared" si="125"/>
        <v>42151.237685185188</v>
      </c>
      <c r="N4027" t="b">
        <v>0</v>
      </c>
      <c r="O4027">
        <v>4</v>
      </c>
      <c r="P4027" t="b">
        <v>0</v>
      </c>
      <c r="Q4027" t="s">
        <v>8271</v>
      </c>
      <c r="R4027" s="9">
        <f>E4027/D4027</f>
        <v>0.05</v>
      </c>
      <c r="S4027">
        <f>E4027/O4027</f>
        <v>62.5</v>
      </c>
      <c r="T4027" t="s">
        <v>8311</v>
      </c>
      <c r="U4027" t="s">
        <v>8325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 s="13">
        <f t="shared" si="124"/>
        <v>42342.697210648148</v>
      </c>
      <c r="K4028" s="13" t="s">
        <v>11596</v>
      </c>
      <c r="L4028">
        <v>1444059839</v>
      </c>
      <c r="M4028" s="13">
        <f t="shared" si="125"/>
        <v>42282.655543981484</v>
      </c>
      <c r="N4028" t="b">
        <v>0</v>
      </c>
      <c r="O4028">
        <v>0</v>
      </c>
      <c r="P4028" t="b">
        <v>0</v>
      </c>
      <c r="Q4028" t="s">
        <v>8271</v>
      </c>
      <c r="R4028" s="9">
        <f>E4028/D4028</f>
        <v>0</v>
      </c>
      <c r="S4028" t="e">
        <f>E4028/O4028</f>
        <v>#DIV/0!</v>
      </c>
      <c r="T4028" t="s">
        <v>8311</v>
      </c>
      <c r="U4028" t="s">
        <v>8325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 s="13">
        <f t="shared" si="124"/>
        <v>42789.041666666672</v>
      </c>
      <c r="K4029" s="13" t="s">
        <v>9873</v>
      </c>
      <c r="L4029">
        <v>1486077481</v>
      </c>
      <c r="M4029" s="13">
        <f t="shared" si="125"/>
        <v>42768.97084490741</v>
      </c>
      <c r="N4029" t="b">
        <v>0</v>
      </c>
      <c r="O4029">
        <v>7</v>
      </c>
      <c r="P4029" t="b">
        <v>0</v>
      </c>
      <c r="Q4029" t="s">
        <v>8271</v>
      </c>
      <c r="R4029" s="9">
        <f>E4029/D4029</f>
        <v>7.166666666666667E-2</v>
      </c>
      <c r="S4029">
        <f>E4029/O4029</f>
        <v>30.714285714285715</v>
      </c>
      <c r="T4029" t="s">
        <v>8311</v>
      </c>
      <c r="U4029" t="s">
        <v>8325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 s="13">
        <f t="shared" si="124"/>
        <v>41795.938657407409</v>
      </c>
      <c r="K4030" s="13" t="s">
        <v>11597</v>
      </c>
      <c r="L4030">
        <v>1399415500</v>
      </c>
      <c r="M4030" s="13">
        <f t="shared" si="125"/>
        <v>41765.938657407409</v>
      </c>
      <c r="N4030" t="b">
        <v>0</v>
      </c>
      <c r="O4030">
        <v>11</v>
      </c>
      <c r="P4030" t="b">
        <v>0</v>
      </c>
      <c r="Q4030" t="s">
        <v>8271</v>
      </c>
      <c r="R4030" s="9">
        <f>E4030/D4030</f>
        <v>0.28050000000000003</v>
      </c>
      <c r="S4030">
        <f>E4030/O4030</f>
        <v>51</v>
      </c>
      <c r="T4030" t="s">
        <v>8311</v>
      </c>
      <c r="U4030" t="s">
        <v>8325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 s="13">
        <f t="shared" si="124"/>
        <v>42352.025115740747</v>
      </c>
      <c r="K4031" s="13" t="s">
        <v>11598</v>
      </c>
      <c r="L4031">
        <v>1447461370</v>
      </c>
      <c r="M4031" s="13">
        <f t="shared" si="125"/>
        <v>42322.025115740747</v>
      </c>
      <c r="N4031" t="b">
        <v>0</v>
      </c>
      <c r="O4031">
        <v>0</v>
      </c>
      <c r="P4031" t="b">
        <v>0</v>
      </c>
      <c r="Q4031" t="s">
        <v>8271</v>
      </c>
      <c r="R4031" s="9">
        <f>E4031/D4031</f>
        <v>0</v>
      </c>
      <c r="S4031" t="e">
        <f>E4031/O4031</f>
        <v>#DIV/0!</v>
      </c>
      <c r="T4031" t="s">
        <v>8311</v>
      </c>
      <c r="U4031" t="s">
        <v>8325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 s="13">
        <f t="shared" si="124"/>
        <v>42403.784027777772</v>
      </c>
      <c r="K4032" s="13" t="s">
        <v>11599</v>
      </c>
      <c r="L4032">
        <v>1452008599</v>
      </c>
      <c r="M4032" s="13">
        <f t="shared" si="125"/>
        <v>42374.655081018514</v>
      </c>
      <c r="N4032" t="b">
        <v>0</v>
      </c>
      <c r="O4032">
        <v>6</v>
      </c>
      <c r="P4032" t="b">
        <v>0</v>
      </c>
      <c r="Q4032" t="s">
        <v>8271</v>
      </c>
      <c r="R4032" s="9">
        <f>E4032/D4032</f>
        <v>0.16</v>
      </c>
      <c r="S4032">
        <f>E4032/O4032</f>
        <v>66.666666666666671</v>
      </c>
      <c r="T4032" t="s">
        <v>8311</v>
      </c>
      <c r="U4032" t="s">
        <v>8325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 s="13">
        <f t="shared" si="124"/>
        <v>41991.626898148148</v>
      </c>
      <c r="K4033" s="13" t="s">
        <v>11600</v>
      </c>
      <c r="L4033">
        <v>1414591364</v>
      </c>
      <c r="M4033" s="13">
        <f t="shared" si="125"/>
        <v>41941.585231481484</v>
      </c>
      <c r="N4033" t="b">
        <v>0</v>
      </c>
      <c r="O4033">
        <v>0</v>
      </c>
      <c r="P4033" t="b">
        <v>0</v>
      </c>
      <c r="Q4033" t="s">
        <v>8271</v>
      </c>
      <c r="R4033" s="9">
        <f>E4033/D4033</f>
        <v>0</v>
      </c>
      <c r="S4033" t="e">
        <f>E4033/O4033</f>
        <v>#DIV/0!</v>
      </c>
      <c r="T4033" t="s">
        <v>8311</v>
      </c>
      <c r="U4033" t="s">
        <v>8325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 s="13">
        <f t="shared" si="124"/>
        <v>42353.85087962963</v>
      </c>
      <c r="K4034" s="13" t="s">
        <v>11601</v>
      </c>
      <c r="L4034">
        <v>1445023516</v>
      </c>
      <c r="M4034" s="13">
        <f t="shared" si="125"/>
        <v>42293.809212962966</v>
      </c>
      <c r="N4034" t="b">
        <v>0</v>
      </c>
      <c r="O4034">
        <v>7</v>
      </c>
      <c r="P4034" t="b">
        <v>0</v>
      </c>
      <c r="Q4034" t="s">
        <v>8271</v>
      </c>
      <c r="R4034" s="9">
        <f>E4034/D4034</f>
        <v>6.8287037037037035E-2</v>
      </c>
      <c r="S4034">
        <f>E4034/O4034</f>
        <v>59</v>
      </c>
      <c r="T4034" t="s">
        <v>8311</v>
      </c>
      <c r="U4034" t="s">
        <v>8325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126">(((I4035/60)/60)/24)+DATE(1970,1,1)</f>
        <v>42645.375</v>
      </c>
      <c r="K4035" s="13" t="s">
        <v>8597</v>
      </c>
      <c r="L4035">
        <v>1472711224</v>
      </c>
      <c r="M4035" s="13">
        <f t="shared" ref="M4035:M4098" si="127">(((L4035/60)/60)/24)+DATE(1970,1,1)</f>
        <v>42614.268796296295</v>
      </c>
      <c r="N4035" t="b">
        <v>0</v>
      </c>
      <c r="O4035">
        <v>94</v>
      </c>
      <c r="P4035" t="b">
        <v>0</v>
      </c>
      <c r="Q4035" t="s">
        <v>8271</v>
      </c>
      <c r="R4035" s="9">
        <f>E4035/D4035</f>
        <v>0.25698702928870293</v>
      </c>
      <c r="S4035">
        <f>E4035/O4035</f>
        <v>65.340319148936175</v>
      </c>
      <c r="T4035" t="s">
        <v>8311</v>
      </c>
      <c r="U4035" t="s">
        <v>8325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 s="13">
        <f t="shared" si="126"/>
        <v>42097.905671296292</v>
      </c>
      <c r="K4036" s="13" t="s">
        <v>11602</v>
      </c>
      <c r="L4036">
        <v>1425509050</v>
      </c>
      <c r="M4036" s="13">
        <f t="shared" si="127"/>
        <v>42067.947337962964</v>
      </c>
      <c r="N4036" t="b">
        <v>0</v>
      </c>
      <c r="O4036">
        <v>2</v>
      </c>
      <c r="P4036" t="b">
        <v>0</v>
      </c>
      <c r="Q4036" t="s">
        <v>8271</v>
      </c>
      <c r="R4036" s="9">
        <f>E4036/D4036</f>
        <v>1.4814814814814815E-2</v>
      </c>
      <c r="S4036">
        <f>E4036/O4036</f>
        <v>100</v>
      </c>
      <c r="T4036" t="s">
        <v>8311</v>
      </c>
      <c r="U4036" t="s">
        <v>8325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 s="13">
        <f t="shared" si="126"/>
        <v>41933.882951388885</v>
      </c>
      <c r="K4037" s="13" t="s">
        <v>11603</v>
      </c>
      <c r="L4037">
        <v>1411333887</v>
      </c>
      <c r="M4037" s="13">
        <f t="shared" si="127"/>
        <v>41903.882951388885</v>
      </c>
      <c r="N4037" t="b">
        <v>0</v>
      </c>
      <c r="O4037">
        <v>25</v>
      </c>
      <c r="P4037" t="b">
        <v>0</v>
      </c>
      <c r="Q4037" t="s">
        <v>8271</v>
      </c>
      <c r="R4037" s="9">
        <f>E4037/D4037</f>
        <v>0.36849999999999999</v>
      </c>
      <c r="S4037">
        <f>E4037/O4037</f>
        <v>147.4</v>
      </c>
      <c r="T4037" t="s">
        <v>8311</v>
      </c>
      <c r="U4037" t="s">
        <v>8325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 s="13">
        <f t="shared" si="126"/>
        <v>41821.9375</v>
      </c>
      <c r="K4038" s="13" t="s">
        <v>11604</v>
      </c>
      <c r="L4038">
        <v>1402784964</v>
      </c>
      <c r="M4038" s="13">
        <f t="shared" si="127"/>
        <v>41804.937083333331</v>
      </c>
      <c r="N4038" t="b">
        <v>0</v>
      </c>
      <c r="O4038">
        <v>17</v>
      </c>
      <c r="P4038" t="b">
        <v>0</v>
      </c>
      <c r="Q4038" t="s">
        <v>8271</v>
      </c>
      <c r="R4038" s="9">
        <f>E4038/D4038</f>
        <v>0.47049999999999997</v>
      </c>
      <c r="S4038">
        <f>E4038/O4038</f>
        <v>166.05882352941177</v>
      </c>
      <c r="T4038" t="s">
        <v>8311</v>
      </c>
      <c r="U4038" t="s">
        <v>8325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 s="13">
        <f t="shared" si="126"/>
        <v>42514.600694444445</v>
      </c>
      <c r="K4039" s="13" t="s">
        <v>11605</v>
      </c>
      <c r="L4039">
        <v>1462585315</v>
      </c>
      <c r="M4039" s="13">
        <f t="shared" si="127"/>
        <v>42497.070775462969</v>
      </c>
      <c r="N4039" t="b">
        <v>0</v>
      </c>
      <c r="O4039">
        <v>2</v>
      </c>
      <c r="P4039" t="b">
        <v>0</v>
      </c>
      <c r="Q4039" t="s">
        <v>8271</v>
      </c>
      <c r="R4039" s="9">
        <f>E4039/D4039</f>
        <v>0.11428571428571428</v>
      </c>
      <c r="S4039">
        <f>E4039/O4039</f>
        <v>40</v>
      </c>
      <c r="T4039" t="s">
        <v>8311</v>
      </c>
      <c r="U4039" t="s">
        <v>8325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 s="13">
        <f t="shared" si="126"/>
        <v>41929.798726851855</v>
      </c>
      <c r="K4040" s="13" t="s">
        <v>11606</v>
      </c>
      <c r="L4040">
        <v>1408389010</v>
      </c>
      <c r="M4040" s="13">
        <f t="shared" si="127"/>
        <v>41869.798726851855</v>
      </c>
      <c r="N4040" t="b">
        <v>0</v>
      </c>
      <c r="O4040">
        <v>4</v>
      </c>
      <c r="P4040" t="b">
        <v>0</v>
      </c>
      <c r="Q4040" t="s">
        <v>8271</v>
      </c>
      <c r="R4040" s="9">
        <f>E4040/D4040</f>
        <v>0.12039999999999999</v>
      </c>
      <c r="S4040">
        <f>E4040/O4040</f>
        <v>75.25</v>
      </c>
      <c r="T4040" t="s">
        <v>8311</v>
      </c>
      <c r="U4040" t="s">
        <v>8325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 s="13">
        <f t="shared" si="126"/>
        <v>42339.249305555553</v>
      </c>
      <c r="K4041" s="13" t="s">
        <v>9281</v>
      </c>
      <c r="L4041">
        <v>1446048367</v>
      </c>
      <c r="M4041" s="13">
        <f t="shared" si="127"/>
        <v>42305.670914351853</v>
      </c>
      <c r="N4041" t="b">
        <v>0</v>
      </c>
      <c r="O4041">
        <v>5</v>
      </c>
      <c r="P4041" t="b">
        <v>0</v>
      </c>
      <c r="Q4041" t="s">
        <v>8271</v>
      </c>
      <c r="R4041" s="9">
        <f>E4041/D4041</f>
        <v>0.6</v>
      </c>
      <c r="S4041">
        <f>E4041/O4041</f>
        <v>60</v>
      </c>
      <c r="T4041" t="s">
        <v>8311</v>
      </c>
      <c r="U4041" t="s">
        <v>8325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 s="13">
        <f t="shared" si="126"/>
        <v>42203.125</v>
      </c>
      <c r="K4042" s="13" t="s">
        <v>8372</v>
      </c>
      <c r="L4042">
        <v>1432100004</v>
      </c>
      <c r="M4042" s="13">
        <f t="shared" si="127"/>
        <v>42144.231527777782</v>
      </c>
      <c r="N4042" t="b">
        <v>0</v>
      </c>
      <c r="O4042">
        <v>2</v>
      </c>
      <c r="P4042" t="b">
        <v>0</v>
      </c>
      <c r="Q4042" t="s">
        <v>8271</v>
      </c>
      <c r="R4042" s="9">
        <f>E4042/D4042</f>
        <v>0.3125</v>
      </c>
      <c r="S4042">
        <f>E4042/O4042</f>
        <v>1250</v>
      </c>
      <c r="T4042" t="s">
        <v>8311</v>
      </c>
      <c r="U4042" t="s">
        <v>8325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 s="13">
        <f t="shared" si="126"/>
        <v>42619.474004629628</v>
      </c>
      <c r="K4043" s="13" t="s">
        <v>11607</v>
      </c>
      <c r="L4043">
        <v>1467976954</v>
      </c>
      <c r="M4043" s="13">
        <f t="shared" si="127"/>
        <v>42559.474004629628</v>
      </c>
      <c r="N4043" t="b">
        <v>0</v>
      </c>
      <c r="O4043">
        <v>2</v>
      </c>
      <c r="P4043" t="b">
        <v>0</v>
      </c>
      <c r="Q4043" t="s">
        <v>8271</v>
      </c>
      <c r="R4043" s="9">
        <f>E4043/D4043</f>
        <v>4.1999999999999997E-3</v>
      </c>
      <c r="S4043">
        <f>E4043/O4043</f>
        <v>10.5</v>
      </c>
      <c r="T4043" t="s">
        <v>8311</v>
      </c>
      <c r="U4043" t="s">
        <v>8325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 s="13">
        <f t="shared" si="126"/>
        <v>42024.802777777775</v>
      </c>
      <c r="K4044" s="13" t="s">
        <v>11608</v>
      </c>
      <c r="L4044">
        <v>1419213664</v>
      </c>
      <c r="M4044" s="13">
        <f t="shared" si="127"/>
        <v>41995.084074074075</v>
      </c>
      <c r="N4044" t="b">
        <v>0</v>
      </c>
      <c r="O4044">
        <v>3</v>
      </c>
      <c r="P4044" t="b">
        <v>0</v>
      </c>
      <c r="Q4044" t="s">
        <v>8271</v>
      </c>
      <c r="R4044" s="9">
        <f>E4044/D4044</f>
        <v>2.0999999999999999E-3</v>
      </c>
      <c r="S4044">
        <f>E4044/O4044</f>
        <v>7</v>
      </c>
      <c r="T4044" t="s">
        <v>8311</v>
      </c>
      <c r="U4044" t="s">
        <v>8325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 s="13">
        <f t="shared" si="126"/>
        <v>41963.957465277781</v>
      </c>
      <c r="K4045" s="13" t="s">
        <v>11609</v>
      </c>
      <c r="L4045">
        <v>1415228325</v>
      </c>
      <c r="M4045" s="13">
        <f t="shared" si="127"/>
        <v>41948.957465277781</v>
      </c>
      <c r="N4045" t="b">
        <v>0</v>
      </c>
      <c r="O4045">
        <v>0</v>
      </c>
      <c r="P4045" t="b">
        <v>0</v>
      </c>
      <c r="Q4045" t="s">
        <v>8271</v>
      </c>
      <c r="R4045" s="9">
        <f>E4045/D4045</f>
        <v>0</v>
      </c>
      <c r="S4045" t="e">
        <f>E4045/O4045</f>
        <v>#DIV/0!</v>
      </c>
      <c r="T4045" t="s">
        <v>8311</v>
      </c>
      <c r="U4045" t="s">
        <v>8325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 s="13">
        <f t="shared" si="126"/>
        <v>42104.208333333328</v>
      </c>
      <c r="K4046" s="13" t="s">
        <v>8571</v>
      </c>
      <c r="L4046">
        <v>1426050982</v>
      </c>
      <c r="M4046" s="13">
        <f t="shared" si="127"/>
        <v>42074.219699074078</v>
      </c>
      <c r="N4046" t="b">
        <v>0</v>
      </c>
      <c r="O4046">
        <v>4</v>
      </c>
      <c r="P4046" t="b">
        <v>0</v>
      </c>
      <c r="Q4046" t="s">
        <v>8271</v>
      </c>
      <c r="R4046" s="9">
        <f>E4046/D4046</f>
        <v>0.375</v>
      </c>
      <c r="S4046">
        <f>E4046/O4046</f>
        <v>56.25</v>
      </c>
      <c r="T4046" t="s">
        <v>8311</v>
      </c>
      <c r="U4046" t="s">
        <v>8325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 s="13">
        <f t="shared" si="126"/>
        <v>41872.201261574075</v>
      </c>
      <c r="K4047" s="13" t="s">
        <v>11610</v>
      </c>
      <c r="L4047">
        <v>1406004589</v>
      </c>
      <c r="M4047" s="13">
        <f t="shared" si="127"/>
        <v>41842.201261574075</v>
      </c>
      <c r="N4047" t="b">
        <v>0</v>
      </c>
      <c r="O4047">
        <v>1</v>
      </c>
      <c r="P4047" t="b">
        <v>0</v>
      </c>
      <c r="Q4047" t="s">
        <v>8271</v>
      </c>
      <c r="R4047" s="9">
        <f>E4047/D4047</f>
        <v>2.0000000000000001E-4</v>
      </c>
      <c r="S4047">
        <f>E4047/O4047</f>
        <v>1</v>
      </c>
      <c r="T4047" t="s">
        <v>8311</v>
      </c>
      <c r="U4047" t="s">
        <v>8325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 s="13">
        <f t="shared" si="126"/>
        <v>41934.650578703702</v>
      </c>
      <c r="K4048" s="13" t="s">
        <v>11611</v>
      </c>
      <c r="L4048">
        <v>1411400210</v>
      </c>
      <c r="M4048" s="13">
        <f t="shared" si="127"/>
        <v>41904.650578703702</v>
      </c>
      <c r="N4048" t="b">
        <v>0</v>
      </c>
      <c r="O4048">
        <v>12</v>
      </c>
      <c r="P4048" t="b">
        <v>0</v>
      </c>
      <c r="Q4048" t="s">
        <v>8271</v>
      </c>
      <c r="R4048" s="9">
        <f>E4048/D4048</f>
        <v>8.2142857142857142E-2</v>
      </c>
      <c r="S4048">
        <f>E4048/O4048</f>
        <v>38.333333333333336</v>
      </c>
      <c r="T4048" t="s">
        <v>8311</v>
      </c>
      <c r="U4048" t="s">
        <v>8325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 s="13">
        <f t="shared" si="126"/>
        <v>42015.041666666672</v>
      </c>
      <c r="K4049" s="13" t="s">
        <v>9474</v>
      </c>
      <c r="L4049">
        <v>1418862743</v>
      </c>
      <c r="M4049" s="13">
        <f t="shared" si="127"/>
        <v>41991.022488425922</v>
      </c>
      <c r="N4049" t="b">
        <v>0</v>
      </c>
      <c r="O4049">
        <v>4</v>
      </c>
      <c r="P4049" t="b">
        <v>0</v>
      </c>
      <c r="Q4049" t="s">
        <v>8271</v>
      </c>
      <c r="R4049" s="9">
        <f>E4049/D4049</f>
        <v>2.1999999999999999E-2</v>
      </c>
      <c r="S4049">
        <f>E4049/O4049</f>
        <v>27.5</v>
      </c>
      <c r="T4049" t="s">
        <v>8311</v>
      </c>
      <c r="U4049" t="s">
        <v>8325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 s="13">
        <f t="shared" si="126"/>
        <v>42471.467442129629</v>
      </c>
      <c r="K4050" s="13" t="s">
        <v>11612</v>
      </c>
      <c r="L4050">
        <v>1457352787</v>
      </c>
      <c r="M4050" s="13">
        <f t="shared" si="127"/>
        <v>42436.509108796294</v>
      </c>
      <c r="N4050" t="b">
        <v>0</v>
      </c>
      <c r="O4050">
        <v>91</v>
      </c>
      <c r="P4050" t="b">
        <v>0</v>
      </c>
      <c r="Q4050" t="s">
        <v>8271</v>
      </c>
      <c r="R4050" s="9">
        <f>E4050/D4050</f>
        <v>0.17652941176470588</v>
      </c>
      <c r="S4050">
        <f>E4050/O4050</f>
        <v>32.978021978021978</v>
      </c>
      <c r="T4050" t="s">
        <v>8311</v>
      </c>
      <c r="U4050" t="s">
        <v>8325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 s="13">
        <f t="shared" si="126"/>
        <v>42199.958506944444</v>
      </c>
      <c r="K4051" s="13" t="s">
        <v>11613</v>
      </c>
      <c r="L4051">
        <v>1434322815</v>
      </c>
      <c r="M4051" s="13">
        <f t="shared" si="127"/>
        <v>42169.958506944444</v>
      </c>
      <c r="N4051" t="b">
        <v>0</v>
      </c>
      <c r="O4051">
        <v>1</v>
      </c>
      <c r="P4051" t="b">
        <v>0</v>
      </c>
      <c r="Q4051" t="s">
        <v>8271</v>
      </c>
      <c r="R4051" s="9">
        <f>E4051/D4051</f>
        <v>8.0000000000000004E-4</v>
      </c>
      <c r="S4051">
        <f>E4051/O4051</f>
        <v>16</v>
      </c>
      <c r="T4051" t="s">
        <v>8311</v>
      </c>
      <c r="U4051" t="s">
        <v>8325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 s="13">
        <f t="shared" si="126"/>
        <v>41935.636469907404</v>
      </c>
      <c r="K4052" s="13" t="s">
        <v>11614</v>
      </c>
      <c r="L4052">
        <v>1411485391</v>
      </c>
      <c r="M4052" s="13">
        <f t="shared" si="127"/>
        <v>41905.636469907404</v>
      </c>
      <c r="N4052" t="b">
        <v>0</v>
      </c>
      <c r="O4052">
        <v>1</v>
      </c>
      <c r="P4052" t="b">
        <v>0</v>
      </c>
      <c r="Q4052" t="s">
        <v>8271</v>
      </c>
      <c r="R4052" s="9">
        <f>E4052/D4052</f>
        <v>6.6666666666666664E-4</v>
      </c>
      <c r="S4052">
        <f>E4052/O4052</f>
        <v>1</v>
      </c>
      <c r="T4052" t="s">
        <v>8311</v>
      </c>
      <c r="U4052" t="s">
        <v>8325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 s="13">
        <f t="shared" si="126"/>
        <v>41768.286805555559</v>
      </c>
      <c r="K4053" s="13" t="s">
        <v>11615</v>
      </c>
      <c r="L4053">
        <v>1399058797</v>
      </c>
      <c r="M4053" s="13">
        <f t="shared" si="127"/>
        <v>41761.810150462967</v>
      </c>
      <c r="N4053" t="b">
        <v>0</v>
      </c>
      <c r="O4053">
        <v>0</v>
      </c>
      <c r="P4053" t="b">
        <v>0</v>
      </c>
      <c r="Q4053" t="s">
        <v>8271</v>
      </c>
      <c r="R4053" s="9">
        <f>E4053/D4053</f>
        <v>0</v>
      </c>
      <c r="S4053" t="e">
        <f>E4053/O4053</f>
        <v>#DIV/0!</v>
      </c>
      <c r="T4053" t="s">
        <v>8311</v>
      </c>
      <c r="U4053" t="s">
        <v>8325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 s="13">
        <f t="shared" si="126"/>
        <v>41925.878657407404</v>
      </c>
      <c r="K4054" s="13" t="s">
        <v>11616</v>
      </c>
      <c r="L4054">
        <v>1408050316</v>
      </c>
      <c r="M4054" s="13">
        <f t="shared" si="127"/>
        <v>41865.878657407404</v>
      </c>
      <c r="N4054" t="b">
        <v>0</v>
      </c>
      <c r="O4054">
        <v>13</v>
      </c>
      <c r="P4054" t="b">
        <v>0</v>
      </c>
      <c r="Q4054" t="s">
        <v>8271</v>
      </c>
      <c r="R4054" s="9">
        <f>E4054/D4054</f>
        <v>0.37533333333333335</v>
      </c>
      <c r="S4054">
        <f>E4054/O4054</f>
        <v>86.615384615384613</v>
      </c>
      <c r="T4054" t="s">
        <v>8311</v>
      </c>
      <c r="U4054" t="s">
        <v>8325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 s="13">
        <f t="shared" si="126"/>
        <v>41958.833333333328</v>
      </c>
      <c r="K4055" s="13" t="s">
        <v>9050</v>
      </c>
      <c r="L4055">
        <v>1413477228</v>
      </c>
      <c r="M4055" s="13">
        <f t="shared" si="127"/>
        <v>41928.690138888887</v>
      </c>
      <c r="N4055" t="b">
        <v>0</v>
      </c>
      <c r="O4055">
        <v>2</v>
      </c>
      <c r="P4055" t="b">
        <v>0</v>
      </c>
      <c r="Q4055" t="s">
        <v>8271</v>
      </c>
      <c r="R4055" s="9">
        <f>E4055/D4055</f>
        <v>0.22</v>
      </c>
      <c r="S4055">
        <f>E4055/O4055</f>
        <v>55</v>
      </c>
      <c r="T4055" t="s">
        <v>8311</v>
      </c>
      <c r="U4055" t="s">
        <v>8325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 s="13">
        <f t="shared" si="126"/>
        <v>42644.166666666672</v>
      </c>
      <c r="K4056" s="13" t="s">
        <v>9482</v>
      </c>
      <c r="L4056">
        <v>1472674285</v>
      </c>
      <c r="M4056" s="13">
        <f t="shared" si="127"/>
        <v>42613.841261574074</v>
      </c>
      <c r="N4056" t="b">
        <v>0</v>
      </c>
      <c r="O4056">
        <v>0</v>
      </c>
      <c r="P4056" t="b">
        <v>0</v>
      </c>
      <c r="Q4056" t="s">
        <v>8271</v>
      </c>
      <c r="R4056" s="9">
        <f>E4056/D4056</f>
        <v>0</v>
      </c>
      <c r="S4056" t="e">
        <f>E4056/O4056</f>
        <v>#DIV/0!</v>
      </c>
      <c r="T4056" t="s">
        <v>8311</v>
      </c>
      <c r="U4056" t="s">
        <v>8325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 s="13">
        <f t="shared" si="126"/>
        <v>41809.648506944446</v>
      </c>
      <c r="K4057" s="13" t="s">
        <v>11617</v>
      </c>
      <c r="L4057">
        <v>1400600031</v>
      </c>
      <c r="M4057" s="13">
        <f t="shared" si="127"/>
        <v>41779.648506944446</v>
      </c>
      <c r="N4057" t="b">
        <v>0</v>
      </c>
      <c r="O4057">
        <v>21</v>
      </c>
      <c r="P4057" t="b">
        <v>0</v>
      </c>
      <c r="Q4057" t="s">
        <v>8271</v>
      </c>
      <c r="R4057" s="9">
        <f>E4057/D4057</f>
        <v>0.1762</v>
      </c>
      <c r="S4057">
        <f>E4057/O4057</f>
        <v>41.952380952380949</v>
      </c>
      <c r="T4057" t="s">
        <v>8311</v>
      </c>
      <c r="U4057" t="s">
        <v>8325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 s="13">
        <f t="shared" si="126"/>
        <v>42554.832638888889</v>
      </c>
      <c r="K4058" s="13" t="s">
        <v>11618</v>
      </c>
      <c r="L4058">
        <v>1465856639</v>
      </c>
      <c r="M4058" s="13">
        <f t="shared" si="127"/>
        <v>42534.933321759265</v>
      </c>
      <c r="N4058" t="b">
        <v>0</v>
      </c>
      <c r="O4058">
        <v>9</v>
      </c>
      <c r="P4058" t="b">
        <v>0</v>
      </c>
      <c r="Q4058" t="s">
        <v>8271</v>
      </c>
      <c r="R4058" s="9">
        <f>E4058/D4058</f>
        <v>0.53</v>
      </c>
      <c r="S4058">
        <f>E4058/O4058</f>
        <v>88.333333333333329</v>
      </c>
      <c r="T4058" t="s">
        <v>8311</v>
      </c>
      <c r="U4058" t="s">
        <v>8325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 s="13">
        <f t="shared" si="126"/>
        <v>42333.958333333328</v>
      </c>
      <c r="K4059" s="13" t="s">
        <v>8674</v>
      </c>
      <c r="L4059">
        <v>1446506080</v>
      </c>
      <c r="M4059" s="13">
        <f t="shared" si="127"/>
        <v>42310.968518518523</v>
      </c>
      <c r="N4059" t="b">
        <v>0</v>
      </c>
      <c r="O4059">
        <v>6</v>
      </c>
      <c r="P4059" t="b">
        <v>0</v>
      </c>
      <c r="Q4059" t="s">
        <v>8271</v>
      </c>
      <c r="R4059" s="9">
        <f>E4059/D4059</f>
        <v>0.22142857142857142</v>
      </c>
      <c r="S4059">
        <f>E4059/O4059</f>
        <v>129.16666666666666</v>
      </c>
      <c r="T4059" t="s">
        <v>8311</v>
      </c>
      <c r="U4059" t="s">
        <v>8325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 s="13">
        <f t="shared" si="126"/>
        <v>42461.165972222225</v>
      </c>
      <c r="K4060" s="13" t="s">
        <v>8404</v>
      </c>
      <c r="L4060">
        <v>1458178044</v>
      </c>
      <c r="M4060" s="13">
        <f t="shared" si="127"/>
        <v>42446.060694444444</v>
      </c>
      <c r="N4060" t="b">
        <v>0</v>
      </c>
      <c r="O4060">
        <v>4</v>
      </c>
      <c r="P4060" t="b">
        <v>0</v>
      </c>
      <c r="Q4060" t="s">
        <v>8271</v>
      </c>
      <c r="R4060" s="9">
        <f>E4060/D4060</f>
        <v>2.5333333333333333E-2</v>
      </c>
      <c r="S4060">
        <f>E4060/O4060</f>
        <v>23.75</v>
      </c>
      <c r="T4060" t="s">
        <v>8311</v>
      </c>
      <c r="U4060" t="s">
        <v>8325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 s="13">
        <f t="shared" si="126"/>
        <v>41898.125</v>
      </c>
      <c r="K4061" s="13" t="s">
        <v>8384</v>
      </c>
      <c r="L4061">
        <v>1408116152</v>
      </c>
      <c r="M4061" s="13">
        <f t="shared" si="127"/>
        <v>41866.640648148146</v>
      </c>
      <c r="N4061" t="b">
        <v>0</v>
      </c>
      <c r="O4061">
        <v>7</v>
      </c>
      <c r="P4061" t="b">
        <v>0</v>
      </c>
      <c r="Q4061" t="s">
        <v>8271</v>
      </c>
      <c r="R4061" s="9">
        <f>E4061/D4061</f>
        <v>2.5000000000000001E-2</v>
      </c>
      <c r="S4061">
        <f>E4061/O4061</f>
        <v>35.714285714285715</v>
      </c>
      <c r="T4061" t="s">
        <v>8311</v>
      </c>
      <c r="U4061" t="s">
        <v>8325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 s="13">
        <f t="shared" si="126"/>
        <v>41813.666666666664</v>
      </c>
      <c r="K4062" s="13" t="s">
        <v>9274</v>
      </c>
      <c r="L4062">
        <v>1400604056</v>
      </c>
      <c r="M4062" s="13">
        <f t="shared" si="127"/>
        <v>41779.695092592592</v>
      </c>
      <c r="N4062" t="b">
        <v>0</v>
      </c>
      <c r="O4062">
        <v>5</v>
      </c>
      <c r="P4062" t="b">
        <v>0</v>
      </c>
      <c r="Q4062" t="s">
        <v>8271</v>
      </c>
      <c r="R4062" s="9">
        <f>E4062/D4062</f>
        <v>2.8500000000000001E-2</v>
      </c>
      <c r="S4062">
        <f>E4062/O4062</f>
        <v>57</v>
      </c>
      <c r="T4062" t="s">
        <v>8311</v>
      </c>
      <c r="U4062" t="s">
        <v>8325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 s="13">
        <f t="shared" si="126"/>
        <v>42481.099803240737</v>
      </c>
      <c r="K4063" s="13" t="s">
        <v>11619</v>
      </c>
      <c r="L4063">
        <v>1456025023</v>
      </c>
      <c r="M4063" s="13">
        <f t="shared" si="127"/>
        <v>42421.141469907408</v>
      </c>
      <c r="N4063" t="b">
        <v>0</v>
      </c>
      <c r="O4063">
        <v>0</v>
      </c>
      <c r="P4063" t="b">
        <v>0</v>
      </c>
      <c r="Q4063" t="s">
        <v>8271</v>
      </c>
      <c r="R4063" s="9">
        <f>E4063/D4063</f>
        <v>0</v>
      </c>
      <c r="S4063" t="e">
        <f>E4063/O4063</f>
        <v>#DIV/0!</v>
      </c>
      <c r="T4063" t="s">
        <v>8311</v>
      </c>
      <c r="U4063" t="s">
        <v>8325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 s="13">
        <f t="shared" si="126"/>
        <v>42553.739212962959</v>
      </c>
      <c r="K4064" s="13" t="s">
        <v>11620</v>
      </c>
      <c r="L4064">
        <v>1464889468</v>
      </c>
      <c r="M4064" s="13">
        <f t="shared" si="127"/>
        <v>42523.739212962959</v>
      </c>
      <c r="N4064" t="b">
        <v>0</v>
      </c>
      <c r="O4064">
        <v>3</v>
      </c>
      <c r="P4064" t="b">
        <v>0</v>
      </c>
      <c r="Q4064" t="s">
        <v>8271</v>
      </c>
      <c r="R4064" s="9">
        <f>E4064/D4064</f>
        <v>2.4500000000000001E-2</v>
      </c>
      <c r="S4064">
        <f>E4064/O4064</f>
        <v>163.33333333333334</v>
      </c>
      <c r="T4064" t="s">
        <v>8311</v>
      </c>
      <c r="U4064" t="s">
        <v>8325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 s="13">
        <f t="shared" si="126"/>
        <v>41817.681527777779</v>
      </c>
      <c r="K4065" s="13" t="s">
        <v>11621</v>
      </c>
      <c r="L4065">
        <v>1401294084</v>
      </c>
      <c r="M4065" s="13">
        <f t="shared" si="127"/>
        <v>41787.681527777779</v>
      </c>
      <c r="N4065" t="b">
        <v>0</v>
      </c>
      <c r="O4065">
        <v>9</v>
      </c>
      <c r="P4065" t="b">
        <v>0</v>
      </c>
      <c r="Q4065" t="s">
        <v>8271</v>
      </c>
      <c r="R4065" s="9">
        <f>E4065/D4065</f>
        <v>1.4210526315789474E-2</v>
      </c>
      <c r="S4065">
        <f>E4065/O4065</f>
        <v>15</v>
      </c>
      <c r="T4065" t="s">
        <v>8311</v>
      </c>
      <c r="U4065" t="s">
        <v>8325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 s="13">
        <f t="shared" si="126"/>
        <v>42123.588263888887</v>
      </c>
      <c r="K4066" s="13" t="s">
        <v>11622</v>
      </c>
      <c r="L4066">
        <v>1427724426</v>
      </c>
      <c r="M4066" s="13">
        <f t="shared" si="127"/>
        <v>42093.588263888887</v>
      </c>
      <c r="N4066" t="b">
        <v>0</v>
      </c>
      <c r="O4066">
        <v>6</v>
      </c>
      <c r="P4066" t="b">
        <v>0</v>
      </c>
      <c r="Q4066" t="s">
        <v>8271</v>
      </c>
      <c r="R4066" s="9">
        <f>E4066/D4066</f>
        <v>0.1925</v>
      </c>
      <c r="S4066">
        <f>E4066/O4066</f>
        <v>64.166666666666671</v>
      </c>
      <c r="T4066" t="s">
        <v>8311</v>
      </c>
      <c r="U4066" t="s">
        <v>8325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 s="13">
        <f t="shared" si="126"/>
        <v>41863.951516203706</v>
      </c>
      <c r="K4067" s="13" t="s">
        <v>11623</v>
      </c>
      <c r="L4067">
        <v>1405291811</v>
      </c>
      <c r="M4067" s="13">
        <f t="shared" si="127"/>
        <v>41833.951516203706</v>
      </c>
      <c r="N4067" t="b">
        <v>0</v>
      </c>
      <c r="O4067">
        <v>4</v>
      </c>
      <c r="P4067" t="b">
        <v>0</v>
      </c>
      <c r="Q4067" t="s">
        <v>8271</v>
      </c>
      <c r="R4067" s="9">
        <f>E4067/D4067</f>
        <v>6.7499999999999999E-3</v>
      </c>
      <c r="S4067">
        <f>E4067/O4067</f>
        <v>6.75</v>
      </c>
      <c r="T4067" t="s">
        <v>8311</v>
      </c>
      <c r="U4067" t="s">
        <v>8325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 s="13">
        <f t="shared" si="126"/>
        <v>42509.039212962962</v>
      </c>
      <c r="K4068" s="13" t="s">
        <v>11624</v>
      </c>
      <c r="L4068">
        <v>1461027388</v>
      </c>
      <c r="M4068" s="13">
        <f t="shared" si="127"/>
        <v>42479.039212962962</v>
      </c>
      <c r="N4068" t="b">
        <v>0</v>
      </c>
      <c r="O4068">
        <v>1</v>
      </c>
      <c r="P4068" t="b">
        <v>0</v>
      </c>
      <c r="Q4068" t="s">
        <v>8271</v>
      </c>
      <c r="R4068" s="9">
        <f>E4068/D4068</f>
        <v>1.6666666666666668E-3</v>
      </c>
      <c r="S4068">
        <f>E4068/O4068</f>
        <v>25</v>
      </c>
      <c r="T4068" t="s">
        <v>8311</v>
      </c>
      <c r="U4068" t="s">
        <v>8325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 s="13">
        <f t="shared" si="126"/>
        <v>42275.117476851854</v>
      </c>
      <c r="K4069" s="13" t="s">
        <v>11625</v>
      </c>
      <c r="L4069">
        <v>1439952550</v>
      </c>
      <c r="M4069" s="13">
        <f t="shared" si="127"/>
        <v>42235.117476851854</v>
      </c>
      <c r="N4069" t="b">
        <v>0</v>
      </c>
      <c r="O4069">
        <v>17</v>
      </c>
      <c r="P4069" t="b">
        <v>0</v>
      </c>
      <c r="Q4069" t="s">
        <v>8271</v>
      </c>
      <c r="R4069" s="9">
        <f>E4069/D4069</f>
        <v>0.60899999999999999</v>
      </c>
      <c r="S4069">
        <f>E4069/O4069</f>
        <v>179.11764705882354</v>
      </c>
      <c r="T4069" t="s">
        <v>8311</v>
      </c>
      <c r="U4069" t="s">
        <v>8325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 s="13">
        <f t="shared" si="126"/>
        <v>42748.961805555555</v>
      </c>
      <c r="K4070" s="13" t="s">
        <v>11626</v>
      </c>
      <c r="L4070">
        <v>1481756855</v>
      </c>
      <c r="M4070" s="13">
        <f t="shared" si="127"/>
        <v>42718.963599537034</v>
      </c>
      <c r="N4070" t="b">
        <v>0</v>
      </c>
      <c r="O4070">
        <v>1</v>
      </c>
      <c r="P4070" t="b">
        <v>0</v>
      </c>
      <c r="Q4070" t="s">
        <v>8271</v>
      </c>
      <c r="R4070" s="9">
        <f>E4070/D4070</f>
        <v>0.01</v>
      </c>
      <c r="S4070">
        <f>E4070/O4070</f>
        <v>34.950000000000003</v>
      </c>
      <c r="T4070" t="s">
        <v>8311</v>
      </c>
      <c r="U4070" t="s">
        <v>8325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 s="13">
        <f t="shared" si="126"/>
        <v>42063.5</v>
      </c>
      <c r="K4071" s="13" t="s">
        <v>8418</v>
      </c>
      <c r="L4071">
        <v>1421596356</v>
      </c>
      <c r="M4071" s="13">
        <f t="shared" si="127"/>
        <v>42022.661527777775</v>
      </c>
      <c r="N4071" t="b">
        <v>0</v>
      </c>
      <c r="O4071">
        <v>13</v>
      </c>
      <c r="P4071" t="b">
        <v>0</v>
      </c>
      <c r="Q4071" t="s">
        <v>8271</v>
      </c>
      <c r="R4071" s="9">
        <f>E4071/D4071</f>
        <v>0.34399999999999997</v>
      </c>
      <c r="S4071">
        <f>E4071/O4071</f>
        <v>33.07692307692308</v>
      </c>
      <c r="T4071" t="s">
        <v>8311</v>
      </c>
      <c r="U4071" t="s">
        <v>8325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 s="13">
        <f t="shared" si="126"/>
        <v>42064.125</v>
      </c>
      <c r="K4072" s="13" t="s">
        <v>8372</v>
      </c>
      <c r="L4072">
        <v>1422374420</v>
      </c>
      <c r="M4072" s="13">
        <f t="shared" si="127"/>
        <v>42031.666898148149</v>
      </c>
      <c r="N4072" t="b">
        <v>0</v>
      </c>
      <c r="O4072">
        <v>6</v>
      </c>
      <c r="P4072" t="b">
        <v>0</v>
      </c>
      <c r="Q4072" t="s">
        <v>8271</v>
      </c>
      <c r="R4072" s="9">
        <f>E4072/D4072</f>
        <v>0.16500000000000001</v>
      </c>
      <c r="S4072">
        <f>E4072/O4072</f>
        <v>27.5</v>
      </c>
      <c r="T4072" t="s">
        <v>8311</v>
      </c>
      <c r="U4072" t="s">
        <v>8325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 s="13">
        <f t="shared" si="126"/>
        <v>42730.804756944446</v>
      </c>
      <c r="K4073" s="13" t="s">
        <v>11627</v>
      </c>
      <c r="L4073">
        <v>1480187931</v>
      </c>
      <c r="M4073" s="13">
        <f t="shared" si="127"/>
        <v>42700.804756944446</v>
      </c>
      <c r="N4073" t="b">
        <v>0</v>
      </c>
      <c r="O4073">
        <v>0</v>
      </c>
      <c r="P4073" t="b">
        <v>0</v>
      </c>
      <c r="Q4073" t="s">
        <v>8271</v>
      </c>
      <c r="R4073" s="9">
        <f>E4073/D4073</f>
        <v>0</v>
      </c>
      <c r="S4073" t="e">
        <f>E4073/O4073</f>
        <v>#DIV/0!</v>
      </c>
      <c r="T4073" t="s">
        <v>8311</v>
      </c>
      <c r="U4073" t="s">
        <v>8325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 s="13">
        <f t="shared" si="126"/>
        <v>41872.77443287037</v>
      </c>
      <c r="K4074" s="13" t="s">
        <v>11628</v>
      </c>
      <c r="L4074">
        <v>1403462111</v>
      </c>
      <c r="M4074" s="13">
        <f t="shared" si="127"/>
        <v>41812.77443287037</v>
      </c>
      <c r="N4074" t="b">
        <v>0</v>
      </c>
      <c r="O4074">
        <v>2</v>
      </c>
      <c r="P4074" t="b">
        <v>0</v>
      </c>
      <c r="Q4074" t="s">
        <v>8271</v>
      </c>
      <c r="R4074" s="9">
        <f>E4074/D4074</f>
        <v>4.0000000000000001E-3</v>
      </c>
      <c r="S4074">
        <f>E4074/O4074</f>
        <v>2</v>
      </c>
      <c r="T4074" t="s">
        <v>8311</v>
      </c>
      <c r="U4074" t="s">
        <v>8325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 s="13">
        <f t="shared" si="126"/>
        <v>42133.166666666672</v>
      </c>
      <c r="K4075" s="13" t="s">
        <v>8682</v>
      </c>
      <c r="L4075">
        <v>1426407426</v>
      </c>
      <c r="M4075" s="13">
        <f t="shared" si="127"/>
        <v>42078.34520833334</v>
      </c>
      <c r="N4075" t="b">
        <v>0</v>
      </c>
      <c r="O4075">
        <v>2</v>
      </c>
      <c r="P4075" t="b">
        <v>0</v>
      </c>
      <c r="Q4075" t="s">
        <v>8271</v>
      </c>
      <c r="R4075" s="9">
        <f>E4075/D4075</f>
        <v>1.0571428571428572E-2</v>
      </c>
      <c r="S4075">
        <f>E4075/O4075</f>
        <v>18.5</v>
      </c>
      <c r="T4075" t="s">
        <v>8311</v>
      </c>
      <c r="U4075" t="s">
        <v>8325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 s="13">
        <f t="shared" si="126"/>
        <v>42313.594618055555</v>
      </c>
      <c r="K4076" s="13" t="s">
        <v>11629</v>
      </c>
      <c r="L4076">
        <v>1444137375</v>
      </c>
      <c r="M4076" s="13">
        <f t="shared" si="127"/>
        <v>42283.552951388891</v>
      </c>
      <c r="N4076" t="b">
        <v>0</v>
      </c>
      <c r="O4076">
        <v>21</v>
      </c>
      <c r="P4076" t="b">
        <v>0</v>
      </c>
      <c r="Q4076" t="s">
        <v>8271</v>
      </c>
      <c r="R4076" s="9">
        <f>E4076/D4076</f>
        <v>0.26727272727272727</v>
      </c>
      <c r="S4076">
        <f>E4076/O4076</f>
        <v>35</v>
      </c>
      <c r="T4076" t="s">
        <v>8311</v>
      </c>
      <c r="U4076" t="s">
        <v>8325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 s="13">
        <f t="shared" si="126"/>
        <v>41820.727777777778</v>
      </c>
      <c r="K4077" s="13" t="s">
        <v>11630</v>
      </c>
      <c r="L4077">
        <v>1400547969</v>
      </c>
      <c r="M4077" s="13">
        <f t="shared" si="127"/>
        <v>41779.045937499999</v>
      </c>
      <c r="N4077" t="b">
        <v>0</v>
      </c>
      <c r="O4077">
        <v>13</v>
      </c>
      <c r="P4077" t="b">
        <v>0</v>
      </c>
      <c r="Q4077" t="s">
        <v>8271</v>
      </c>
      <c r="R4077" s="9">
        <f>E4077/D4077</f>
        <v>0.28799999999999998</v>
      </c>
      <c r="S4077">
        <f>E4077/O4077</f>
        <v>44.307692307692307</v>
      </c>
      <c r="T4077" t="s">
        <v>8311</v>
      </c>
      <c r="U4077" t="s">
        <v>8325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 s="13">
        <f t="shared" si="126"/>
        <v>41933.82708333333</v>
      </c>
      <c r="K4078" s="13" t="s">
        <v>11631</v>
      </c>
      <c r="L4078">
        <v>1411499149</v>
      </c>
      <c r="M4078" s="13">
        <f t="shared" si="127"/>
        <v>41905.795706018522</v>
      </c>
      <c r="N4078" t="b">
        <v>0</v>
      </c>
      <c r="O4078">
        <v>0</v>
      </c>
      <c r="P4078" t="b">
        <v>0</v>
      </c>
      <c r="Q4078" t="s">
        <v>8271</v>
      </c>
      <c r="R4078" s="9">
        <f>E4078/D4078</f>
        <v>0</v>
      </c>
      <c r="S4078" t="e">
        <f>E4078/O4078</f>
        <v>#DIV/0!</v>
      </c>
      <c r="T4078" t="s">
        <v>8311</v>
      </c>
      <c r="U4078" t="s">
        <v>8325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 s="13">
        <f t="shared" si="126"/>
        <v>42725.7105787037</v>
      </c>
      <c r="K4079" s="13" t="s">
        <v>11632</v>
      </c>
      <c r="L4079">
        <v>1479747794</v>
      </c>
      <c r="M4079" s="13">
        <f t="shared" si="127"/>
        <v>42695.7105787037</v>
      </c>
      <c r="N4079" t="b">
        <v>0</v>
      </c>
      <c r="O4079">
        <v>6</v>
      </c>
      <c r="P4079" t="b">
        <v>0</v>
      </c>
      <c r="Q4079" t="s">
        <v>8271</v>
      </c>
      <c r="R4079" s="9">
        <f>E4079/D4079</f>
        <v>8.8999999999999996E-2</v>
      </c>
      <c r="S4079">
        <f>E4079/O4079</f>
        <v>222.5</v>
      </c>
      <c r="T4079" t="s">
        <v>8311</v>
      </c>
      <c r="U4079" t="s">
        <v>8325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 s="13">
        <f t="shared" si="126"/>
        <v>42762.787523148145</v>
      </c>
      <c r="K4080" s="13" t="s">
        <v>11633</v>
      </c>
      <c r="L4080">
        <v>1482951242</v>
      </c>
      <c r="M4080" s="13">
        <f t="shared" si="127"/>
        <v>42732.787523148145</v>
      </c>
      <c r="N4080" t="b">
        <v>0</v>
      </c>
      <c r="O4080">
        <v>0</v>
      </c>
      <c r="P4080" t="b">
        <v>0</v>
      </c>
      <c r="Q4080" t="s">
        <v>8271</v>
      </c>
      <c r="R4080" s="9">
        <f>E4080/D4080</f>
        <v>0</v>
      </c>
      <c r="S4080" t="e">
        <f>E4080/O4080</f>
        <v>#DIV/0!</v>
      </c>
      <c r="T4080" t="s">
        <v>8311</v>
      </c>
      <c r="U4080" t="s">
        <v>8325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 s="13">
        <f t="shared" si="126"/>
        <v>42540.938900462963</v>
      </c>
      <c r="K4081" s="13" t="s">
        <v>11634</v>
      </c>
      <c r="L4081">
        <v>1463783521</v>
      </c>
      <c r="M4081" s="13">
        <f t="shared" si="127"/>
        <v>42510.938900462963</v>
      </c>
      <c r="N4081" t="b">
        <v>0</v>
      </c>
      <c r="O4081">
        <v>1</v>
      </c>
      <c r="P4081" t="b">
        <v>0</v>
      </c>
      <c r="Q4081" t="s">
        <v>8271</v>
      </c>
      <c r="R4081" s="9">
        <f>E4081/D4081</f>
        <v>1.6666666666666668E-3</v>
      </c>
      <c r="S4081">
        <f>E4081/O4081</f>
        <v>5</v>
      </c>
      <c r="T4081" t="s">
        <v>8311</v>
      </c>
      <c r="U4081" t="s">
        <v>8325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 s="13">
        <f t="shared" si="126"/>
        <v>42535.787500000006</v>
      </c>
      <c r="K4082" s="13" t="s">
        <v>11635</v>
      </c>
      <c r="L4082">
        <v>1463849116</v>
      </c>
      <c r="M4082" s="13">
        <f t="shared" si="127"/>
        <v>42511.698101851856</v>
      </c>
      <c r="N4082" t="b">
        <v>0</v>
      </c>
      <c r="O4082">
        <v>0</v>
      </c>
      <c r="P4082" t="b">
        <v>0</v>
      </c>
      <c r="Q4082" t="s">
        <v>8271</v>
      </c>
      <c r="R4082" s="9">
        <f>E4082/D4082</f>
        <v>0</v>
      </c>
      <c r="S4082" t="e">
        <f>E4082/O4082</f>
        <v>#DIV/0!</v>
      </c>
      <c r="T4082" t="s">
        <v>8311</v>
      </c>
      <c r="U4082" t="s">
        <v>8325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 s="13">
        <f t="shared" si="126"/>
        <v>42071.539641203708</v>
      </c>
      <c r="K4083" s="13" t="s">
        <v>11636</v>
      </c>
      <c r="L4083">
        <v>1423231025</v>
      </c>
      <c r="M4083" s="13">
        <f t="shared" si="127"/>
        <v>42041.581307870365</v>
      </c>
      <c r="N4083" t="b">
        <v>0</v>
      </c>
      <c r="O4083">
        <v>12</v>
      </c>
      <c r="P4083" t="b">
        <v>0</v>
      </c>
      <c r="Q4083" t="s">
        <v>8271</v>
      </c>
      <c r="R4083" s="9">
        <f>E4083/D4083</f>
        <v>0.15737410071942445</v>
      </c>
      <c r="S4083">
        <f>E4083/O4083</f>
        <v>29.166666666666668</v>
      </c>
      <c r="T4083" t="s">
        <v>8311</v>
      </c>
      <c r="U4083" t="s">
        <v>8325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 s="13">
        <f t="shared" si="126"/>
        <v>42322.958333333328</v>
      </c>
      <c r="K4084" s="13" t="s">
        <v>8674</v>
      </c>
      <c r="L4084">
        <v>1446179553</v>
      </c>
      <c r="M4084" s="13">
        <f t="shared" si="127"/>
        <v>42307.189270833333</v>
      </c>
      <c r="N4084" t="b">
        <v>0</v>
      </c>
      <c r="O4084">
        <v>2</v>
      </c>
      <c r="P4084" t="b">
        <v>0</v>
      </c>
      <c r="Q4084" t="s">
        <v>8271</v>
      </c>
      <c r="R4084" s="9">
        <f>E4084/D4084</f>
        <v>0.02</v>
      </c>
      <c r="S4084">
        <f>E4084/O4084</f>
        <v>1.5</v>
      </c>
      <c r="T4084" t="s">
        <v>8311</v>
      </c>
      <c r="U4084" t="s">
        <v>8325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 s="13">
        <f t="shared" si="126"/>
        <v>42383.761759259258</v>
      </c>
      <c r="K4085" s="13" t="s">
        <v>11637</v>
      </c>
      <c r="L4085">
        <v>1450203416</v>
      </c>
      <c r="M4085" s="13">
        <f t="shared" si="127"/>
        <v>42353.761759259258</v>
      </c>
      <c r="N4085" t="b">
        <v>0</v>
      </c>
      <c r="O4085">
        <v>6</v>
      </c>
      <c r="P4085" t="b">
        <v>0</v>
      </c>
      <c r="Q4085" t="s">
        <v>8271</v>
      </c>
      <c r="R4085" s="9">
        <f>E4085/D4085</f>
        <v>0.21685714285714286</v>
      </c>
      <c r="S4085">
        <f>E4085/O4085</f>
        <v>126.5</v>
      </c>
      <c r="T4085" t="s">
        <v>8311</v>
      </c>
      <c r="U4085" t="s">
        <v>8325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 s="13">
        <f t="shared" si="126"/>
        <v>42652.436412037037</v>
      </c>
      <c r="K4086" s="13" t="s">
        <v>11638</v>
      </c>
      <c r="L4086">
        <v>1473416906</v>
      </c>
      <c r="M4086" s="13">
        <f t="shared" si="127"/>
        <v>42622.436412037037</v>
      </c>
      <c r="N4086" t="b">
        <v>0</v>
      </c>
      <c r="O4086">
        <v>1</v>
      </c>
      <c r="P4086" t="b">
        <v>0</v>
      </c>
      <c r="Q4086" t="s">
        <v>8271</v>
      </c>
      <c r="R4086" s="9">
        <f>E4086/D4086</f>
        <v>3.3333333333333335E-3</v>
      </c>
      <c r="S4086">
        <f>E4086/O4086</f>
        <v>10</v>
      </c>
      <c r="T4086" t="s">
        <v>8311</v>
      </c>
      <c r="U4086" t="s">
        <v>8325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 s="13">
        <f t="shared" si="126"/>
        <v>42087.165972222225</v>
      </c>
      <c r="K4087" s="13" t="s">
        <v>8651</v>
      </c>
      <c r="L4087">
        <v>1424701775</v>
      </c>
      <c r="M4087" s="13">
        <f t="shared" si="127"/>
        <v>42058.603877314818</v>
      </c>
      <c r="N4087" t="b">
        <v>0</v>
      </c>
      <c r="O4087">
        <v>1</v>
      </c>
      <c r="P4087" t="b">
        <v>0</v>
      </c>
      <c r="Q4087" t="s">
        <v>8271</v>
      </c>
      <c r="R4087" s="9">
        <f>E4087/D4087</f>
        <v>2.8571428571428571E-3</v>
      </c>
      <c r="S4087">
        <f>E4087/O4087</f>
        <v>10</v>
      </c>
      <c r="T4087" t="s">
        <v>8311</v>
      </c>
      <c r="U4087" t="s">
        <v>8325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 s="13">
        <f t="shared" si="126"/>
        <v>42329.166666666672</v>
      </c>
      <c r="K4088" s="13" t="s">
        <v>8682</v>
      </c>
      <c r="L4088">
        <v>1445985299</v>
      </c>
      <c r="M4088" s="13">
        <f t="shared" si="127"/>
        <v>42304.940960648149</v>
      </c>
      <c r="N4088" t="b">
        <v>0</v>
      </c>
      <c r="O4088">
        <v>5</v>
      </c>
      <c r="P4088" t="b">
        <v>0</v>
      </c>
      <c r="Q4088" t="s">
        <v>8271</v>
      </c>
      <c r="R4088" s="9">
        <f>E4088/D4088</f>
        <v>4.7E-2</v>
      </c>
      <c r="S4088">
        <f>E4088/O4088</f>
        <v>9.4</v>
      </c>
      <c r="T4088" t="s">
        <v>8311</v>
      </c>
      <c r="U4088" t="s">
        <v>8325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 s="13">
        <f t="shared" si="126"/>
        <v>42568.742893518516</v>
      </c>
      <c r="K4089" s="13" t="s">
        <v>11639</v>
      </c>
      <c r="L4089">
        <v>1466185786</v>
      </c>
      <c r="M4089" s="13">
        <f t="shared" si="127"/>
        <v>42538.742893518516</v>
      </c>
      <c r="N4089" t="b">
        <v>0</v>
      </c>
      <c r="O4089">
        <v>0</v>
      </c>
      <c r="P4089" t="b">
        <v>0</v>
      </c>
      <c r="Q4089" t="s">
        <v>8271</v>
      </c>
      <c r="R4089" s="9">
        <f>E4089/D4089</f>
        <v>0</v>
      </c>
      <c r="S4089" t="e">
        <f>E4089/O4089</f>
        <v>#DIV/0!</v>
      </c>
      <c r="T4089" t="s">
        <v>8311</v>
      </c>
      <c r="U4089" t="s">
        <v>8325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 s="13">
        <f t="shared" si="126"/>
        <v>42020.434722222228</v>
      </c>
      <c r="K4090" s="13" t="s">
        <v>11640</v>
      </c>
      <c r="L4090">
        <v>1418827324</v>
      </c>
      <c r="M4090" s="13">
        <f t="shared" si="127"/>
        <v>41990.612546296295</v>
      </c>
      <c r="N4090" t="b">
        <v>0</v>
      </c>
      <c r="O4090">
        <v>3</v>
      </c>
      <c r="P4090" t="b">
        <v>0</v>
      </c>
      <c r="Q4090" t="s">
        <v>8271</v>
      </c>
      <c r="R4090" s="9">
        <f>E4090/D4090</f>
        <v>0.108</v>
      </c>
      <c r="S4090">
        <f>E4090/O4090</f>
        <v>72</v>
      </c>
      <c r="T4090" t="s">
        <v>8311</v>
      </c>
      <c r="U4090" t="s">
        <v>8325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 s="13">
        <f t="shared" si="126"/>
        <v>42155.732638888891</v>
      </c>
      <c r="K4091" s="13" t="s">
        <v>11641</v>
      </c>
      <c r="L4091">
        <v>1430242488</v>
      </c>
      <c r="M4091" s="13">
        <f t="shared" si="127"/>
        <v>42122.732499999998</v>
      </c>
      <c r="N4091" t="b">
        <v>0</v>
      </c>
      <c r="O4091">
        <v>8</v>
      </c>
      <c r="P4091" t="b">
        <v>0</v>
      </c>
      <c r="Q4091" t="s">
        <v>8271</v>
      </c>
      <c r="R4091" s="9">
        <f>E4091/D4091</f>
        <v>4.8000000000000001E-2</v>
      </c>
      <c r="S4091">
        <f>E4091/O4091</f>
        <v>30</v>
      </c>
      <c r="T4091" t="s">
        <v>8311</v>
      </c>
      <c r="U4091" t="s">
        <v>8325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 s="13">
        <f t="shared" si="126"/>
        <v>42223.625</v>
      </c>
      <c r="K4092" s="13" t="s">
        <v>8933</v>
      </c>
      <c r="L4092">
        <v>1437754137</v>
      </c>
      <c r="M4092" s="13">
        <f t="shared" si="127"/>
        <v>42209.67288194444</v>
      </c>
      <c r="N4092" t="b">
        <v>0</v>
      </c>
      <c r="O4092">
        <v>3</v>
      </c>
      <c r="P4092" t="b">
        <v>0</v>
      </c>
      <c r="Q4092" t="s">
        <v>8271</v>
      </c>
      <c r="R4092" s="9">
        <f>E4092/D4092</f>
        <v>3.2000000000000001E-2</v>
      </c>
      <c r="S4092">
        <f>E4092/O4092</f>
        <v>10.666666666666666</v>
      </c>
      <c r="T4092" t="s">
        <v>8311</v>
      </c>
      <c r="U4092" t="s">
        <v>8325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 s="13">
        <f t="shared" si="126"/>
        <v>42020.506377314814</v>
      </c>
      <c r="K4093" s="13" t="s">
        <v>9468</v>
      </c>
      <c r="L4093">
        <v>1418818151</v>
      </c>
      <c r="M4093" s="13">
        <f t="shared" si="127"/>
        <v>41990.506377314814</v>
      </c>
      <c r="N4093" t="b">
        <v>0</v>
      </c>
      <c r="O4093">
        <v>8</v>
      </c>
      <c r="P4093" t="b">
        <v>0</v>
      </c>
      <c r="Q4093" t="s">
        <v>8271</v>
      </c>
      <c r="R4093" s="9">
        <f>E4093/D4093</f>
        <v>0.1275</v>
      </c>
      <c r="S4093">
        <f>E4093/O4093</f>
        <v>25.5</v>
      </c>
      <c r="T4093" t="s">
        <v>8311</v>
      </c>
      <c r="U4093" t="s">
        <v>8325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 s="13">
        <f t="shared" si="126"/>
        <v>42099.153321759266</v>
      </c>
      <c r="K4094" s="13" t="s">
        <v>11642</v>
      </c>
      <c r="L4094">
        <v>1423024847</v>
      </c>
      <c r="M4094" s="13">
        <f t="shared" si="127"/>
        <v>42039.194988425923</v>
      </c>
      <c r="N4094" t="b">
        <v>0</v>
      </c>
      <c r="O4094">
        <v>1</v>
      </c>
      <c r="P4094" t="b">
        <v>0</v>
      </c>
      <c r="Q4094" t="s">
        <v>8271</v>
      </c>
      <c r="R4094" s="9">
        <f>E4094/D4094</f>
        <v>1.8181818181818181E-4</v>
      </c>
      <c r="S4094">
        <f>E4094/O4094</f>
        <v>20</v>
      </c>
      <c r="T4094" t="s">
        <v>8311</v>
      </c>
      <c r="U4094" t="s">
        <v>8325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 s="13">
        <f t="shared" si="126"/>
        <v>42238.815891203703</v>
      </c>
      <c r="K4095" s="13" t="s">
        <v>11643</v>
      </c>
      <c r="L4095">
        <v>1435088093</v>
      </c>
      <c r="M4095" s="13">
        <f t="shared" si="127"/>
        <v>42178.815891203703</v>
      </c>
      <c r="N4095" t="b">
        <v>0</v>
      </c>
      <c r="O4095">
        <v>4</v>
      </c>
      <c r="P4095" t="b">
        <v>0</v>
      </c>
      <c r="Q4095" t="s">
        <v>8271</v>
      </c>
      <c r="R4095" s="9">
        <f>E4095/D4095</f>
        <v>2.4E-2</v>
      </c>
      <c r="S4095">
        <f>E4095/O4095</f>
        <v>15</v>
      </c>
      <c r="T4095" t="s">
        <v>8311</v>
      </c>
      <c r="U4095" t="s">
        <v>8325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 s="13">
        <f t="shared" si="126"/>
        <v>41934.207638888889</v>
      </c>
      <c r="K4096" s="13" t="s">
        <v>8670</v>
      </c>
      <c r="L4096">
        <v>1410141900</v>
      </c>
      <c r="M4096" s="13">
        <f t="shared" si="127"/>
        <v>41890.086805555555</v>
      </c>
      <c r="N4096" t="b">
        <v>0</v>
      </c>
      <c r="O4096">
        <v>8</v>
      </c>
      <c r="P4096" t="b">
        <v>0</v>
      </c>
      <c r="Q4096" t="s">
        <v>8271</v>
      </c>
      <c r="R4096" s="9">
        <f>E4096/D4096</f>
        <v>0.36499999999999999</v>
      </c>
      <c r="S4096">
        <f>E4096/O4096</f>
        <v>91.25</v>
      </c>
      <c r="T4096" t="s">
        <v>8311</v>
      </c>
      <c r="U4096" t="s">
        <v>8325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 s="13">
        <f t="shared" si="126"/>
        <v>42723.031828703708</v>
      </c>
      <c r="K4097" s="13" t="s">
        <v>11644</v>
      </c>
      <c r="L4097">
        <v>1479516350</v>
      </c>
      <c r="M4097" s="13">
        <f t="shared" si="127"/>
        <v>42693.031828703708</v>
      </c>
      <c r="N4097" t="b">
        <v>0</v>
      </c>
      <c r="O4097">
        <v>1</v>
      </c>
      <c r="P4097" t="b">
        <v>0</v>
      </c>
      <c r="Q4097" t="s">
        <v>8271</v>
      </c>
      <c r="R4097" s="9">
        <f>E4097/D4097</f>
        <v>2.6666666666666668E-2</v>
      </c>
      <c r="S4097">
        <f>E4097/O4097</f>
        <v>800</v>
      </c>
      <c r="T4097" t="s">
        <v>8311</v>
      </c>
      <c r="U4097" t="s">
        <v>8325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 s="13">
        <f t="shared" si="126"/>
        <v>42794.368749999994</v>
      </c>
      <c r="K4098" s="13" t="s">
        <v>11645</v>
      </c>
      <c r="L4098">
        <v>1484484219</v>
      </c>
      <c r="M4098" s="13">
        <f t="shared" si="127"/>
        <v>42750.530312499999</v>
      </c>
      <c r="N4098" t="b">
        <v>0</v>
      </c>
      <c r="O4098">
        <v>5</v>
      </c>
      <c r="P4098" t="b">
        <v>0</v>
      </c>
      <c r="Q4098" t="s">
        <v>8271</v>
      </c>
      <c r="R4098" s="9">
        <f>E4098/D4098</f>
        <v>0.11428571428571428</v>
      </c>
      <c r="S4098">
        <f>E4098/O4098</f>
        <v>80</v>
      </c>
      <c r="T4098" t="s">
        <v>8311</v>
      </c>
      <c r="U4098" t="s">
        <v>8325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128">(((I4099/60)/60)/24)+DATE(1970,1,1)</f>
        <v>42400.996527777781</v>
      </c>
      <c r="K4099" s="13" t="s">
        <v>11055</v>
      </c>
      <c r="L4099">
        <v>1449431237</v>
      </c>
      <c r="M4099" s="13">
        <f t="shared" ref="M4099:M4115" si="129">(((L4099/60)/60)/24)+DATE(1970,1,1)</f>
        <v>42344.824502314819</v>
      </c>
      <c r="N4099" t="b">
        <v>0</v>
      </c>
      <c r="O4099">
        <v>0</v>
      </c>
      <c r="P4099" t="b">
        <v>0</v>
      </c>
      <c r="Q4099" t="s">
        <v>8271</v>
      </c>
      <c r="R4099" s="9">
        <f>E4099/D4099</f>
        <v>0</v>
      </c>
      <c r="S4099" t="e">
        <f>E4099/O4099</f>
        <v>#DIV/0!</v>
      </c>
      <c r="T4099" t="s">
        <v>8311</v>
      </c>
      <c r="U4099" t="s">
        <v>8325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 s="13">
        <f t="shared" si="128"/>
        <v>42525.722187499996</v>
      </c>
      <c r="K4100" s="13" t="s">
        <v>11646</v>
      </c>
      <c r="L4100">
        <v>1462468797</v>
      </c>
      <c r="M4100" s="13">
        <f t="shared" si="129"/>
        <v>42495.722187499996</v>
      </c>
      <c r="N4100" t="b">
        <v>0</v>
      </c>
      <c r="O4100">
        <v>0</v>
      </c>
      <c r="P4100" t="b">
        <v>0</v>
      </c>
      <c r="Q4100" t="s">
        <v>8271</v>
      </c>
      <c r="R4100" s="9">
        <f>E4100/D4100</f>
        <v>0</v>
      </c>
      <c r="S4100" t="e">
        <f>E4100/O4100</f>
        <v>#DIV/0!</v>
      </c>
      <c r="T4100" t="s">
        <v>8311</v>
      </c>
      <c r="U4100" t="s">
        <v>8325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 s="13">
        <f t="shared" si="128"/>
        <v>42615.850381944445</v>
      </c>
      <c r="K4101" s="13" t="s">
        <v>11647</v>
      </c>
      <c r="L4101">
        <v>1468959873</v>
      </c>
      <c r="M4101" s="13">
        <f t="shared" si="129"/>
        <v>42570.850381944445</v>
      </c>
      <c r="N4101" t="b">
        <v>0</v>
      </c>
      <c r="O4101">
        <v>1</v>
      </c>
      <c r="P4101" t="b">
        <v>0</v>
      </c>
      <c r="Q4101" t="s">
        <v>8271</v>
      </c>
      <c r="R4101" s="9">
        <f>E4101/D4101</f>
        <v>1.1111111111111112E-2</v>
      </c>
      <c r="S4101">
        <f>E4101/O4101</f>
        <v>50</v>
      </c>
      <c r="T4101" t="s">
        <v>8311</v>
      </c>
      <c r="U4101" t="s">
        <v>8325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 s="13">
        <f t="shared" si="128"/>
        <v>41937.124884259261</v>
      </c>
      <c r="K4102" s="13" t="s">
        <v>11648</v>
      </c>
      <c r="L4102">
        <v>1413341990</v>
      </c>
      <c r="M4102" s="13">
        <f t="shared" si="129"/>
        <v>41927.124884259261</v>
      </c>
      <c r="N4102" t="b">
        <v>0</v>
      </c>
      <c r="O4102">
        <v>0</v>
      </c>
      <c r="P4102" t="b">
        <v>0</v>
      </c>
      <c r="Q4102" t="s">
        <v>8271</v>
      </c>
      <c r="R4102" s="9">
        <f>E4102/D4102</f>
        <v>0</v>
      </c>
      <c r="S4102" t="e">
        <f>E4102/O4102</f>
        <v>#DIV/0!</v>
      </c>
      <c r="T4102" t="s">
        <v>8311</v>
      </c>
      <c r="U4102" t="s">
        <v>8325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 s="13">
        <f t="shared" si="128"/>
        <v>42760.903726851851</v>
      </c>
      <c r="K4103" s="13" t="s">
        <v>11649</v>
      </c>
      <c r="L4103">
        <v>1482788482</v>
      </c>
      <c r="M4103" s="13">
        <f t="shared" si="129"/>
        <v>42730.903726851851</v>
      </c>
      <c r="N4103" t="b">
        <v>0</v>
      </c>
      <c r="O4103">
        <v>0</v>
      </c>
      <c r="P4103" t="b">
        <v>0</v>
      </c>
      <c r="Q4103" t="s">
        <v>8271</v>
      </c>
      <c r="R4103" s="9">
        <f>E4103/D4103</f>
        <v>0</v>
      </c>
      <c r="S4103" t="e">
        <f>E4103/O4103</f>
        <v>#DIV/0!</v>
      </c>
      <c r="T4103" t="s">
        <v>8311</v>
      </c>
      <c r="U4103" t="s">
        <v>8325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 s="13">
        <f t="shared" si="128"/>
        <v>42505.848067129627</v>
      </c>
      <c r="K4104" s="13" t="s">
        <v>11650</v>
      </c>
      <c r="L4104">
        <v>1460751673</v>
      </c>
      <c r="M4104" s="13">
        <f t="shared" si="129"/>
        <v>42475.848067129627</v>
      </c>
      <c r="N4104" t="b">
        <v>0</v>
      </c>
      <c r="O4104">
        <v>6</v>
      </c>
      <c r="P4104" t="b">
        <v>0</v>
      </c>
      <c r="Q4104" t="s">
        <v>8271</v>
      </c>
      <c r="R4104" s="9">
        <f>E4104/D4104</f>
        <v>0.27400000000000002</v>
      </c>
      <c r="S4104">
        <f>E4104/O4104</f>
        <v>22.833333333333332</v>
      </c>
      <c r="T4104" t="s">
        <v>8311</v>
      </c>
      <c r="U4104" t="s">
        <v>8325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 s="13">
        <f t="shared" si="128"/>
        <v>42242.772222222222</v>
      </c>
      <c r="K4105" s="13" t="s">
        <v>11651</v>
      </c>
      <c r="L4105">
        <v>1435953566</v>
      </c>
      <c r="M4105" s="13">
        <f t="shared" si="129"/>
        <v>42188.83293981482</v>
      </c>
      <c r="N4105" t="b">
        <v>0</v>
      </c>
      <c r="O4105">
        <v>6</v>
      </c>
      <c r="P4105" t="b">
        <v>0</v>
      </c>
      <c r="Q4105" t="s">
        <v>8271</v>
      </c>
      <c r="R4105" s="9">
        <f>E4105/D4105</f>
        <v>0.1</v>
      </c>
      <c r="S4105">
        <f>E4105/O4105</f>
        <v>16.666666666666668</v>
      </c>
      <c r="T4105" t="s">
        <v>8311</v>
      </c>
      <c r="U4105" t="s">
        <v>8325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 s="13">
        <f t="shared" si="128"/>
        <v>42670.278171296297</v>
      </c>
      <c r="K4106" s="13" t="s">
        <v>11652</v>
      </c>
      <c r="L4106">
        <v>1474958434</v>
      </c>
      <c r="M4106" s="13">
        <f t="shared" si="129"/>
        <v>42640.278171296297</v>
      </c>
      <c r="N4106" t="b">
        <v>0</v>
      </c>
      <c r="O4106">
        <v>14</v>
      </c>
      <c r="P4106" t="b">
        <v>0</v>
      </c>
      <c r="Q4106" t="s">
        <v>8271</v>
      </c>
      <c r="R4106" s="9">
        <f>E4106/D4106</f>
        <v>0.21366666666666667</v>
      </c>
      <c r="S4106">
        <f>E4106/O4106</f>
        <v>45.785714285714285</v>
      </c>
      <c r="T4106" t="s">
        <v>8311</v>
      </c>
      <c r="U4106" t="s">
        <v>8325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 s="13">
        <f t="shared" si="128"/>
        <v>42730.010520833333</v>
      </c>
      <c r="K4107" s="13" t="s">
        <v>11653</v>
      </c>
      <c r="L4107">
        <v>1479860109</v>
      </c>
      <c r="M4107" s="13">
        <f t="shared" si="129"/>
        <v>42697.010520833333</v>
      </c>
      <c r="N4107" t="b">
        <v>0</v>
      </c>
      <c r="O4107">
        <v>6</v>
      </c>
      <c r="P4107" t="b">
        <v>0</v>
      </c>
      <c r="Q4107" t="s">
        <v>8271</v>
      </c>
      <c r="R4107" s="9">
        <f>E4107/D4107</f>
        <v>6.9696969696969702E-2</v>
      </c>
      <c r="S4107">
        <f>E4107/O4107</f>
        <v>383.33333333333331</v>
      </c>
      <c r="T4107" t="s">
        <v>8311</v>
      </c>
      <c r="U4107" t="s">
        <v>8325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 s="13">
        <f t="shared" si="128"/>
        <v>42096.041666666672</v>
      </c>
      <c r="K4108" s="13" t="s">
        <v>9474</v>
      </c>
      <c r="L4108">
        <v>1424221866</v>
      </c>
      <c r="M4108" s="13">
        <f t="shared" si="129"/>
        <v>42053.049375000002</v>
      </c>
      <c r="N4108" t="b">
        <v>0</v>
      </c>
      <c r="O4108">
        <v>33</v>
      </c>
      <c r="P4108" t="b">
        <v>0</v>
      </c>
      <c r="Q4108" t="s">
        <v>8271</v>
      </c>
      <c r="R4108" s="9">
        <f>E4108/D4108</f>
        <v>0.70599999999999996</v>
      </c>
      <c r="S4108">
        <f>E4108/O4108</f>
        <v>106.96969696969697</v>
      </c>
      <c r="T4108" t="s">
        <v>8311</v>
      </c>
      <c r="U4108" t="s">
        <v>8325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 s="13">
        <f t="shared" si="128"/>
        <v>41906.916678240741</v>
      </c>
      <c r="K4109" s="13" t="s">
        <v>11654</v>
      </c>
      <c r="L4109">
        <v>1409608801</v>
      </c>
      <c r="M4109" s="13">
        <f t="shared" si="129"/>
        <v>41883.916678240741</v>
      </c>
      <c r="N4109" t="b">
        <v>0</v>
      </c>
      <c r="O4109">
        <v>4</v>
      </c>
      <c r="P4109" t="b">
        <v>0</v>
      </c>
      <c r="Q4109" t="s">
        <v>8271</v>
      </c>
      <c r="R4109" s="9">
        <f>E4109/D4109</f>
        <v>2.0500000000000001E-2</v>
      </c>
      <c r="S4109">
        <f>E4109/O4109</f>
        <v>10.25</v>
      </c>
      <c r="T4109" t="s">
        <v>8311</v>
      </c>
      <c r="U4109" t="s">
        <v>8325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 s="13">
        <f t="shared" si="128"/>
        <v>42797.208333333328</v>
      </c>
      <c r="K4110" s="13" t="s">
        <v>8865</v>
      </c>
      <c r="L4110">
        <v>1485909937</v>
      </c>
      <c r="M4110" s="13">
        <f t="shared" si="129"/>
        <v>42767.031678240746</v>
      </c>
      <c r="N4110" t="b">
        <v>0</v>
      </c>
      <c r="O4110">
        <v>1</v>
      </c>
      <c r="P4110" t="b">
        <v>0</v>
      </c>
      <c r="Q4110" t="s">
        <v>8271</v>
      </c>
      <c r="R4110" s="9">
        <f>E4110/D4110</f>
        <v>1.9666666666666666E-2</v>
      </c>
      <c r="S4110">
        <f>E4110/O4110</f>
        <v>59</v>
      </c>
      <c r="T4110" t="s">
        <v>8311</v>
      </c>
      <c r="U4110" t="s">
        <v>8325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 s="13">
        <f t="shared" si="128"/>
        <v>42337.581064814818</v>
      </c>
      <c r="K4111" s="13" t="s">
        <v>11655</v>
      </c>
      <c r="L4111">
        <v>1446209804</v>
      </c>
      <c r="M4111" s="13">
        <f t="shared" si="129"/>
        <v>42307.539398148147</v>
      </c>
      <c r="N4111" t="b">
        <v>0</v>
      </c>
      <c r="O4111">
        <v>0</v>
      </c>
      <c r="P4111" t="b">
        <v>0</v>
      </c>
      <c r="Q4111" t="s">
        <v>8271</v>
      </c>
      <c r="R4111" s="9">
        <f>E4111/D4111</f>
        <v>0</v>
      </c>
      <c r="S4111" t="e">
        <f>E4111/O4111</f>
        <v>#DIV/0!</v>
      </c>
      <c r="T4111" t="s">
        <v>8311</v>
      </c>
      <c r="U4111" t="s">
        <v>8325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 s="13">
        <f t="shared" si="128"/>
        <v>42572.626747685179</v>
      </c>
      <c r="K4112" s="13" t="s">
        <v>11656</v>
      </c>
      <c r="L4112">
        <v>1463929351</v>
      </c>
      <c r="M4112" s="13">
        <f t="shared" si="129"/>
        <v>42512.626747685179</v>
      </c>
      <c r="N4112" t="b">
        <v>0</v>
      </c>
      <c r="O4112">
        <v>6</v>
      </c>
      <c r="P4112" t="b">
        <v>0</v>
      </c>
      <c r="Q4112" t="s">
        <v>8271</v>
      </c>
      <c r="R4112" s="9">
        <f>E4112/D4112</f>
        <v>0.28666666666666668</v>
      </c>
      <c r="S4112">
        <f>E4112/O4112</f>
        <v>14.333333333333334</v>
      </c>
      <c r="T4112" t="s">
        <v>8311</v>
      </c>
      <c r="U4112" t="s">
        <v>8325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 s="13">
        <f t="shared" si="128"/>
        <v>42059.135879629626</v>
      </c>
      <c r="K4113" s="13" t="s">
        <v>11657</v>
      </c>
      <c r="L4113">
        <v>1422155740</v>
      </c>
      <c r="M4113" s="13">
        <f t="shared" si="129"/>
        <v>42029.135879629626</v>
      </c>
      <c r="N4113" t="b">
        <v>0</v>
      </c>
      <c r="O4113">
        <v>6</v>
      </c>
      <c r="P4113" t="b">
        <v>0</v>
      </c>
      <c r="Q4113" t="s">
        <v>8271</v>
      </c>
      <c r="R4113" s="9">
        <f>E4113/D4113</f>
        <v>3.1333333333333331E-2</v>
      </c>
      <c r="S4113">
        <f>E4113/O4113</f>
        <v>15.666666666666666</v>
      </c>
      <c r="T4113" t="s">
        <v>8311</v>
      </c>
      <c r="U4113" t="s">
        <v>8325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 s="13">
        <f t="shared" si="128"/>
        <v>42428</v>
      </c>
      <c r="K4114" s="13">
        <v>16</v>
      </c>
      <c r="L4114">
        <v>1454280186</v>
      </c>
      <c r="M4114" s="13">
        <f t="shared" si="129"/>
        <v>42400.946597222224</v>
      </c>
      <c r="N4114" t="b">
        <v>0</v>
      </c>
      <c r="O4114">
        <v>1</v>
      </c>
      <c r="P4114" t="b">
        <v>0</v>
      </c>
      <c r="Q4114" t="s">
        <v>8271</v>
      </c>
      <c r="R4114" s="9">
        <f>E4114/D4114</f>
        <v>4.0000000000000002E-4</v>
      </c>
      <c r="S4114">
        <f>E4114/O4114</f>
        <v>1</v>
      </c>
      <c r="T4114" t="s">
        <v>8311</v>
      </c>
      <c r="U4114" t="s">
        <v>8325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 s="13">
        <f t="shared" si="128"/>
        <v>42377.273611111115</v>
      </c>
      <c r="K4115" s="13" t="s">
        <v>11658</v>
      </c>
      <c r="L4115">
        <v>1450619123</v>
      </c>
      <c r="M4115" s="13">
        <f t="shared" si="129"/>
        <v>42358.573182870372</v>
      </c>
      <c r="N4115" t="b">
        <v>0</v>
      </c>
      <c r="O4115">
        <v>3</v>
      </c>
      <c r="P4115" t="b">
        <v>0</v>
      </c>
      <c r="Q4115" t="s">
        <v>8271</v>
      </c>
      <c r="R4115" s="9">
        <f>E4115/D4115</f>
        <v>2E-3</v>
      </c>
      <c r="S4115">
        <f>E4115/O4115</f>
        <v>1</v>
      </c>
      <c r="T4115" t="s">
        <v>8311</v>
      </c>
      <c r="U4115" t="s">
        <v>8325</v>
      </c>
    </row>
  </sheetData>
  <conditionalFormatting sqref="R1:R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96EC-C95A-834C-B3E3-DC9C1BA74BA4}">
  <sheetPr codeName="Sheet5"/>
  <dimension ref="A1:N7"/>
  <sheetViews>
    <sheetView workbookViewId="0">
      <selection activeCell="F7" sqref="F7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7.6640625" bestFit="1" customWidth="1"/>
    <col min="4" max="4" width="10.5" bestFit="1" customWidth="1"/>
    <col min="5" max="5" width="7.5" bestFit="1" customWidth="1"/>
    <col min="6" max="6" width="10.5" bestFit="1" customWidth="1"/>
    <col min="7" max="7" width="7.33203125" bestFit="1" customWidth="1"/>
    <col min="8" max="8" width="10.5" bestFit="1" customWidth="1"/>
    <col min="9" max="9" width="7.5" bestFit="1" customWidth="1"/>
    <col min="10" max="10" width="10.5" bestFit="1" customWidth="1"/>
    <col min="11" max="11" width="7" bestFit="1" customWidth="1"/>
    <col min="12" max="12" width="10.5" bestFit="1" customWidth="1"/>
    <col min="13" max="13" width="7.33203125" bestFit="1" customWidth="1"/>
    <col min="14" max="14" width="10" bestFit="1" customWidth="1"/>
  </cols>
  <sheetData>
    <row r="1" spans="1:14" x14ac:dyDescent="0.2">
      <c r="A1" s="11" t="s">
        <v>8309</v>
      </c>
      <c r="B1" t="s">
        <v>8324</v>
      </c>
    </row>
    <row r="2" spans="1:14" x14ac:dyDescent="0.2">
      <c r="A2" s="11" t="s">
        <v>8218</v>
      </c>
      <c r="B2" t="s">
        <v>8221</v>
      </c>
    </row>
    <row r="4" spans="1:14" x14ac:dyDescent="0.2">
      <c r="B4" s="11" t="s">
        <v>8360</v>
      </c>
    </row>
    <row r="5" spans="1:14" x14ac:dyDescent="0.2">
      <c r="B5" t="s">
        <v>8226</v>
      </c>
      <c r="C5" t="s">
        <v>8363</v>
      </c>
      <c r="D5" t="s">
        <v>8229</v>
      </c>
      <c r="E5" t="s">
        <v>8364</v>
      </c>
      <c r="F5" t="s">
        <v>8236</v>
      </c>
      <c r="G5" t="s">
        <v>8365</v>
      </c>
      <c r="H5" t="s">
        <v>8225</v>
      </c>
      <c r="I5" t="s">
        <v>8366</v>
      </c>
      <c r="J5" t="s">
        <v>8235</v>
      </c>
      <c r="K5" t="s">
        <v>8367</v>
      </c>
      <c r="L5" t="s">
        <v>8224</v>
      </c>
      <c r="M5" t="s">
        <v>8368</v>
      </c>
      <c r="N5" t="s">
        <v>8361</v>
      </c>
    </row>
    <row r="6" spans="1:14" x14ac:dyDescent="0.2">
      <c r="B6" t="s">
        <v>8310</v>
      </c>
      <c r="D6" t="s">
        <v>8310</v>
      </c>
      <c r="F6" t="s">
        <v>8310</v>
      </c>
      <c r="H6" t="s">
        <v>8310</v>
      </c>
      <c r="J6" t="s">
        <v>8310</v>
      </c>
      <c r="L6" t="s">
        <v>8310</v>
      </c>
    </row>
    <row r="7" spans="1:14" x14ac:dyDescent="0.2">
      <c r="A7" t="s">
        <v>8362</v>
      </c>
      <c r="B7" s="12">
        <v>1</v>
      </c>
      <c r="C7" s="12">
        <v>1</v>
      </c>
      <c r="D7" s="12">
        <v>5</v>
      </c>
      <c r="E7" s="12">
        <v>5</v>
      </c>
      <c r="F7" s="12">
        <v>1</v>
      </c>
      <c r="G7" s="12">
        <v>1</v>
      </c>
      <c r="H7" s="12">
        <v>14</v>
      </c>
      <c r="I7" s="12">
        <v>14</v>
      </c>
      <c r="J7" s="12">
        <v>1</v>
      </c>
      <c r="K7" s="12">
        <v>1</v>
      </c>
      <c r="L7" s="12">
        <v>78</v>
      </c>
      <c r="M7" s="12">
        <v>78</v>
      </c>
      <c r="N7" s="12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81EFF-29C7-5243-9049-83E36CE7F624}">
  <sheetPr codeName="Sheet4"/>
  <dimension ref="A1:H6"/>
  <sheetViews>
    <sheetView workbookViewId="0">
      <selection activeCell="D33" sqref="D33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6" width="3.33203125" bestFit="1" customWidth="1"/>
    <col min="7" max="7" width="3.1640625" bestFit="1" customWidth="1"/>
    <col min="8" max="8" width="10" bestFit="1" customWidth="1"/>
  </cols>
  <sheetData>
    <row r="1" spans="1:8" x14ac:dyDescent="0.2">
      <c r="A1" s="11" t="s">
        <v>8218</v>
      </c>
      <c r="B1" t="s">
        <v>8220</v>
      </c>
    </row>
    <row r="2" spans="1:8" x14ac:dyDescent="0.2">
      <c r="A2" s="11" t="s">
        <v>8308</v>
      </c>
      <c r="B2" t="s">
        <v>8310</v>
      </c>
    </row>
    <row r="4" spans="1:8" x14ac:dyDescent="0.2">
      <c r="B4" s="11" t="s">
        <v>8360</v>
      </c>
    </row>
    <row r="5" spans="1:8" x14ac:dyDescent="0.2">
      <c r="B5" t="s">
        <v>8226</v>
      </c>
      <c r="C5" t="s">
        <v>8229</v>
      </c>
      <c r="D5" t="s">
        <v>8232</v>
      </c>
      <c r="E5" t="s">
        <v>8225</v>
      </c>
      <c r="F5" t="s">
        <v>8231</v>
      </c>
      <c r="G5" t="s">
        <v>8224</v>
      </c>
      <c r="H5" t="s">
        <v>8361</v>
      </c>
    </row>
    <row r="6" spans="1:8" x14ac:dyDescent="0.2">
      <c r="A6" t="s">
        <v>8362</v>
      </c>
      <c r="B6" s="12">
        <v>2</v>
      </c>
      <c r="C6" s="12">
        <v>3</v>
      </c>
      <c r="D6" s="12">
        <v>1</v>
      </c>
      <c r="E6" s="12">
        <v>2</v>
      </c>
      <c r="F6" s="12">
        <v>1</v>
      </c>
      <c r="G6" s="12">
        <v>31</v>
      </c>
      <c r="H6" s="12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Sheet8</vt:lpstr>
      <vt:lpstr>Sheet9</vt:lpstr>
      <vt:lpstr>Sheet1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周雨</cp:lastModifiedBy>
  <dcterms:created xsi:type="dcterms:W3CDTF">2017-04-20T15:17:24Z</dcterms:created>
  <dcterms:modified xsi:type="dcterms:W3CDTF">2020-03-15T01:28:40Z</dcterms:modified>
</cp:coreProperties>
</file>