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MATH5135 Mathematical Modeling/Final Project/"/>
    </mc:Choice>
  </mc:AlternateContent>
  <xr:revisionPtr revIDLastSave="0" documentId="13_ncr:1_{CF056E6E-36A9-794F-9522-F6F5ADF2EC91}" xr6:coauthVersionLast="47" xr6:coauthVersionMax="47" xr10:uidLastSave="{00000000-0000-0000-0000-000000000000}"/>
  <bookViews>
    <workbookView xWindow="0" yWindow="0" windowWidth="28800" windowHeight="18000" xr2:uid="{EAC189F0-F53C-0C4C-87A1-F2E4D1B836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H73" i="1"/>
  <c r="I72" i="1" s="1"/>
  <c r="G73" i="1"/>
  <c r="F73" i="1"/>
  <c r="H72" i="1"/>
  <c r="G72" i="1"/>
  <c r="F72" i="1"/>
  <c r="H71" i="1"/>
  <c r="I70" i="1" s="1"/>
  <c r="G71" i="1"/>
  <c r="F71" i="1"/>
  <c r="H70" i="1"/>
  <c r="G70" i="1"/>
  <c r="F70" i="1"/>
  <c r="H69" i="1"/>
  <c r="I68" i="1" s="1"/>
  <c r="G69" i="1"/>
  <c r="F69" i="1"/>
  <c r="H68" i="1"/>
  <c r="G68" i="1"/>
  <c r="F68" i="1"/>
  <c r="H67" i="1"/>
  <c r="I66" i="1" s="1"/>
  <c r="G67" i="1"/>
  <c r="F67" i="1"/>
  <c r="H66" i="1"/>
  <c r="G66" i="1"/>
  <c r="F66" i="1"/>
  <c r="H65" i="1"/>
  <c r="I64" i="1" s="1"/>
  <c r="G65" i="1"/>
  <c r="F65" i="1"/>
  <c r="H64" i="1"/>
  <c r="G64" i="1"/>
  <c r="F64" i="1"/>
  <c r="H63" i="1"/>
  <c r="I62" i="1" s="1"/>
  <c r="G63" i="1"/>
  <c r="F63" i="1"/>
  <c r="H62" i="1"/>
  <c r="G62" i="1"/>
  <c r="F62" i="1"/>
  <c r="H61" i="1"/>
  <c r="I60" i="1" s="1"/>
  <c r="G61" i="1"/>
  <c r="F61" i="1"/>
  <c r="H60" i="1"/>
  <c r="G60" i="1"/>
  <c r="F60" i="1"/>
  <c r="H59" i="1"/>
  <c r="I58" i="1" s="1"/>
  <c r="G59" i="1"/>
  <c r="F59" i="1"/>
  <c r="H58" i="1"/>
  <c r="G58" i="1"/>
  <c r="F58" i="1"/>
  <c r="H57" i="1"/>
  <c r="I56" i="1" s="1"/>
  <c r="G57" i="1"/>
  <c r="F57" i="1"/>
  <c r="H56" i="1"/>
  <c r="G56" i="1"/>
  <c r="F56" i="1"/>
  <c r="H55" i="1"/>
  <c r="I54" i="1" s="1"/>
  <c r="G55" i="1"/>
  <c r="F55" i="1"/>
  <c r="H54" i="1"/>
  <c r="G54" i="1"/>
  <c r="F54" i="1"/>
  <c r="H53" i="1"/>
  <c r="I52" i="1" s="1"/>
  <c r="G53" i="1"/>
  <c r="F53" i="1"/>
  <c r="H52" i="1"/>
  <c r="G52" i="1"/>
  <c r="F52" i="1"/>
  <c r="H51" i="1"/>
  <c r="I50" i="1" s="1"/>
  <c r="G51" i="1"/>
  <c r="F51" i="1"/>
  <c r="H50" i="1"/>
  <c r="G50" i="1"/>
  <c r="F50" i="1"/>
  <c r="H49" i="1"/>
  <c r="I48" i="1" s="1"/>
  <c r="G49" i="1"/>
  <c r="F49" i="1"/>
  <c r="H48" i="1"/>
  <c r="G48" i="1"/>
  <c r="F48" i="1"/>
  <c r="H47" i="1"/>
  <c r="I46" i="1" s="1"/>
  <c r="G47" i="1"/>
  <c r="F47" i="1"/>
  <c r="H46" i="1"/>
  <c r="G46" i="1"/>
  <c r="F46" i="1"/>
  <c r="H45" i="1"/>
  <c r="I44" i="1" s="1"/>
  <c r="G45" i="1"/>
  <c r="F45" i="1"/>
  <c r="H44" i="1"/>
  <c r="G44" i="1"/>
  <c r="F44" i="1"/>
  <c r="H43" i="1"/>
  <c r="I42" i="1" s="1"/>
  <c r="G43" i="1"/>
  <c r="F43" i="1"/>
  <c r="H42" i="1"/>
  <c r="G42" i="1"/>
  <c r="F42" i="1"/>
  <c r="H41" i="1"/>
  <c r="I40" i="1" s="1"/>
  <c r="G41" i="1"/>
  <c r="F41" i="1"/>
  <c r="H40" i="1"/>
  <c r="G40" i="1"/>
  <c r="F40" i="1"/>
  <c r="H39" i="1"/>
  <c r="I38" i="1" s="1"/>
  <c r="G39" i="1"/>
  <c r="F39" i="1"/>
  <c r="H38" i="1"/>
  <c r="G38" i="1"/>
  <c r="F38" i="1"/>
  <c r="H37" i="1"/>
  <c r="I36" i="1" s="1"/>
  <c r="G37" i="1"/>
  <c r="F37" i="1"/>
  <c r="H36" i="1"/>
  <c r="G36" i="1"/>
  <c r="F36" i="1"/>
  <c r="H35" i="1"/>
  <c r="I34" i="1" s="1"/>
  <c r="G35" i="1"/>
  <c r="F35" i="1"/>
  <c r="H34" i="1"/>
  <c r="G34" i="1"/>
  <c r="F34" i="1"/>
  <c r="H33" i="1"/>
  <c r="I32" i="1" s="1"/>
  <c r="G33" i="1"/>
  <c r="F33" i="1"/>
  <c r="H32" i="1"/>
  <c r="G32" i="1"/>
  <c r="F32" i="1"/>
  <c r="H31" i="1"/>
  <c r="I30" i="1" s="1"/>
  <c r="G31" i="1"/>
  <c r="F31" i="1"/>
  <c r="H30" i="1"/>
  <c r="G30" i="1"/>
  <c r="F30" i="1"/>
  <c r="H29" i="1"/>
  <c r="I28" i="1" s="1"/>
  <c r="G29" i="1"/>
  <c r="F29" i="1"/>
  <c r="H28" i="1"/>
  <c r="G28" i="1"/>
  <c r="F28" i="1"/>
  <c r="H27" i="1"/>
  <c r="I26" i="1" s="1"/>
  <c r="G27" i="1"/>
  <c r="F27" i="1"/>
  <c r="H26" i="1"/>
  <c r="G26" i="1"/>
  <c r="F26" i="1"/>
  <c r="H25" i="1"/>
  <c r="I24" i="1" s="1"/>
  <c r="G25" i="1"/>
  <c r="F25" i="1"/>
  <c r="H24" i="1"/>
  <c r="G24" i="1"/>
  <c r="F24" i="1"/>
  <c r="H23" i="1"/>
  <c r="I22" i="1" s="1"/>
  <c r="G23" i="1"/>
  <c r="F23" i="1"/>
  <c r="H22" i="1"/>
  <c r="G22" i="1"/>
  <c r="F22" i="1"/>
  <c r="H21" i="1"/>
  <c r="I20" i="1" s="1"/>
  <c r="G21" i="1"/>
  <c r="F21" i="1"/>
  <c r="H20" i="1"/>
  <c r="G20" i="1"/>
  <c r="F20" i="1"/>
  <c r="H19" i="1"/>
  <c r="I18" i="1" s="1"/>
  <c r="G19" i="1"/>
  <c r="F19" i="1"/>
  <c r="H18" i="1"/>
  <c r="G18" i="1"/>
  <c r="F18" i="1"/>
  <c r="H17" i="1"/>
  <c r="I16" i="1" s="1"/>
  <c r="G17" i="1"/>
  <c r="F17" i="1"/>
  <c r="H16" i="1"/>
  <c r="G16" i="1"/>
  <c r="F16" i="1"/>
  <c r="H15" i="1"/>
  <c r="I14" i="1" s="1"/>
  <c r="G15" i="1"/>
  <c r="F15" i="1"/>
  <c r="H14" i="1"/>
  <c r="G14" i="1"/>
  <c r="F14" i="1"/>
  <c r="H13" i="1"/>
  <c r="I12" i="1" s="1"/>
  <c r="G13" i="1"/>
  <c r="F13" i="1"/>
  <c r="H12" i="1"/>
  <c r="G12" i="1"/>
  <c r="F12" i="1"/>
  <c r="H11" i="1"/>
  <c r="I10" i="1" s="1"/>
  <c r="G11" i="1"/>
  <c r="F11" i="1"/>
  <c r="H10" i="1"/>
  <c r="G10" i="1"/>
  <c r="F10" i="1"/>
  <c r="H9" i="1"/>
  <c r="I8" i="1" s="1"/>
  <c r="G9" i="1"/>
  <c r="F9" i="1"/>
  <c r="H8" i="1"/>
  <c r="G8" i="1"/>
  <c r="F8" i="1"/>
  <c r="H7" i="1"/>
  <c r="I6" i="1" s="1"/>
  <c r="G7" i="1"/>
  <c r="F7" i="1"/>
  <c r="H6" i="1"/>
  <c r="G6" i="1"/>
  <c r="F6" i="1"/>
  <c r="H5" i="1"/>
  <c r="I4" i="1" s="1"/>
  <c r="G5" i="1"/>
  <c r="F5" i="1"/>
  <c r="H4" i="1"/>
  <c r="G4" i="1"/>
  <c r="F4" i="1"/>
  <c r="H3" i="1"/>
  <c r="I2" i="1" s="1"/>
  <c r="G3" i="1"/>
  <c r="F3" i="1"/>
  <c r="H2" i="1"/>
  <c r="G2" i="1"/>
  <c r="F2" i="1"/>
  <c r="I3" i="1" l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</calcChain>
</file>

<file path=xl/sharedStrings.xml><?xml version="1.0" encoding="utf-8"?>
<sst xmlns="http://schemas.openxmlformats.org/spreadsheetml/2006/main" count="82" uniqueCount="10">
  <si>
    <t>Date</t>
  </si>
  <si>
    <t>Country</t>
  </si>
  <si>
    <t>Cumulative number of case(s)</t>
  </si>
  <si>
    <t>Number of deaths</t>
  </si>
  <si>
    <t>Number recovered</t>
  </si>
  <si>
    <t>new cases per day</t>
  </si>
  <si>
    <t>I(t)</t>
  </si>
  <si>
    <t>R(t)</t>
  </si>
  <si>
    <t>R(t+1)-R(t)</t>
  </si>
  <si>
    <t>Hong Kong SAR,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</si>
</sst>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C96E-A350-8B41-AF46-3E38B50FFD4D}">
  <dimension ref="A1:I74"/>
  <sheetViews>
    <sheetView tabSelected="1" topLeftCell="A39" workbookViewId="0">
      <selection activeCell="I75" sqref="I75"/>
    </sheetView>
  </sheetViews>
  <sheetFormatPr baseColWidth="10" defaultRowHeight="16" x14ac:dyDescent="0.2"/>
  <cols>
    <col min="1" max="1" width="22.5" customWidth="1"/>
    <col min="2" max="2" width="21.83203125" customWidth="1"/>
    <col min="3" max="3" width="29" customWidth="1"/>
    <col min="4" max="4" width="24.5" customWidth="1"/>
    <col min="5" max="5" width="21.33203125" customWidth="1"/>
    <col min="6" max="6" width="21.6640625" customWidth="1"/>
    <col min="7" max="7" width="16.6640625" customWidth="1"/>
    <col min="8" max="8" width="23" customWidth="1"/>
    <col min="9" max="9" width="17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37711</v>
      </c>
      <c r="B2" t="s">
        <v>9</v>
      </c>
      <c r="C2">
        <v>530</v>
      </c>
      <c r="D2">
        <v>13</v>
      </c>
      <c r="E2">
        <v>20</v>
      </c>
      <c r="F2">
        <f xml:space="preserve"> C3-C2</f>
        <v>155</v>
      </c>
      <c r="G2">
        <f>C2-D2-E2</f>
        <v>497</v>
      </c>
      <c r="H2">
        <f>D2+E2</f>
        <v>33</v>
      </c>
      <c r="I2">
        <f>H3-H2</f>
        <v>58</v>
      </c>
    </row>
    <row r="3" spans="1:9" x14ac:dyDescent="0.2">
      <c r="A3" s="1">
        <v>37712</v>
      </c>
      <c r="B3" t="s">
        <v>9</v>
      </c>
      <c r="C3">
        <v>685</v>
      </c>
      <c r="D3">
        <v>16</v>
      </c>
      <c r="E3">
        <v>75</v>
      </c>
      <c r="F3">
        <f xml:space="preserve"> C4-C3</f>
        <v>23</v>
      </c>
      <c r="G3">
        <f t="shared" ref="G3:G57" si="0">C3-D3-E3</f>
        <v>594</v>
      </c>
      <c r="H3">
        <f t="shared" ref="H3:H66" si="1">D3+E3</f>
        <v>91</v>
      </c>
      <c r="I3">
        <f t="shared" ref="I3:I66" si="2">H4-H3</f>
        <v>14</v>
      </c>
    </row>
    <row r="4" spans="1:9" x14ac:dyDescent="0.2">
      <c r="A4" s="1">
        <v>37713</v>
      </c>
      <c r="B4" t="s">
        <v>9</v>
      </c>
      <c r="C4">
        <v>708</v>
      </c>
      <c r="D4">
        <v>16</v>
      </c>
      <c r="E4">
        <v>89</v>
      </c>
      <c r="F4">
        <f t="shared" ref="F4:F67" si="3" xml:space="preserve"> C5-C4</f>
        <v>26</v>
      </c>
      <c r="G4">
        <f t="shared" si="0"/>
        <v>603</v>
      </c>
      <c r="H4">
        <f t="shared" si="1"/>
        <v>105</v>
      </c>
      <c r="I4">
        <f t="shared" si="2"/>
        <v>11</v>
      </c>
    </row>
    <row r="5" spans="1:9" x14ac:dyDescent="0.2">
      <c r="A5" s="1">
        <v>37714</v>
      </c>
      <c r="B5" t="s">
        <v>9</v>
      </c>
      <c r="C5">
        <v>734</v>
      </c>
      <c r="D5">
        <v>17</v>
      </c>
      <c r="E5">
        <v>99</v>
      </c>
      <c r="F5">
        <f t="shared" si="3"/>
        <v>27</v>
      </c>
      <c r="G5">
        <f t="shared" si="0"/>
        <v>618</v>
      </c>
      <c r="H5">
        <f t="shared" si="1"/>
        <v>116</v>
      </c>
      <c r="I5">
        <f t="shared" si="2"/>
        <v>10</v>
      </c>
    </row>
    <row r="6" spans="1:9" x14ac:dyDescent="0.2">
      <c r="A6" s="1">
        <v>37715</v>
      </c>
      <c r="B6" t="s">
        <v>9</v>
      </c>
      <c r="C6">
        <v>761</v>
      </c>
      <c r="D6">
        <v>17</v>
      </c>
      <c r="E6">
        <v>109</v>
      </c>
      <c r="F6">
        <f t="shared" si="3"/>
        <v>39</v>
      </c>
      <c r="G6">
        <f t="shared" si="0"/>
        <v>635</v>
      </c>
      <c r="H6">
        <f t="shared" si="1"/>
        <v>126</v>
      </c>
      <c r="I6">
        <f t="shared" si="2"/>
        <v>9</v>
      </c>
    </row>
    <row r="7" spans="1:9" x14ac:dyDescent="0.2">
      <c r="A7" s="1">
        <v>37716</v>
      </c>
      <c r="B7" t="s">
        <v>9</v>
      </c>
      <c r="C7">
        <v>800</v>
      </c>
      <c r="D7">
        <v>20</v>
      </c>
      <c r="E7">
        <v>115</v>
      </c>
      <c r="F7">
        <f t="shared" si="3"/>
        <v>40</v>
      </c>
      <c r="G7">
        <f t="shared" si="0"/>
        <v>665</v>
      </c>
      <c r="H7">
        <f t="shared" si="1"/>
        <v>135</v>
      </c>
      <c r="I7">
        <f t="shared" si="2"/>
        <v>4</v>
      </c>
    </row>
    <row r="8" spans="1:9" x14ac:dyDescent="0.2">
      <c r="A8" s="1">
        <v>37717</v>
      </c>
      <c r="B8" t="s">
        <v>9</v>
      </c>
      <c r="C8">
        <v>840</v>
      </c>
      <c r="D8">
        <v>21</v>
      </c>
      <c r="E8">
        <v>118</v>
      </c>
      <c r="F8">
        <f t="shared" si="3"/>
        <v>43</v>
      </c>
      <c r="G8">
        <f t="shared" si="0"/>
        <v>701</v>
      </c>
      <c r="H8">
        <f t="shared" si="1"/>
        <v>139</v>
      </c>
      <c r="I8">
        <f t="shared" si="2"/>
        <v>4</v>
      </c>
    </row>
    <row r="9" spans="1:9" x14ac:dyDescent="0.2">
      <c r="A9" s="1">
        <v>37718</v>
      </c>
      <c r="B9" t="s">
        <v>9</v>
      </c>
      <c r="C9">
        <v>883</v>
      </c>
      <c r="D9">
        <v>23</v>
      </c>
      <c r="E9">
        <v>120</v>
      </c>
      <c r="F9">
        <f t="shared" si="3"/>
        <v>45</v>
      </c>
      <c r="G9">
        <f t="shared" si="0"/>
        <v>740</v>
      </c>
      <c r="H9">
        <f t="shared" si="1"/>
        <v>143</v>
      </c>
      <c r="I9">
        <f t="shared" si="2"/>
        <v>20</v>
      </c>
    </row>
    <row r="10" spans="1:9" x14ac:dyDescent="0.2">
      <c r="A10" s="1">
        <v>37719</v>
      </c>
      <c r="B10" t="s">
        <v>9</v>
      </c>
      <c r="C10">
        <v>928</v>
      </c>
      <c r="D10">
        <v>25</v>
      </c>
      <c r="E10">
        <v>138</v>
      </c>
      <c r="F10">
        <f t="shared" si="3"/>
        <v>42</v>
      </c>
      <c r="G10">
        <f t="shared" si="0"/>
        <v>765</v>
      </c>
      <c r="H10">
        <f t="shared" si="1"/>
        <v>163</v>
      </c>
      <c r="I10">
        <f t="shared" si="2"/>
        <v>6</v>
      </c>
    </row>
    <row r="11" spans="1:9" x14ac:dyDescent="0.2">
      <c r="A11" s="1">
        <v>37720</v>
      </c>
      <c r="B11" t="s">
        <v>9</v>
      </c>
      <c r="C11">
        <v>970</v>
      </c>
      <c r="D11">
        <v>27</v>
      </c>
      <c r="E11">
        <v>142</v>
      </c>
      <c r="F11">
        <f t="shared" si="3"/>
        <v>28</v>
      </c>
      <c r="G11">
        <f t="shared" si="0"/>
        <v>801</v>
      </c>
      <c r="H11">
        <f t="shared" si="1"/>
        <v>169</v>
      </c>
      <c r="I11">
        <f t="shared" si="2"/>
        <v>15</v>
      </c>
    </row>
    <row r="12" spans="1:9" x14ac:dyDescent="0.2">
      <c r="A12" s="1">
        <v>37721</v>
      </c>
      <c r="B12" t="s">
        <v>9</v>
      </c>
      <c r="C12">
        <v>998</v>
      </c>
      <c r="D12">
        <v>30</v>
      </c>
      <c r="E12">
        <v>154</v>
      </c>
      <c r="F12">
        <f t="shared" si="3"/>
        <v>61</v>
      </c>
      <c r="G12">
        <f t="shared" si="0"/>
        <v>814</v>
      </c>
      <c r="H12">
        <f t="shared" si="1"/>
        <v>184</v>
      </c>
      <c r="I12">
        <f t="shared" si="2"/>
        <v>17</v>
      </c>
    </row>
    <row r="13" spans="1:9" x14ac:dyDescent="0.2">
      <c r="A13" s="1">
        <v>37722</v>
      </c>
      <c r="B13" t="s">
        <v>9</v>
      </c>
      <c r="C13">
        <v>1059</v>
      </c>
      <c r="D13">
        <v>32</v>
      </c>
      <c r="E13">
        <v>169</v>
      </c>
      <c r="F13">
        <f t="shared" si="3"/>
        <v>49</v>
      </c>
      <c r="G13">
        <f t="shared" si="0"/>
        <v>858</v>
      </c>
      <c r="H13">
        <f t="shared" si="1"/>
        <v>201</v>
      </c>
      <c r="I13">
        <f t="shared" si="2"/>
        <v>49</v>
      </c>
    </row>
    <row r="14" spans="1:9" x14ac:dyDescent="0.2">
      <c r="A14" s="1">
        <v>37723</v>
      </c>
      <c r="B14" t="s">
        <v>9</v>
      </c>
      <c r="C14">
        <v>1108</v>
      </c>
      <c r="D14">
        <v>35</v>
      </c>
      <c r="E14">
        <v>215</v>
      </c>
      <c r="F14">
        <f t="shared" si="3"/>
        <v>42</v>
      </c>
      <c r="G14">
        <f t="shared" si="0"/>
        <v>858</v>
      </c>
      <c r="H14">
        <f t="shared" si="1"/>
        <v>250</v>
      </c>
      <c r="I14">
        <f t="shared" si="2"/>
        <v>13</v>
      </c>
    </row>
    <row r="15" spans="1:9" x14ac:dyDescent="0.2">
      <c r="A15" s="1">
        <v>37724</v>
      </c>
      <c r="B15" t="s">
        <v>9</v>
      </c>
      <c r="C15">
        <v>1150</v>
      </c>
      <c r="D15">
        <v>40</v>
      </c>
      <c r="E15">
        <v>223</v>
      </c>
      <c r="F15">
        <f t="shared" si="3"/>
        <v>40</v>
      </c>
      <c r="G15">
        <f t="shared" si="0"/>
        <v>887</v>
      </c>
      <c r="H15">
        <f t="shared" si="1"/>
        <v>263</v>
      </c>
      <c r="I15">
        <f t="shared" si="2"/>
        <v>13</v>
      </c>
    </row>
    <row r="16" spans="1:9" x14ac:dyDescent="0.2">
      <c r="A16" s="1">
        <v>37725</v>
      </c>
      <c r="B16" t="s">
        <v>9</v>
      </c>
      <c r="C16">
        <v>1190</v>
      </c>
      <c r="D16">
        <v>47</v>
      </c>
      <c r="E16">
        <v>229</v>
      </c>
      <c r="F16">
        <f t="shared" si="3"/>
        <v>42</v>
      </c>
      <c r="G16">
        <f t="shared" si="0"/>
        <v>914</v>
      </c>
      <c r="H16">
        <f t="shared" si="1"/>
        <v>276</v>
      </c>
      <c r="I16">
        <f t="shared" si="2"/>
        <v>23</v>
      </c>
    </row>
    <row r="17" spans="1:9" x14ac:dyDescent="0.2">
      <c r="A17" s="1">
        <v>37726</v>
      </c>
      <c r="B17" t="s">
        <v>9</v>
      </c>
      <c r="C17">
        <v>1232</v>
      </c>
      <c r="D17">
        <v>56</v>
      </c>
      <c r="E17">
        <v>243</v>
      </c>
      <c r="F17">
        <f t="shared" si="3"/>
        <v>36</v>
      </c>
      <c r="G17">
        <f t="shared" si="0"/>
        <v>933</v>
      </c>
      <c r="H17">
        <f t="shared" si="1"/>
        <v>299</v>
      </c>
      <c r="I17">
        <f t="shared" si="2"/>
        <v>19</v>
      </c>
    </row>
    <row r="18" spans="1:9" x14ac:dyDescent="0.2">
      <c r="A18" s="1">
        <v>37727</v>
      </c>
      <c r="B18" t="s">
        <v>9</v>
      </c>
      <c r="C18">
        <v>1268</v>
      </c>
      <c r="D18">
        <v>61</v>
      </c>
      <c r="E18">
        <v>257</v>
      </c>
      <c r="F18">
        <f t="shared" si="3"/>
        <v>29</v>
      </c>
      <c r="G18">
        <f t="shared" si="0"/>
        <v>950</v>
      </c>
      <c r="H18">
        <f t="shared" si="1"/>
        <v>318</v>
      </c>
      <c r="I18">
        <f t="shared" si="2"/>
        <v>19</v>
      </c>
    </row>
    <row r="19" spans="1:9" x14ac:dyDescent="0.2">
      <c r="A19" s="1">
        <v>37728</v>
      </c>
      <c r="B19" t="s">
        <v>9</v>
      </c>
      <c r="C19">
        <v>1297</v>
      </c>
      <c r="D19">
        <v>65</v>
      </c>
      <c r="E19">
        <v>272</v>
      </c>
      <c r="F19">
        <f t="shared" si="3"/>
        <v>30</v>
      </c>
      <c r="G19">
        <f t="shared" si="0"/>
        <v>960</v>
      </c>
      <c r="H19">
        <f t="shared" si="1"/>
        <v>337</v>
      </c>
      <c r="I19">
        <f t="shared" si="2"/>
        <v>107</v>
      </c>
    </row>
    <row r="20" spans="1:9" x14ac:dyDescent="0.2">
      <c r="A20" s="1">
        <v>37729</v>
      </c>
      <c r="B20" t="s">
        <v>9</v>
      </c>
      <c r="C20">
        <v>1327</v>
      </c>
      <c r="D20">
        <v>81</v>
      </c>
      <c r="E20">
        <v>363</v>
      </c>
      <c r="F20">
        <f t="shared" si="3"/>
        <v>31</v>
      </c>
      <c r="G20">
        <f t="shared" si="0"/>
        <v>883</v>
      </c>
      <c r="H20">
        <f t="shared" si="1"/>
        <v>444</v>
      </c>
      <c r="I20">
        <f t="shared" si="2"/>
        <v>0</v>
      </c>
    </row>
    <row r="21" spans="1:9" x14ac:dyDescent="0.2">
      <c r="A21" s="1">
        <v>37730</v>
      </c>
      <c r="B21" t="s">
        <v>9</v>
      </c>
      <c r="C21">
        <v>1358</v>
      </c>
      <c r="D21">
        <v>81</v>
      </c>
      <c r="E21">
        <v>363</v>
      </c>
      <c r="F21">
        <f t="shared" si="3"/>
        <v>22</v>
      </c>
      <c r="G21">
        <f>C21-D21-E21</f>
        <v>914</v>
      </c>
      <c r="H21">
        <f t="shared" si="1"/>
        <v>444</v>
      </c>
      <c r="I21">
        <f t="shared" si="2"/>
        <v>53</v>
      </c>
    </row>
    <row r="22" spans="1:9" x14ac:dyDescent="0.2">
      <c r="A22" s="1">
        <v>37731</v>
      </c>
      <c r="B22" t="s">
        <v>9</v>
      </c>
      <c r="C22">
        <v>1380</v>
      </c>
      <c r="D22">
        <v>88</v>
      </c>
      <c r="E22">
        <v>409</v>
      </c>
      <c r="F22">
        <f t="shared" si="3"/>
        <v>22</v>
      </c>
      <c r="G22">
        <f t="shared" si="0"/>
        <v>883</v>
      </c>
      <c r="H22">
        <f t="shared" si="1"/>
        <v>497</v>
      </c>
      <c r="I22">
        <f t="shared" si="2"/>
        <v>33</v>
      </c>
    </row>
    <row r="23" spans="1:9" x14ac:dyDescent="0.2">
      <c r="A23" s="1">
        <v>37732</v>
      </c>
      <c r="B23" t="s">
        <v>9</v>
      </c>
      <c r="C23">
        <v>1402</v>
      </c>
      <c r="D23">
        <v>94</v>
      </c>
      <c r="E23">
        <v>436</v>
      </c>
      <c r="F23">
        <f t="shared" si="3"/>
        <v>32</v>
      </c>
      <c r="G23">
        <f t="shared" si="0"/>
        <v>872</v>
      </c>
      <c r="H23">
        <f t="shared" si="1"/>
        <v>530</v>
      </c>
      <c r="I23">
        <f t="shared" si="2"/>
        <v>30</v>
      </c>
    </row>
    <row r="24" spans="1:9" x14ac:dyDescent="0.2">
      <c r="A24" s="1">
        <v>37733</v>
      </c>
      <c r="B24" t="s">
        <v>9</v>
      </c>
      <c r="C24">
        <v>1434</v>
      </c>
      <c r="D24">
        <v>99</v>
      </c>
      <c r="E24">
        <v>461</v>
      </c>
      <c r="F24">
        <f t="shared" si="3"/>
        <v>24</v>
      </c>
      <c r="G24">
        <f t="shared" si="0"/>
        <v>874</v>
      </c>
      <c r="H24">
        <f t="shared" si="1"/>
        <v>560</v>
      </c>
      <c r="I24">
        <f t="shared" si="2"/>
        <v>67</v>
      </c>
    </row>
    <row r="25" spans="1:9" x14ac:dyDescent="0.2">
      <c r="A25" s="1">
        <v>37734</v>
      </c>
      <c r="B25" t="s">
        <v>9</v>
      </c>
      <c r="C25">
        <v>1458</v>
      </c>
      <c r="D25">
        <v>105</v>
      </c>
      <c r="E25">
        <v>522</v>
      </c>
      <c r="F25">
        <f t="shared" si="3"/>
        <v>30</v>
      </c>
      <c r="G25">
        <f t="shared" si="0"/>
        <v>831</v>
      </c>
      <c r="H25">
        <f t="shared" si="1"/>
        <v>627</v>
      </c>
      <c r="I25">
        <f t="shared" si="2"/>
        <v>49</v>
      </c>
    </row>
    <row r="26" spans="1:9" x14ac:dyDescent="0.2">
      <c r="A26" s="1">
        <v>37735</v>
      </c>
      <c r="B26" t="s">
        <v>9</v>
      </c>
      <c r="C26">
        <v>1488</v>
      </c>
      <c r="D26">
        <v>109</v>
      </c>
      <c r="E26">
        <v>567</v>
      </c>
      <c r="F26">
        <f t="shared" si="3"/>
        <v>22</v>
      </c>
      <c r="G26">
        <f t="shared" si="0"/>
        <v>812</v>
      </c>
      <c r="H26">
        <f t="shared" si="1"/>
        <v>676</v>
      </c>
      <c r="I26">
        <f t="shared" si="2"/>
        <v>53</v>
      </c>
    </row>
    <row r="27" spans="1:9" x14ac:dyDescent="0.2">
      <c r="A27" s="1">
        <v>37736</v>
      </c>
      <c r="B27" t="s">
        <v>9</v>
      </c>
      <c r="C27">
        <v>1510</v>
      </c>
      <c r="D27">
        <v>115</v>
      </c>
      <c r="E27">
        <v>614</v>
      </c>
      <c r="F27">
        <f t="shared" si="3"/>
        <v>17</v>
      </c>
      <c r="G27">
        <f t="shared" si="0"/>
        <v>781</v>
      </c>
      <c r="H27">
        <f t="shared" si="1"/>
        <v>729</v>
      </c>
      <c r="I27">
        <f t="shared" si="2"/>
        <v>24</v>
      </c>
    </row>
    <row r="28" spans="1:9" x14ac:dyDescent="0.2">
      <c r="A28" s="1">
        <v>37737</v>
      </c>
      <c r="B28" t="s">
        <v>9</v>
      </c>
      <c r="C28">
        <v>1527</v>
      </c>
      <c r="D28">
        <v>121</v>
      </c>
      <c r="E28">
        <v>632</v>
      </c>
      <c r="F28">
        <f t="shared" si="3"/>
        <v>16</v>
      </c>
      <c r="G28">
        <f t="shared" si="0"/>
        <v>774</v>
      </c>
      <c r="H28">
        <f t="shared" si="1"/>
        <v>753</v>
      </c>
      <c r="I28">
        <f t="shared" si="2"/>
        <v>48</v>
      </c>
    </row>
    <row r="29" spans="1:9" x14ac:dyDescent="0.2">
      <c r="A29" s="1">
        <v>37738</v>
      </c>
      <c r="B29" t="s">
        <v>9</v>
      </c>
      <c r="C29">
        <v>1543</v>
      </c>
      <c r="D29">
        <v>133</v>
      </c>
      <c r="E29">
        <v>668</v>
      </c>
      <c r="F29">
        <f xml:space="preserve"> C30-C29</f>
        <v>14</v>
      </c>
      <c r="G29">
        <f t="shared" si="0"/>
        <v>742</v>
      </c>
      <c r="H29">
        <f t="shared" si="1"/>
        <v>801</v>
      </c>
      <c r="I29">
        <f t="shared" si="2"/>
        <v>47</v>
      </c>
    </row>
    <row r="30" spans="1:9" x14ac:dyDescent="0.2">
      <c r="A30" s="1">
        <v>37739</v>
      </c>
      <c r="B30" t="s">
        <v>9</v>
      </c>
      <c r="C30">
        <v>1557</v>
      </c>
      <c r="D30">
        <v>138</v>
      </c>
      <c r="E30">
        <v>710</v>
      </c>
      <c r="F30">
        <f t="shared" si="3"/>
        <v>15</v>
      </c>
      <c r="G30">
        <f t="shared" si="0"/>
        <v>709</v>
      </c>
      <c r="H30">
        <f t="shared" si="1"/>
        <v>848</v>
      </c>
      <c r="I30">
        <f>H31-H30</f>
        <v>61</v>
      </c>
    </row>
    <row r="31" spans="1:9" x14ac:dyDescent="0.2">
      <c r="A31" s="1">
        <v>37740</v>
      </c>
      <c r="B31" t="s">
        <v>9</v>
      </c>
      <c r="C31">
        <v>1572</v>
      </c>
      <c r="D31">
        <v>150</v>
      </c>
      <c r="E31">
        <v>759</v>
      </c>
      <c r="F31">
        <f t="shared" si="3"/>
        <v>17</v>
      </c>
      <c r="G31">
        <f t="shared" si="0"/>
        <v>663</v>
      </c>
      <c r="H31">
        <f t="shared" si="1"/>
        <v>909</v>
      </c>
      <c r="I31">
        <f t="shared" si="2"/>
        <v>39</v>
      </c>
    </row>
    <row r="32" spans="1:9" x14ac:dyDescent="0.2">
      <c r="A32" s="1">
        <v>37741</v>
      </c>
      <c r="B32" t="s">
        <v>9</v>
      </c>
      <c r="C32">
        <v>1589</v>
      </c>
      <c r="D32">
        <v>157</v>
      </c>
      <c r="E32">
        <v>791</v>
      </c>
      <c r="F32">
        <f t="shared" si="3"/>
        <v>11</v>
      </c>
      <c r="G32">
        <f t="shared" si="0"/>
        <v>641</v>
      </c>
      <c r="H32">
        <f t="shared" si="1"/>
        <v>948</v>
      </c>
      <c r="I32">
        <f t="shared" si="2"/>
        <v>48</v>
      </c>
    </row>
    <row r="33" spans="1:9" x14ac:dyDescent="0.2">
      <c r="A33" s="1">
        <v>37742</v>
      </c>
      <c r="B33" t="s">
        <v>9</v>
      </c>
      <c r="C33">
        <v>1600</v>
      </c>
      <c r="D33">
        <v>162</v>
      </c>
      <c r="E33">
        <v>834</v>
      </c>
      <c r="F33">
        <f t="shared" si="3"/>
        <v>11</v>
      </c>
      <c r="G33">
        <f t="shared" si="0"/>
        <v>604</v>
      </c>
      <c r="H33">
        <f t="shared" si="1"/>
        <v>996</v>
      </c>
      <c r="I33">
        <f t="shared" si="2"/>
        <v>52</v>
      </c>
    </row>
    <row r="34" spans="1:9" x14ac:dyDescent="0.2">
      <c r="A34" s="1">
        <v>37743</v>
      </c>
      <c r="B34" t="s">
        <v>9</v>
      </c>
      <c r="C34">
        <v>1611</v>
      </c>
      <c r="D34">
        <v>170</v>
      </c>
      <c r="E34">
        <v>878</v>
      </c>
      <c r="F34">
        <f t="shared" si="3"/>
        <v>10</v>
      </c>
      <c r="G34">
        <f t="shared" si="0"/>
        <v>563</v>
      </c>
      <c r="H34">
        <f t="shared" si="1"/>
        <v>1048</v>
      </c>
      <c r="I34">
        <f t="shared" si="2"/>
        <v>29</v>
      </c>
    </row>
    <row r="35" spans="1:9" x14ac:dyDescent="0.2">
      <c r="A35" s="1">
        <v>37744</v>
      </c>
      <c r="B35" t="s">
        <v>9</v>
      </c>
      <c r="C35">
        <v>1621</v>
      </c>
      <c r="D35">
        <v>179</v>
      </c>
      <c r="E35">
        <v>898</v>
      </c>
      <c r="F35">
        <f t="shared" si="3"/>
        <v>8</v>
      </c>
      <c r="G35">
        <f t="shared" si="0"/>
        <v>544</v>
      </c>
      <c r="H35">
        <f t="shared" si="1"/>
        <v>1077</v>
      </c>
      <c r="I35">
        <f t="shared" si="2"/>
        <v>24</v>
      </c>
    </row>
    <row r="36" spans="1:9" x14ac:dyDescent="0.2">
      <c r="A36" s="1">
        <v>37745</v>
      </c>
      <c r="B36" t="s">
        <v>9</v>
      </c>
      <c r="C36">
        <v>1629</v>
      </c>
      <c r="D36">
        <v>184</v>
      </c>
      <c r="E36">
        <v>917</v>
      </c>
      <c r="F36">
        <f t="shared" si="3"/>
        <v>8</v>
      </c>
      <c r="G36">
        <f t="shared" si="0"/>
        <v>528</v>
      </c>
      <c r="H36">
        <f t="shared" si="1"/>
        <v>1101</v>
      </c>
      <c r="I36">
        <f t="shared" si="2"/>
        <v>16</v>
      </c>
    </row>
    <row r="37" spans="1:9" x14ac:dyDescent="0.2">
      <c r="A37" s="1">
        <v>37746</v>
      </c>
      <c r="B37" t="s">
        <v>9</v>
      </c>
      <c r="C37">
        <v>1637</v>
      </c>
      <c r="D37">
        <v>187</v>
      </c>
      <c r="E37">
        <v>930</v>
      </c>
      <c r="F37">
        <f t="shared" si="3"/>
        <v>9</v>
      </c>
      <c r="G37">
        <f t="shared" si="0"/>
        <v>520</v>
      </c>
      <c r="H37">
        <f t="shared" si="1"/>
        <v>1117</v>
      </c>
      <c r="I37">
        <f t="shared" si="2"/>
        <v>34</v>
      </c>
    </row>
    <row r="38" spans="1:9" x14ac:dyDescent="0.2">
      <c r="A38" s="1">
        <v>37747</v>
      </c>
      <c r="B38" t="s">
        <v>9</v>
      </c>
      <c r="C38">
        <v>1646</v>
      </c>
      <c r="D38">
        <v>193</v>
      </c>
      <c r="E38">
        <v>958</v>
      </c>
      <c r="F38">
        <f t="shared" si="3"/>
        <v>8</v>
      </c>
      <c r="G38">
        <f t="shared" si="0"/>
        <v>495</v>
      </c>
      <c r="H38">
        <f t="shared" si="1"/>
        <v>1151</v>
      </c>
      <c r="I38">
        <f t="shared" si="2"/>
        <v>37</v>
      </c>
    </row>
    <row r="39" spans="1:9" x14ac:dyDescent="0.2">
      <c r="A39" s="1">
        <v>37748</v>
      </c>
      <c r="B39" t="s">
        <v>9</v>
      </c>
      <c r="C39">
        <v>1654</v>
      </c>
      <c r="D39">
        <v>204</v>
      </c>
      <c r="E39">
        <v>984</v>
      </c>
      <c r="F39">
        <f t="shared" si="3"/>
        <v>7</v>
      </c>
      <c r="G39">
        <f>C39-D39-E39</f>
        <v>466</v>
      </c>
      <c r="H39">
        <f t="shared" si="1"/>
        <v>1188</v>
      </c>
      <c r="I39">
        <f t="shared" si="2"/>
        <v>28</v>
      </c>
    </row>
    <row r="40" spans="1:9" x14ac:dyDescent="0.2">
      <c r="A40" s="1">
        <v>37749</v>
      </c>
      <c r="B40" t="s">
        <v>9</v>
      </c>
      <c r="C40">
        <v>1661</v>
      </c>
      <c r="D40">
        <v>208</v>
      </c>
      <c r="E40">
        <v>1008</v>
      </c>
      <c r="F40">
        <f t="shared" si="3"/>
        <v>6</v>
      </c>
      <c r="G40">
        <f t="shared" si="0"/>
        <v>445</v>
      </c>
      <c r="H40">
        <f t="shared" si="1"/>
        <v>1216</v>
      </c>
      <c r="I40">
        <f t="shared" si="2"/>
        <v>9</v>
      </c>
    </row>
    <row r="41" spans="1:9" x14ac:dyDescent="0.2">
      <c r="A41" s="1">
        <v>37750</v>
      </c>
      <c r="B41" t="s">
        <v>9</v>
      </c>
      <c r="C41">
        <v>1667</v>
      </c>
      <c r="D41">
        <v>210</v>
      </c>
      <c r="E41">
        <v>1015</v>
      </c>
      <c r="F41">
        <f t="shared" si="3"/>
        <v>7</v>
      </c>
      <c r="G41">
        <f t="shared" si="0"/>
        <v>442</v>
      </c>
      <c r="H41">
        <f t="shared" si="1"/>
        <v>1225</v>
      </c>
      <c r="I41">
        <f t="shared" si="2"/>
        <v>22</v>
      </c>
    </row>
    <row r="42" spans="1:9" x14ac:dyDescent="0.2">
      <c r="A42" s="1">
        <v>37751</v>
      </c>
      <c r="B42" t="s">
        <v>9</v>
      </c>
      <c r="C42">
        <v>1674</v>
      </c>
      <c r="D42">
        <v>212</v>
      </c>
      <c r="E42">
        <v>1035</v>
      </c>
      <c r="F42">
        <f t="shared" si="3"/>
        <v>4</v>
      </c>
      <c r="G42">
        <f t="shared" si="0"/>
        <v>427</v>
      </c>
      <c r="H42">
        <f>D42+E42</f>
        <v>1247</v>
      </c>
      <c r="I42">
        <f t="shared" si="2"/>
        <v>27</v>
      </c>
    </row>
    <row r="43" spans="1:9" x14ac:dyDescent="0.2">
      <c r="A43" s="1">
        <v>37752</v>
      </c>
      <c r="B43" t="s">
        <v>9</v>
      </c>
      <c r="C43">
        <v>1678</v>
      </c>
      <c r="D43">
        <v>215</v>
      </c>
      <c r="E43">
        <v>1059</v>
      </c>
      <c r="F43">
        <f t="shared" si="3"/>
        <v>5</v>
      </c>
      <c r="G43">
        <f t="shared" si="0"/>
        <v>404</v>
      </c>
      <c r="H43">
        <f t="shared" si="1"/>
        <v>1274</v>
      </c>
      <c r="I43">
        <f t="shared" si="2"/>
        <v>10</v>
      </c>
    </row>
    <row r="44" spans="1:9" x14ac:dyDescent="0.2">
      <c r="A44" s="1">
        <v>37753</v>
      </c>
      <c r="B44" t="s">
        <v>9</v>
      </c>
      <c r="C44">
        <v>1683</v>
      </c>
      <c r="D44">
        <v>218</v>
      </c>
      <c r="E44">
        <v>1066</v>
      </c>
      <c r="F44">
        <f t="shared" si="3"/>
        <v>6</v>
      </c>
      <c r="G44">
        <f t="shared" si="0"/>
        <v>399</v>
      </c>
      <c r="H44">
        <f t="shared" si="1"/>
        <v>1284</v>
      </c>
      <c r="I44">
        <f t="shared" si="2"/>
        <v>31</v>
      </c>
    </row>
    <row r="45" spans="1:9" x14ac:dyDescent="0.2">
      <c r="A45" s="1">
        <v>37754</v>
      </c>
      <c r="B45" t="s">
        <v>9</v>
      </c>
      <c r="C45">
        <v>1689</v>
      </c>
      <c r="D45">
        <v>225</v>
      </c>
      <c r="E45">
        <v>1090</v>
      </c>
      <c r="F45">
        <f t="shared" si="3"/>
        <v>9</v>
      </c>
      <c r="G45">
        <f t="shared" si="0"/>
        <v>374</v>
      </c>
      <c r="H45">
        <f t="shared" si="1"/>
        <v>1315</v>
      </c>
      <c r="I45">
        <f t="shared" si="2"/>
        <v>40</v>
      </c>
    </row>
    <row r="46" spans="1:9" x14ac:dyDescent="0.2">
      <c r="A46" s="1">
        <v>37755</v>
      </c>
      <c r="B46" t="s">
        <v>9</v>
      </c>
      <c r="C46">
        <v>1698</v>
      </c>
      <c r="D46">
        <v>227</v>
      </c>
      <c r="E46">
        <v>1128</v>
      </c>
      <c r="F46">
        <f t="shared" si="3"/>
        <v>5</v>
      </c>
      <c r="G46">
        <f t="shared" si="0"/>
        <v>343</v>
      </c>
      <c r="H46">
        <f t="shared" si="1"/>
        <v>1355</v>
      </c>
      <c r="I46">
        <f t="shared" si="2"/>
        <v>39</v>
      </c>
    </row>
    <row r="47" spans="1:9" x14ac:dyDescent="0.2">
      <c r="A47" s="1">
        <v>37756</v>
      </c>
      <c r="B47" t="s">
        <v>9</v>
      </c>
      <c r="C47">
        <v>1703</v>
      </c>
      <c r="D47">
        <v>234</v>
      </c>
      <c r="E47">
        <v>1160</v>
      </c>
      <c r="F47">
        <f xml:space="preserve"> C48-C47</f>
        <v>3</v>
      </c>
      <c r="G47">
        <f t="shared" si="0"/>
        <v>309</v>
      </c>
      <c r="H47">
        <f t="shared" si="1"/>
        <v>1394</v>
      </c>
      <c r="I47">
        <f t="shared" si="2"/>
        <v>15</v>
      </c>
    </row>
    <row r="48" spans="1:9" x14ac:dyDescent="0.2">
      <c r="A48" s="1">
        <v>37757</v>
      </c>
      <c r="B48" t="s">
        <v>9</v>
      </c>
      <c r="C48">
        <v>1706</v>
      </c>
      <c r="D48">
        <v>238</v>
      </c>
      <c r="E48">
        <v>1171</v>
      </c>
      <c r="F48">
        <f t="shared" si="3"/>
        <v>4</v>
      </c>
      <c r="G48">
        <f t="shared" si="0"/>
        <v>297</v>
      </c>
      <c r="H48">
        <f t="shared" si="1"/>
        <v>1409</v>
      </c>
      <c r="I48">
        <f t="shared" si="2"/>
        <v>25</v>
      </c>
    </row>
    <row r="49" spans="1:9" x14ac:dyDescent="0.2">
      <c r="A49" s="1">
        <v>37758</v>
      </c>
      <c r="B49" t="s">
        <v>9</v>
      </c>
      <c r="C49">
        <v>1710</v>
      </c>
      <c r="D49">
        <v>243</v>
      </c>
      <c r="E49">
        <v>1191</v>
      </c>
      <c r="F49">
        <f t="shared" si="3"/>
        <v>3</v>
      </c>
      <c r="G49">
        <f t="shared" si="0"/>
        <v>276</v>
      </c>
      <c r="H49">
        <f t="shared" si="1"/>
        <v>1434</v>
      </c>
      <c r="I49">
        <f>H50-H49</f>
        <v>16</v>
      </c>
    </row>
    <row r="50" spans="1:9" x14ac:dyDescent="0.2">
      <c r="A50" s="1">
        <v>37759</v>
      </c>
      <c r="B50" t="s">
        <v>9</v>
      </c>
      <c r="C50">
        <v>1713</v>
      </c>
      <c r="D50">
        <v>247</v>
      </c>
      <c r="E50">
        <v>1203</v>
      </c>
      <c r="F50">
        <f t="shared" si="3"/>
        <v>1</v>
      </c>
      <c r="G50">
        <f t="shared" si="0"/>
        <v>263</v>
      </c>
      <c r="H50">
        <f t="shared" si="1"/>
        <v>1450</v>
      </c>
      <c r="I50">
        <f t="shared" si="2"/>
        <v>14</v>
      </c>
    </row>
    <row r="51" spans="1:9" x14ac:dyDescent="0.2">
      <c r="A51" s="1">
        <v>37760</v>
      </c>
      <c r="B51" t="s">
        <v>9</v>
      </c>
      <c r="C51">
        <v>1714</v>
      </c>
      <c r="D51">
        <v>251</v>
      </c>
      <c r="E51">
        <v>1213</v>
      </c>
      <c r="F51">
        <f t="shared" si="3"/>
        <v>4</v>
      </c>
      <c r="G51">
        <f t="shared" si="0"/>
        <v>250</v>
      </c>
      <c r="H51">
        <f t="shared" si="1"/>
        <v>1464</v>
      </c>
      <c r="I51">
        <f t="shared" si="2"/>
        <v>18</v>
      </c>
    </row>
    <row r="52" spans="1:9" x14ac:dyDescent="0.2">
      <c r="A52" s="1">
        <v>37761</v>
      </c>
      <c r="B52" t="s">
        <v>9</v>
      </c>
      <c r="C52">
        <v>1718</v>
      </c>
      <c r="D52">
        <v>253</v>
      </c>
      <c r="E52">
        <v>1229</v>
      </c>
      <c r="F52">
        <f t="shared" si="3"/>
        <v>1</v>
      </c>
      <c r="G52">
        <f t="shared" si="0"/>
        <v>236</v>
      </c>
      <c r="H52">
        <f t="shared" si="1"/>
        <v>1482</v>
      </c>
      <c r="I52">
        <f t="shared" si="2"/>
        <v>10</v>
      </c>
    </row>
    <row r="53" spans="1:9" x14ac:dyDescent="0.2">
      <c r="A53" s="1">
        <v>37762</v>
      </c>
      <c r="B53" t="s">
        <v>9</v>
      </c>
      <c r="C53">
        <v>1719</v>
      </c>
      <c r="D53">
        <v>255</v>
      </c>
      <c r="E53">
        <v>1237</v>
      </c>
      <c r="F53">
        <f t="shared" si="3"/>
        <v>3</v>
      </c>
      <c r="G53">
        <f t="shared" si="0"/>
        <v>227</v>
      </c>
      <c r="H53">
        <f t="shared" si="1"/>
        <v>1492</v>
      </c>
      <c r="I53">
        <f t="shared" si="2"/>
        <v>13</v>
      </c>
    </row>
    <row r="54" spans="1:9" x14ac:dyDescent="0.2">
      <c r="A54" s="1">
        <v>37763</v>
      </c>
      <c r="B54" t="s">
        <v>9</v>
      </c>
      <c r="C54">
        <v>1722</v>
      </c>
      <c r="D54">
        <v>258</v>
      </c>
      <c r="E54">
        <v>1247</v>
      </c>
      <c r="F54">
        <f t="shared" si="3"/>
        <v>2</v>
      </c>
      <c r="G54">
        <f t="shared" si="0"/>
        <v>217</v>
      </c>
      <c r="H54">
        <f t="shared" si="1"/>
        <v>1505</v>
      </c>
      <c r="I54">
        <f t="shared" si="2"/>
        <v>10</v>
      </c>
    </row>
    <row r="55" spans="1:9" x14ac:dyDescent="0.2">
      <c r="A55" s="1">
        <v>37764</v>
      </c>
      <c r="B55" t="s">
        <v>9</v>
      </c>
      <c r="C55">
        <v>1724</v>
      </c>
      <c r="D55">
        <v>260</v>
      </c>
      <c r="E55">
        <v>1255</v>
      </c>
      <c r="F55">
        <f t="shared" si="3"/>
        <v>0</v>
      </c>
      <c r="G55">
        <f t="shared" si="0"/>
        <v>209</v>
      </c>
      <c r="H55">
        <f t="shared" si="1"/>
        <v>1515</v>
      </c>
      <c r="I55">
        <f t="shared" si="2"/>
        <v>13</v>
      </c>
    </row>
    <row r="56" spans="1:9" x14ac:dyDescent="0.2">
      <c r="A56" s="1">
        <v>37765</v>
      </c>
      <c r="B56" t="s">
        <v>9</v>
      </c>
      <c r="C56">
        <v>1724</v>
      </c>
      <c r="D56">
        <v>262</v>
      </c>
      <c r="E56">
        <v>1266</v>
      </c>
      <c r="F56">
        <f t="shared" si="3"/>
        <v>1</v>
      </c>
      <c r="G56">
        <f t="shared" si="0"/>
        <v>196</v>
      </c>
      <c r="H56">
        <f t="shared" si="1"/>
        <v>1528</v>
      </c>
      <c r="I56">
        <f t="shared" si="2"/>
        <v>13</v>
      </c>
    </row>
    <row r="57" spans="1:9" x14ac:dyDescent="0.2">
      <c r="A57" s="1">
        <v>37766</v>
      </c>
      <c r="B57" t="s">
        <v>9</v>
      </c>
      <c r="C57">
        <v>1725</v>
      </c>
      <c r="D57">
        <v>266</v>
      </c>
      <c r="E57">
        <v>1275</v>
      </c>
      <c r="F57">
        <f t="shared" si="3"/>
        <v>1</v>
      </c>
      <c r="G57">
        <f t="shared" si="0"/>
        <v>184</v>
      </c>
      <c r="H57">
        <f t="shared" si="1"/>
        <v>1541</v>
      </c>
      <c r="I57">
        <f t="shared" si="2"/>
        <v>2</v>
      </c>
    </row>
    <row r="58" spans="1:9" x14ac:dyDescent="0.2">
      <c r="A58" s="1">
        <v>37767</v>
      </c>
      <c r="B58" t="s">
        <v>9</v>
      </c>
      <c r="C58">
        <v>1726</v>
      </c>
      <c r="D58">
        <v>267</v>
      </c>
      <c r="E58">
        <v>1276</v>
      </c>
      <c r="F58">
        <f t="shared" si="3"/>
        <v>2</v>
      </c>
      <c r="G58">
        <f>C58-D58-E58</f>
        <v>183</v>
      </c>
      <c r="H58">
        <f t="shared" si="1"/>
        <v>1543</v>
      </c>
      <c r="I58">
        <f t="shared" si="2"/>
        <v>11</v>
      </c>
    </row>
    <row r="59" spans="1:9" x14ac:dyDescent="0.2">
      <c r="A59" s="1">
        <v>37768</v>
      </c>
      <c r="B59" t="s">
        <v>9</v>
      </c>
      <c r="C59">
        <v>1728</v>
      </c>
      <c r="D59">
        <v>269</v>
      </c>
      <c r="E59">
        <v>1285</v>
      </c>
      <c r="F59">
        <f t="shared" si="3"/>
        <v>2</v>
      </c>
      <c r="G59">
        <f>C59-D59-E59</f>
        <v>174</v>
      </c>
      <c r="H59">
        <f t="shared" si="1"/>
        <v>1554</v>
      </c>
      <c r="I59">
        <f t="shared" si="2"/>
        <v>11</v>
      </c>
    </row>
    <row r="60" spans="1:9" x14ac:dyDescent="0.2">
      <c r="A60" s="1">
        <v>37769</v>
      </c>
      <c r="B60" t="s">
        <v>9</v>
      </c>
      <c r="C60">
        <v>1730</v>
      </c>
      <c r="D60">
        <v>270</v>
      </c>
      <c r="E60">
        <v>1295</v>
      </c>
      <c r="F60">
        <f t="shared" si="3"/>
        <v>2</v>
      </c>
      <c r="G60">
        <f t="shared" ref="G60:G74" si="4">C60-D60-E60</f>
        <v>165</v>
      </c>
      <c r="H60">
        <f t="shared" si="1"/>
        <v>1565</v>
      </c>
      <c r="I60">
        <f t="shared" si="2"/>
        <v>10</v>
      </c>
    </row>
    <row r="61" spans="1:9" x14ac:dyDescent="0.2">
      <c r="A61" s="1">
        <v>37770</v>
      </c>
      <c r="B61" t="s">
        <v>9</v>
      </c>
      <c r="C61">
        <v>1732</v>
      </c>
      <c r="D61">
        <v>273</v>
      </c>
      <c r="E61">
        <v>1302</v>
      </c>
      <c r="F61">
        <f t="shared" si="3"/>
        <v>4</v>
      </c>
      <c r="G61">
        <f t="shared" si="4"/>
        <v>157</v>
      </c>
      <c r="H61">
        <f t="shared" si="1"/>
        <v>1575</v>
      </c>
      <c r="I61">
        <f t="shared" si="2"/>
        <v>3</v>
      </c>
    </row>
    <row r="62" spans="1:9" x14ac:dyDescent="0.2">
      <c r="A62" s="1">
        <v>37771</v>
      </c>
      <c r="B62" t="s">
        <v>9</v>
      </c>
      <c r="C62">
        <v>1736</v>
      </c>
      <c r="D62">
        <v>274</v>
      </c>
      <c r="E62">
        <v>1304</v>
      </c>
      <c r="F62">
        <f t="shared" si="3"/>
        <v>3</v>
      </c>
      <c r="G62">
        <f t="shared" si="4"/>
        <v>158</v>
      </c>
      <c r="H62">
        <f t="shared" si="1"/>
        <v>1578</v>
      </c>
      <c r="I62">
        <f t="shared" si="2"/>
        <v>10</v>
      </c>
    </row>
    <row r="63" spans="1:9" x14ac:dyDescent="0.2">
      <c r="A63" s="1">
        <v>37772</v>
      </c>
      <c r="B63" t="s">
        <v>9</v>
      </c>
      <c r="C63">
        <v>1739</v>
      </c>
      <c r="D63">
        <v>278</v>
      </c>
      <c r="E63">
        <v>1310</v>
      </c>
      <c r="F63">
        <f t="shared" si="3"/>
        <v>3</v>
      </c>
      <c r="G63">
        <f t="shared" si="4"/>
        <v>151</v>
      </c>
      <c r="H63">
        <f>D63+E63</f>
        <v>1588</v>
      </c>
      <c r="I63">
        <f t="shared" si="2"/>
        <v>11</v>
      </c>
    </row>
    <row r="64" spans="1:9" x14ac:dyDescent="0.2">
      <c r="A64" s="1">
        <v>37773</v>
      </c>
      <c r="B64" t="s">
        <v>9</v>
      </c>
      <c r="C64">
        <v>1742</v>
      </c>
      <c r="D64">
        <v>281</v>
      </c>
      <c r="E64">
        <v>1318</v>
      </c>
      <c r="F64">
        <f t="shared" si="3"/>
        <v>4</v>
      </c>
      <c r="G64">
        <f t="shared" si="4"/>
        <v>143</v>
      </c>
      <c r="H64">
        <f t="shared" si="1"/>
        <v>1599</v>
      </c>
      <c r="I64">
        <f t="shared" si="2"/>
        <v>2</v>
      </c>
    </row>
    <row r="65" spans="1:9" x14ac:dyDescent="0.2">
      <c r="A65" s="1">
        <v>37774</v>
      </c>
      <c r="B65" t="s">
        <v>9</v>
      </c>
      <c r="C65">
        <v>1746</v>
      </c>
      <c r="D65">
        <v>282</v>
      </c>
      <c r="E65">
        <v>1319</v>
      </c>
      <c r="F65">
        <f xml:space="preserve"> C66-C65</f>
        <v>1</v>
      </c>
      <c r="G65">
        <f t="shared" si="4"/>
        <v>145</v>
      </c>
      <c r="H65">
        <f t="shared" si="1"/>
        <v>1601</v>
      </c>
      <c r="I65">
        <f t="shared" si="2"/>
        <v>8</v>
      </c>
    </row>
    <row r="66" spans="1:9" x14ac:dyDescent="0.2">
      <c r="A66" s="1">
        <v>37775</v>
      </c>
      <c r="B66" t="s">
        <v>9</v>
      </c>
      <c r="C66">
        <v>1747</v>
      </c>
      <c r="D66">
        <v>283</v>
      </c>
      <c r="E66">
        <v>1326</v>
      </c>
      <c r="F66">
        <f t="shared" si="3"/>
        <v>1</v>
      </c>
      <c r="G66">
        <f t="shared" si="4"/>
        <v>138</v>
      </c>
      <c r="H66">
        <f t="shared" si="1"/>
        <v>1609</v>
      </c>
      <c r="I66">
        <f t="shared" si="2"/>
        <v>13</v>
      </c>
    </row>
    <row r="67" spans="1:9" x14ac:dyDescent="0.2">
      <c r="A67" s="1">
        <v>37776</v>
      </c>
      <c r="B67" t="s">
        <v>9</v>
      </c>
      <c r="C67">
        <v>1748</v>
      </c>
      <c r="D67">
        <v>283</v>
      </c>
      <c r="E67">
        <v>1339</v>
      </c>
      <c r="F67">
        <f t="shared" si="3"/>
        <v>0</v>
      </c>
      <c r="G67">
        <f t="shared" si="4"/>
        <v>126</v>
      </c>
      <c r="H67">
        <f t="shared" ref="H67:H74" si="5">D67+E67</f>
        <v>1622</v>
      </c>
      <c r="I67">
        <f t="shared" ref="I67:I71" si="6">H68-H67</f>
        <v>5</v>
      </c>
    </row>
    <row r="68" spans="1:9" x14ac:dyDescent="0.2">
      <c r="A68" s="1">
        <v>37777</v>
      </c>
      <c r="B68" t="s">
        <v>9</v>
      </c>
      <c r="C68">
        <v>1748</v>
      </c>
      <c r="D68">
        <v>284</v>
      </c>
      <c r="E68">
        <v>1343</v>
      </c>
      <c r="F68">
        <f t="shared" ref="F68:F74" si="7" xml:space="preserve"> C69-C68</f>
        <v>2</v>
      </c>
      <c r="G68">
        <f t="shared" si="4"/>
        <v>121</v>
      </c>
      <c r="H68">
        <f t="shared" si="5"/>
        <v>1627</v>
      </c>
      <c r="I68">
        <f t="shared" si="6"/>
        <v>9</v>
      </c>
    </row>
    <row r="69" spans="1:9" x14ac:dyDescent="0.2">
      <c r="A69" s="1">
        <v>37778</v>
      </c>
      <c r="B69" t="s">
        <v>9</v>
      </c>
      <c r="C69">
        <v>1750</v>
      </c>
      <c r="D69">
        <v>286</v>
      </c>
      <c r="E69">
        <v>1350</v>
      </c>
      <c r="F69">
        <f t="shared" si="7"/>
        <v>2</v>
      </c>
      <c r="G69">
        <f t="shared" si="4"/>
        <v>114</v>
      </c>
      <c r="H69">
        <f t="shared" si="5"/>
        <v>1636</v>
      </c>
      <c r="I69">
        <f t="shared" si="6"/>
        <v>10</v>
      </c>
    </row>
    <row r="70" spans="1:9" x14ac:dyDescent="0.2">
      <c r="A70" s="1">
        <v>37779</v>
      </c>
      <c r="B70" t="s">
        <v>9</v>
      </c>
      <c r="C70">
        <v>1752</v>
      </c>
      <c r="D70">
        <v>286</v>
      </c>
      <c r="E70">
        <v>1360</v>
      </c>
      <c r="F70">
        <f t="shared" si="7"/>
        <v>0</v>
      </c>
      <c r="G70">
        <f t="shared" si="4"/>
        <v>106</v>
      </c>
      <c r="H70">
        <f t="shared" si="5"/>
        <v>1646</v>
      </c>
      <c r="I70">
        <f t="shared" si="6"/>
        <v>5</v>
      </c>
    </row>
    <row r="71" spans="1:9" x14ac:dyDescent="0.2">
      <c r="A71" s="1">
        <v>37780</v>
      </c>
      <c r="B71" t="s">
        <v>9</v>
      </c>
      <c r="C71">
        <v>1752</v>
      </c>
      <c r="D71">
        <v>287</v>
      </c>
      <c r="E71">
        <v>1364</v>
      </c>
      <c r="F71">
        <f t="shared" si="7"/>
        <v>1</v>
      </c>
      <c r="G71">
        <f t="shared" si="4"/>
        <v>101</v>
      </c>
      <c r="H71">
        <f t="shared" si="5"/>
        <v>1651</v>
      </c>
      <c r="I71">
        <f t="shared" si="6"/>
        <v>2</v>
      </c>
    </row>
    <row r="72" spans="1:9" x14ac:dyDescent="0.2">
      <c r="A72" s="1">
        <v>37781</v>
      </c>
      <c r="B72" t="s">
        <v>9</v>
      </c>
      <c r="C72">
        <v>1753</v>
      </c>
      <c r="D72">
        <v>288</v>
      </c>
      <c r="E72">
        <v>1365</v>
      </c>
      <c r="F72">
        <f t="shared" si="7"/>
        <v>1</v>
      </c>
      <c r="G72">
        <f t="shared" si="4"/>
        <v>100</v>
      </c>
      <c r="H72">
        <f t="shared" si="5"/>
        <v>1653</v>
      </c>
      <c r="I72">
        <f>H73-H72</f>
        <v>5</v>
      </c>
    </row>
    <row r="73" spans="1:9" x14ac:dyDescent="0.2">
      <c r="A73" s="1">
        <v>37782</v>
      </c>
      <c r="B73" t="s">
        <v>9</v>
      </c>
      <c r="C73">
        <v>1754</v>
      </c>
      <c r="D73">
        <v>290</v>
      </c>
      <c r="E73">
        <v>1368</v>
      </c>
      <c r="F73">
        <f t="shared" si="7"/>
        <v>0</v>
      </c>
      <c r="G73">
        <f t="shared" si="4"/>
        <v>96</v>
      </c>
      <c r="H73">
        <f t="shared" si="5"/>
        <v>1658</v>
      </c>
      <c r="I73">
        <f t="shared" ref="I73:I74" si="8">H74-H73</f>
        <v>0</v>
      </c>
    </row>
    <row r="74" spans="1:9" s="3" customFormat="1" x14ac:dyDescent="0.2">
      <c r="A74" s="2">
        <v>37783</v>
      </c>
      <c r="B74" s="3" t="s">
        <v>9</v>
      </c>
      <c r="C74" s="3">
        <v>1754</v>
      </c>
      <c r="D74" s="3">
        <v>290</v>
      </c>
      <c r="E74" s="3">
        <v>1368</v>
      </c>
      <c r="F74" s="3">
        <v>1</v>
      </c>
      <c r="G74" s="3">
        <f t="shared" si="4"/>
        <v>96</v>
      </c>
      <c r="H74" s="3">
        <f t="shared" si="5"/>
        <v>1658</v>
      </c>
      <c r="I74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2021-11-30T00:12:30Z</dcterms:created>
  <dcterms:modified xsi:type="dcterms:W3CDTF">2021-11-30T00:17:20Z</dcterms:modified>
</cp:coreProperties>
</file>