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codeName="ThisWorkbook"/>
  <xr:revisionPtr revIDLastSave="0" documentId="13_ncr:1_{F84E97EF-2ED6-440F-94FD-C69412E667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前端" sheetId="1" r:id="rId1"/>
    <sheet name="后端" sheetId="2" r:id="rId2"/>
  </sheets>
  <definedNames>
    <definedName name="_xlnm._FilterDatabase" localSheetId="1" hidden="1">后端!$A$1:$F$1</definedName>
    <definedName name="_xlnm._FilterDatabase" localSheetId="0" hidden="1">前端!$A$1:$F$1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" i="2" l="1"/>
  <c r="A42" i="2"/>
  <c r="A41" i="2"/>
  <c r="A43" i="1"/>
  <c r="A42" i="1"/>
  <c r="A41" i="1"/>
</calcChain>
</file>

<file path=xl/sharedStrings.xml><?xml version="1.0" encoding="utf-8"?>
<sst xmlns="http://schemas.openxmlformats.org/spreadsheetml/2006/main" count="186" uniqueCount="92">
  <si>
    <t>id</t>
    <phoneticPr fontId="1" type="noConversion"/>
  </si>
  <si>
    <t>标题</t>
    <phoneticPr fontId="1" type="noConversion"/>
  </si>
  <si>
    <t>来源</t>
    <phoneticPr fontId="1" type="noConversion"/>
  </si>
  <si>
    <t>等级</t>
    <phoneticPr fontId="1" type="noConversion"/>
  </si>
  <si>
    <t>警告</t>
    <phoneticPr fontId="1" type="noConversion"/>
  </si>
  <si>
    <t>登录失败时，登录按钮未重置</t>
    <phoneticPr fontId="1" type="noConversion"/>
  </si>
  <si>
    <t>/Login</t>
    <phoneticPr fontId="1" type="noConversion"/>
  </si>
  <si>
    <t>错误</t>
    <phoneticPr fontId="1" type="noConversion"/>
  </si>
  <si>
    <t>内容</t>
    <phoneticPr fontId="1" type="noConversion"/>
  </si>
  <si>
    <t>通过用户信息中的PermissionCompanies获取当前用户可审批的单位列表</t>
    <phoneticPr fontId="1" type="noConversion"/>
  </si>
  <si>
    <t>/dealapplication/tome</t>
    <phoneticPr fontId="1" type="noConversion"/>
  </si>
  <si>
    <t>待我审批应来自apply//fromCompany</t>
    <phoneticPr fontId="1" type="noConversion"/>
  </si>
  <si>
    <t>用户退出登录后，应调用 account/logout</t>
    <phoneticPr fontId="1" type="noConversion"/>
  </si>
  <si>
    <t>信息</t>
    <phoneticPr fontId="1" type="noConversion"/>
  </si>
  <si>
    <t>当出现无数据时</t>
    <phoneticPr fontId="1" type="noConversion"/>
  </si>
  <si>
    <t>/dashboard/sidebar</t>
    <phoneticPr fontId="1" type="noConversion"/>
  </si>
  <si>
    <t>对于状态的标识</t>
    <phoneticPr fontId="1" type="noConversion"/>
  </si>
  <si>
    <r>
      <t xml:space="preserve">遵循以下状态识别码：
</t>
    </r>
    <r>
      <rPr>
        <b/>
        <sz val="11"/>
        <color theme="0" tint="-0.249977111117893"/>
        <rFont val="等线"/>
        <family val="3"/>
        <charset val="134"/>
        <scheme val="minor"/>
      </rPr>
      <t>0:未发布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0" tint="-0.249977111117893"/>
        <rFont val="等线"/>
        <family val="3"/>
        <charset val="134"/>
        <scheme val="minor"/>
      </rPr>
      <t>1:已撤回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5" tint="-0.249977111117893"/>
        <rFont val="等线"/>
        <family val="3"/>
        <charset val="134"/>
        <scheme val="minor"/>
      </rPr>
      <t>2:审核中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00B050"/>
        <rFont val="等线"/>
        <family val="3"/>
        <charset val="134"/>
        <scheme val="minor"/>
      </rPr>
      <t>4:通过所有审核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00B0F0"/>
        <rFont val="等线"/>
        <family val="3"/>
        <charset val="134"/>
        <scheme val="minor"/>
      </rPr>
      <t>8:通过，待管理员审核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C00000"/>
        <rFont val="等线"/>
        <family val="3"/>
        <charset val="134"/>
        <scheme val="minor"/>
      </rPr>
      <t>16:驳回</t>
    </r>
    <phoneticPr fontId="1" type="noConversion"/>
  </si>
  <si>
    <t>/dealapplication/fromme</t>
  </si>
  <si>
    <t>应提供无数据界面
应提示当前已无更多数据</t>
    <phoneticPr fontId="1" type="noConversion"/>
  </si>
  <si>
    <t>验证码失败时应自动刷新</t>
    <phoneticPr fontId="1" type="noConversion"/>
  </si>
  <si>
    <t>不应提供批量撤回和删除功能</t>
    <phoneticPr fontId="1" type="noConversion"/>
  </si>
  <si>
    <t>用户单位不应显示【Root】节点</t>
    <phoneticPr fontId="1" type="noConversion"/>
  </si>
  <si>
    <t>申请提交概览应显示用户的家庭地址和联系方式</t>
    <phoneticPr fontId="1" type="noConversion"/>
  </si>
  <si>
    <t>/addapplication</t>
  </si>
  <si>
    <t>提交申请的验证码输入正确应做出响应</t>
    <phoneticPr fontId="1" type="noConversion"/>
  </si>
  <si>
    <t>验证码输入错误应自动刷新新的验证码</t>
    <phoneticPr fontId="1" type="noConversion"/>
  </si>
  <si>
    <t>/addapplication、/Login</t>
    <phoneticPr fontId="1" type="noConversion"/>
  </si>
  <si>
    <t>审核【驳回】功能无效</t>
    <phoneticPr fontId="1" type="noConversion"/>
  </si>
  <si>
    <t>审核【通过】功能无效</t>
    <phoneticPr fontId="1" type="noConversion"/>
  </si>
  <si>
    <t>【预计归队时间】应随表单变化</t>
    <phoneticPr fontId="1" type="noConversion"/>
  </si>
  <si>
    <t>【预计归队时间】在申请提交概览中错误</t>
    <phoneticPr fontId="1" type="noConversion"/>
  </si>
  <si>
    <t>置新需求</t>
    <phoneticPr fontId="1" type="noConversion"/>
  </si>
  <si>
    <t>用户个人信息页面</t>
    <phoneticPr fontId="1" type="noConversion"/>
  </si>
  <si>
    <t>单位管理页面</t>
    <phoneticPr fontId="1" type="noConversion"/>
  </si>
  <si>
    <t>人员管理页面</t>
    <phoneticPr fontId="1" type="noConversion"/>
  </si>
  <si>
    <t>状态</t>
    <phoneticPr fontId="1" type="noConversion"/>
  </si>
  <si>
    <t>Open</t>
    <phoneticPr fontId="1" type="noConversion"/>
  </si>
  <si>
    <t>Closed</t>
    <phoneticPr fontId="1" type="noConversion"/>
  </si>
  <si>
    <t>登录无效</t>
    <phoneticPr fontId="1" type="noConversion"/>
  </si>
  <si>
    <t>Hidden</t>
    <phoneticPr fontId="1" type="noConversion"/>
  </si>
  <si>
    <t>授权重复时应返回错误信息</t>
    <phoneticPr fontId="1" type="noConversion"/>
  </si>
  <si>
    <t>Post /Account/Permission</t>
    <phoneticPr fontId="1" type="noConversion"/>
  </si>
  <si>
    <t>提供状态码实体枚举</t>
    <phoneticPr fontId="1" type="noConversion"/>
  </si>
  <si>
    <t>int code，string message，color color</t>
    <phoneticPr fontId="1" type="noConversion"/>
  </si>
  <si>
    <t>Get /Apply/AllStatus</t>
    <phoneticPr fontId="1" type="noConversion"/>
  </si>
  <si>
    <t>应转为RestAPI方式提供接口</t>
    <phoneticPr fontId="1" type="noConversion"/>
  </si>
  <si>
    <t>支持从Excel导入</t>
    <phoneticPr fontId="1" type="noConversion"/>
  </si>
  <si>
    <t>人员信息</t>
    <phoneticPr fontId="1" type="noConversion"/>
  </si>
  <si>
    <t>单位信息</t>
    <phoneticPr fontId="1" type="noConversion"/>
  </si>
  <si>
    <t>申请信息</t>
    <phoneticPr fontId="1" type="noConversion"/>
  </si>
  <si>
    <t>支持导出到Excel</t>
    <phoneticPr fontId="1" type="noConversion"/>
  </si>
  <si>
    <t>使用任意Excel模板</t>
    <phoneticPr fontId="1" type="noConversion"/>
  </si>
  <si>
    <t>错误</t>
    <phoneticPr fontId="1" type="noConversion"/>
  </si>
  <si>
    <t>Open</t>
    <phoneticPr fontId="1" type="noConversion"/>
  </si>
  <si>
    <t>【预计归队时间】计算错误</t>
    <phoneticPr fontId="1" type="noConversion"/>
  </si>
  <si>
    <t>Closed</t>
    <phoneticPr fontId="1" type="noConversion"/>
  </si>
  <si>
    <t>【路途天数】计算时间上天了</t>
    <phoneticPr fontId="1" type="noConversion"/>
  </si>
  <si>
    <t>级联删除无效</t>
    <phoneticPr fontId="1" type="noConversion"/>
  </si>
  <si>
    <t>Delete /Apply/Delete</t>
    <phoneticPr fontId="1" type="noConversion"/>
  </si>
  <si>
    <t>警告</t>
    <phoneticPr fontId="1" type="noConversion"/>
  </si>
  <si>
    <t>当用户无审批权限时，应显示【无任何单位权限】</t>
    <phoneticPr fontId="1" type="noConversion"/>
  </si>
  <si>
    <t>/dealapplication/tome</t>
  </si>
  <si>
    <t>信息</t>
    <phoneticPr fontId="1" type="noConversion"/>
  </si>
  <si>
    <t>提供按【审批状态】筛选的选项卡</t>
    <phoneticPr fontId="1" type="noConversion"/>
  </si>
  <si>
    <t>【批量通过】功能无效</t>
    <phoneticPr fontId="1" type="noConversion"/>
  </si>
  <si>
    <t>【批量驳回】功能无效</t>
    <phoneticPr fontId="1" type="noConversion"/>
  </si>
  <si>
    <t>当前仅会弹出无内容的对话框
接口：apply/authAll，见文档</t>
    <phoneticPr fontId="1" type="noConversion"/>
  </si>
  <si>
    <t>置新需求</t>
    <phoneticPr fontId="1" type="noConversion"/>
  </si>
  <si>
    <t>Hidden</t>
    <phoneticPr fontId="1" type="noConversion"/>
  </si>
  <si>
    <t>上级具有权限的用户应有权为其成员提交申请</t>
    <phoneticPr fontId="1" type="noConversion"/>
  </si>
  <si>
    <t>原接口新增Param.UserName字段
用于指定当前为哪位用户添加申请</t>
    <phoneticPr fontId="1" type="noConversion"/>
  </si>
  <si>
    <t>上级具有权限的用户应有权查询其单位的所有成员</t>
    <phoneticPr fontId="1" type="noConversion"/>
  </si>
  <si>
    <t>新接口 Get Company/AllMembers?page</t>
    <phoneticPr fontId="1" type="noConversion"/>
  </si>
  <si>
    <t>提供查询指定单位所有成员的功能</t>
    <phoneticPr fontId="1" type="noConversion"/>
  </si>
  <si>
    <t>Get /Company/AllMembers?page</t>
    <phoneticPr fontId="1" type="noConversion"/>
  </si>
  <si>
    <t>依据法定节假日减免休假长度消耗</t>
    <phoneticPr fontId="1" type="noConversion"/>
  </si>
  <si>
    <t>Get /Apply/CheckDate</t>
    <phoneticPr fontId="1" type="noConversion"/>
  </si>
  <si>
    <t>新的接口实现查看预计归队时间
预计归队时间=跳过法定节假日+原休假总长+离队时间</t>
    <phoneticPr fontId="1" type="noConversion"/>
  </si>
  <si>
    <t>提供上级有权限用户为下级提交申请 的功能</t>
    <phoneticPr fontId="1" type="noConversion"/>
  </si>
  <si>
    <t>Get /Apply/Submit</t>
    <phoneticPr fontId="1" type="noConversion"/>
  </si>
  <si>
    <t>Param.UserName表示当前被提交申请的用户</t>
    <phoneticPr fontId="1" type="noConversion"/>
  </si>
  <si>
    <t>实现判断用户的总休假时间及剩余休假时间</t>
    <phoneticPr fontId="1" type="noConversion"/>
  </si>
  <si>
    <t>Get /Users/ApplyInfo</t>
    <phoneticPr fontId="1" type="noConversion"/>
  </si>
  <si>
    <t>用户信息新增 家庭住址、配偶住址、父母住址</t>
    <phoneticPr fontId="1" type="noConversion"/>
  </si>
  <si>
    <t>Get /Users/Info</t>
    <phoneticPr fontId="1" type="noConversion"/>
  </si>
  <si>
    <t>依据家庭住址、配偶住址、父母住址，决定当前用户的总休假时间</t>
    <phoneticPr fontId="1" type="noConversion"/>
  </si>
  <si>
    <t>对于不同的休假类型，计算假期时间消耗不同</t>
    <phoneticPr fontId="1" type="noConversion"/>
  </si>
  <si>
    <t>正休：正常扣假
病休：不计算到总休假量
事假：正常扣假</t>
    <phoneticPr fontId="1" type="noConversion"/>
  </si>
  <si>
    <t>用户可查询任意单位的成员组成</t>
    <phoneticPr fontId="1" type="noConversion"/>
  </si>
  <si>
    <t>支持批量注册</t>
    <phoneticPr fontId="1" type="noConversion"/>
  </si>
  <si>
    <t>Post /Account/MutiRegister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</si>
</sst>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4"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85DFF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85DFFF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"/>
  <sheetViews>
    <sheetView tabSelected="1" zoomScale="130" zoomScaleNormal="130" workbookViewId="0">
      <pane ySplit="1" topLeftCell="A2" activePane="bottomLeft" state="frozen"/>
      <selection pane="bottomLeft" activeCell="D17" sqref="D17"/>
    </sheetView>
  </sheetViews>
  <sheetFormatPr defaultRowHeight="14.25" x14ac:dyDescent="0.2"/>
  <cols>
    <col min="1" max="1" width="5.75" style="1" customWidth="1"/>
    <col min="2" max="2" width="7.625" style="1" customWidth="1"/>
    <col min="3" max="3" width="44.25" style="1" bestFit="1" customWidth="1"/>
    <col min="4" max="4" width="34.875" style="2" customWidth="1"/>
    <col min="5" max="5" width="23.25" style="3" bestFit="1" customWidth="1"/>
    <col min="6" max="16384" width="9" style="1"/>
  </cols>
  <sheetData>
    <row r="1" spans="1:6" x14ac:dyDescent="0.2">
      <c r="A1" s="4" t="s">
        <v>0</v>
      </c>
      <c r="B1" s="4" t="s">
        <v>3</v>
      </c>
      <c r="C1" s="4" t="s">
        <v>1</v>
      </c>
      <c r="D1" s="5" t="s">
        <v>8</v>
      </c>
      <c r="E1" s="4" t="s">
        <v>2</v>
      </c>
      <c r="F1" s="1" t="s">
        <v>36</v>
      </c>
    </row>
    <row r="2" spans="1:6" ht="42.75" x14ac:dyDescent="0.2">
      <c r="A2" s="1">
        <v>2</v>
      </c>
      <c r="B2" s="1" t="s">
        <v>7</v>
      </c>
      <c r="C2" s="1" t="s">
        <v>16</v>
      </c>
      <c r="D2" s="2" t="s">
        <v>17</v>
      </c>
      <c r="E2" s="3" t="s">
        <v>18</v>
      </c>
      <c r="F2" s="1" t="s">
        <v>37</v>
      </c>
    </row>
    <row r="3" spans="1:6" x14ac:dyDescent="0.2">
      <c r="A3" s="1">
        <v>3</v>
      </c>
      <c r="B3" s="1" t="s">
        <v>7</v>
      </c>
      <c r="C3" s="1" t="s">
        <v>28</v>
      </c>
      <c r="E3" s="3" t="s">
        <v>10</v>
      </c>
      <c r="F3" s="1" t="s">
        <v>37</v>
      </c>
    </row>
    <row r="4" spans="1:6" x14ac:dyDescent="0.2">
      <c r="A4" s="1">
        <v>4</v>
      </c>
      <c r="B4" s="1" t="s">
        <v>7</v>
      </c>
      <c r="C4" s="1" t="s">
        <v>29</v>
      </c>
      <c r="E4" s="3" t="s">
        <v>10</v>
      </c>
      <c r="F4" s="1" t="s">
        <v>37</v>
      </c>
    </row>
    <row r="5" spans="1:6" ht="28.5" x14ac:dyDescent="0.2">
      <c r="A5" s="1">
        <v>23</v>
      </c>
      <c r="B5" s="1" t="s">
        <v>53</v>
      </c>
      <c r="C5" s="1" t="s">
        <v>65</v>
      </c>
      <c r="D5" s="2" t="s">
        <v>67</v>
      </c>
      <c r="E5" s="3" t="s">
        <v>10</v>
      </c>
      <c r="F5" s="1" t="s">
        <v>54</v>
      </c>
    </row>
    <row r="6" spans="1:6" ht="28.5" x14ac:dyDescent="0.2">
      <c r="A6" s="1">
        <v>24</v>
      </c>
      <c r="B6" s="1" t="s">
        <v>53</v>
      </c>
      <c r="C6" s="1" t="s">
        <v>66</v>
      </c>
      <c r="D6" s="2" t="s">
        <v>67</v>
      </c>
      <c r="E6" s="3" t="s">
        <v>10</v>
      </c>
      <c r="F6" s="1" t="s">
        <v>54</v>
      </c>
    </row>
    <row r="7" spans="1:6" x14ac:dyDescent="0.2">
      <c r="A7" s="1">
        <v>10</v>
      </c>
      <c r="B7" s="1" t="s">
        <v>4</v>
      </c>
      <c r="C7" s="1" t="s">
        <v>21</v>
      </c>
      <c r="E7" s="3" t="s">
        <v>18</v>
      </c>
      <c r="F7" s="1" t="s">
        <v>37</v>
      </c>
    </row>
    <row r="8" spans="1:6" x14ac:dyDescent="0.2">
      <c r="A8" s="1">
        <v>7</v>
      </c>
      <c r="B8" s="1" t="s">
        <v>4</v>
      </c>
      <c r="C8" s="1" t="s">
        <v>5</v>
      </c>
      <c r="E8" s="3" t="s">
        <v>6</v>
      </c>
      <c r="F8" s="1" t="s">
        <v>37</v>
      </c>
    </row>
    <row r="9" spans="1:6" x14ac:dyDescent="0.2">
      <c r="A9" s="1">
        <v>11</v>
      </c>
      <c r="B9" s="1" t="s">
        <v>4</v>
      </c>
      <c r="C9" s="1" t="s">
        <v>23</v>
      </c>
      <c r="E9" s="3" t="s">
        <v>24</v>
      </c>
      <c r="F9" s="1" t="s">
        <v>37</v>
      </c>
    </row>
    <row r="10" spans="1:6" x14ac:dyDescent="0.2">
      <c r="A10" s="1">
        <v>12</v>
      </c>
      <c r="B10" s="1" t="s">
        <v>4</v>
      </c>
      <c r="C10" s="1" t="s">
        <v>25</v>
      </c>
      <c r="E10" s="3" t="s">
        <v>24</v>
      </c>
      <c r="F10" s="1" t="s">
        <v>37</v>
      </c>
    </row>
    <row r="11" spans="1:6" x14ac:dyDescent="0.2">
      <c r="A11" s="1">
        <v>9</v>
      </c>
      <c r="B11" s="1" t="s">
        <v>4</v>
      </c>
      <c r="C11" s="1" t="s">
        <v>20</v>
      </c>
      <c r="E11" s="3" t="s">
        <v>6</v>
      </c>
      <c r="F11" s="1" t="s">
        <v>37</v>
      </c>
    </row>
    <row r="12" spans="1:6" x14ac:dyDescent="0.2">
      <c r="A12" s="1">
        <v>13</v>
      </c>
      <c r="B12" s="1" t="s">
        <v>4</v>
      </c>
      <c r="C12" s="1" t="s">
        <v>26</v>
      </c>
      <c r="E12" s="3" t="s">
        <v>27</v>
      </c>
      <c r="F12" s="1" t="s">
        <v>37</v>
      </c>
    </row>
    <row r="13" spans="1:6" x14ac:dyDescent="0.2">
      <c r="A13" s="1">
        <v>8</v>
      </c>
      <c r="B13" s="1" t="s">
        <v>4</v>
      </c>
      <c r="C13" s="1" t="s">
        <v>12</v>
      </c>
      <c r="E13" s="3" t="s">
        <v>15</v>
      </c>
      <c r="F13" s="1" t="s">
        <v>37</v>
      </c>
    </row>
    <row r="14" spans="1:6" x14ac:dyDescent="0.2">
      <c r="A14" s="1">
        <v>22</v>
      </c>
      <c r="B14" s="1" t="s">
        <v>60</v>
      </c>
      <c r="C14" s="1" t="s">
        <v>64</v>
      </c>
      <c r="E14" s="3" t="s">
        <v>18</v>
      </c>
      <c r="F14" s="1" t="s">
        <v>54</v>
      </c>
    </row>
    <row r="15" spans="1:6" x14ac:dyDescent="0.2">
      <c r="A15" s="1">
        <v>21</v>
      </c>
      <c r="B15" s="1" t="s">
        <v>63</v>
      </c>
      <c r="C15" s="1" t="s">
        <v>61</v>
      </c>
      <c r="E15" s="3" t="s">
        <v>62</v>
      </c>
      <c r="F15" s="1" t="s">
        <v>54</v>
      </c>
    </row>
    <row r="16" spans="1:6" ht="28.5" x14ac:dyDescent="0.2">
      <c r="A16" s="1">
        <v>14</v>
      </c>
      <c r="B16" s="1" t="s">
        <v>13</v>
      </c>
      <c r="C16" s="1" t="s">
        <v>14</v>
      </c>
      <c r="D16" s="2" t="s">
        <v>19</v>
      </c>
      <c r="E16" s="3" t="s">
        <v>18</v>
      </c>
      <c r="F16" s="1" t="s">
        <v>37</v>
      </c>
    </row>
    <row r="17" spans="1:6" x14ac:dyDescent="0.2">
      <c r="A17" s="1">
        <v>15</v>
      </c>
      <c r="B17" s="1" t="s">
        <v>13</v>
      </c>
      <c r="C17" s="1" t="s">
        <v>22</v>
      </c>
      <c r="E17" s="3" t="s">
        <v>18</v>
      </c>
      <c r="F17" s="1" t="s">
        <v>37</v>
      </c>
    </row>
    <row r="18" spans="1:6" x14ac:dyDescent="0.2">
      <c r="A18" s="1">
        <v>17</v>
      </c>
      <c r="B18" s="1" t="s">
        <v>32</v>
      </c>
      <c r="C18" s="1" t="s">
        <v>34</v>
      </c>
      <c r="F18" s="1" t="s">
        <v>40</v>
      </c>
    </row>
    <row r="19" spans="1:6" x14ac:dyDescent="0.2">
      <c r="A19" s="1">
        <v>18</v>
      </c>
      <c r="B19" s="1" t="s">
        <v>32</v>
      </c>
      <c r="C19" s="1" t="s">
        <v>35</v>
      </c>
      <c r="F19" s="1" t="s">
        <v>40</v>
      </c>
    </row>
    <row r="20" spans="1:6" x14ac:dyDescent="0.2">
      <c r="A20" s="1">
        <v>16</v>
      </c>
      <c r="B20" s="1" t="s">
        <v>32</v>
      </c>
      <c r="C20" s="1" t="s">
        <v>33</v>
      </c>
      <c r="F20" s="1" t="s">
        <v>40</v>
      </c>
    </row>
    <row r="21" spans="1:6" ht="28.5" x14ac:dyDescent="0.2">
      <c r="A21" s="1">
        <v>25</v>
      </c>
      <c r="B21" s="1" t="s">
        <v>68</v>
      </c>
      <c r="C21" s="1" t="s">
        <v>70</v>
      </c>
      <c r="D21" s="2" t="s">
        <v>71</v>
      </c>
      <c r="E21" s="3" t="s">
        <v>24</v>
      </c>
      <c r="F21" s="1" t="s">
        <v>69</v>
      </c>
    </row>
    <row r="22" spans="1:6" x14ac:dyDescent="0.2">
      <c r="A22" s="1">
        <v>26</v>
      </c>
      <c r="B22" s="1" t="s">
        <v>32</v>
      </c>
      <c r="C22" s="1" t="s">
        <v>72</v>
      </c>
      <c r="D22" s="2" t="s">
        <v>73</v>
      </c>
      <c r="E22" s="3" t="s">
        <v>24</v>
      </c>
      <c r="F22" s="1" t="s">
        <v>69</v>
      </c>
    </row>
    <row r="23" spans="1:6" ht="28.5" x14ac:dyDescent="0.2">
      <c r="A23" s="1">
        <v>1</v>
      </c>
      <c r="B23" s="1" t="s">
        <v>7</v>
      </c>
      <c r="C23" s="1" t="s">
        <v>11</v>
      </c>
      <c r="D23" s="2" t="s">
        <v>9</v>
      </c>
      <c r="E23" s="3" t="s">
        <v>10</v>
      </c>
      <c r="F23" s="1" t="s">
        <v>38</v>
      </c>
    </row>
    <row r="24" spans="1:6" x14ac:dyDescent="0.2">
      <c r="A24" s="1">
        <v>6</v>
      </c>
      <c r="B24" s="1" t="s">
        <v>7</v>
      </c>
      <c r="C24" s="1" t="s">
        <v>31</v>
      </c>
      <c r="E24" s="3" t="s">
        <v>24</v>
      </c>
      <c r="F24" s="1" t="s">
        <v>38</v>
      </c>
    </row>
    <row r="25" spans="1:6" x14ac:dyDescent="0.2">
      <c r="A25" s="1">
        <v>20</v>
      </c>
      <c r="B25" s="1" t="s">
        <v>53</v>
      </c>
      <c r="C25" s="1" t="s">
        <v>55</v>
      </c>
      <c r="D25" s="2" t="s">
        <v>57</v>
      </c>
      <c r="E25" s="3" t="s">
        <v>24</v>
      </c>
      <c r="F25" s="1" t="s">
        <v>56</v>
      </c>
    </row>
    <row r="26" spans="1:6" x14ac:dyDescent="0.2">
      <c r="A26" s="1">
        <v>5</v>
      </c>
      <c r="B26" s="1" t="s">
        <v>7</v>
      </c>
      <c r="C26" s="1" t="s">
        <v>30</v>
      </c>
      <c r="E26" s="3" t="s">
        <v>24</v>
      </c>
      <c r="F26" s="1" t="s">
        <v>38</v>
      </c>
    </row>
    <row r="27" spans="1:6" x14ac:dyDescent="0.2">
      <c r="A27" s="1">
        <v>19</v>
      </c>
      <c r="B27" s="1" t="s">
        <v>7</v>
      </c>
      <c r="C27" s="1" t="s">
        <v>39</v>
      </c>
      <c r="E27" s="3" t="s">
        <v>6</v>
      </c>
      <c r="F27" s="1" t="s">
        <v>38</v>
      </c>
    </row>
    <row r="41" spans="1:1" x14ac:dyDescent="0.2">
      <c r="A41" s="1" t="str">
        <f>IF(B41="","",A40+1)</f>
        <v/>
      </c>
    </row>
    <row r="42" spans="1:1" x14ac:dyDescent="0.2">
      <c r="A42" s="1" t="str">
        <f>IF(B42="","",A41+1)</f>
        <v/>
      </c>
    </row>
    <row r="43" spans="1:1" x14ac:dyDescent="0.2">
      <c r="A43" s="1" t="str">
        <f>IF(B43="","",A42+1)</f>
        <v/>
      </c>
    </row>
  </sheetData>
  <autoFilter ref="A1:F1" xr:uid="{64289577-0BEA-4DE3-99CA-061554772AA1}">
    <sortState ref="A2:F27">
      <sortCondition descending="1" ref="F1"/>
    </sortState>
  </autoFilter>
  <phoneticPr fontId="1" type="noConversion"/>
  <conditionalFormatting sqref="B1:B1048576">
    <cfRule type="cellIs" dxfId="13" priority="4" operator="equal">
      <formula>"置新需求"</formula>
    </cfRule>
    <cfRule type="cellIs" dxfId="12" priority="5" operator="equal">
      <formula>"信息"</formula>
    </cfRule>
    <cfRule type="cellIs" dxfId="11" priority="6" operator="equal">
      <formula>"错误"</formula>
    </cfRule>
    <cfRule type="cellIs" dxfId="10" priority="7" operator="equal">
      <formula>"警告"</formula>
    </cfRule>
  </conditionalFormatting>
  <conditionalFormatting sqref="F1:F1048576">
    <cfRule type="cellIs" dxfId="9" priority="1" operator="equal">
      <formula>"Hidden"</formula>
    </cfRule>
    <cfRule type="cellIs" dxfId="8" priority="2" operator="equal">
      <formula>"Closed"</formula>
    </cfRule>
    <cfRule type="cellIs" dxfId="7" priority="3" operator="equal">
      <formula>"Open"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48AA-5438-4D9A-B29D-C08ECBF76914}">
  <sheetPr codeName="Sheet2"/>
  <dimension ref="A1:F43"/>
  <sheetViews>
    <sheetView workbookViewId="0">
      <selection activeCell="C23" sqref="C23"/>
    </sheetView>
  </sheetViews>
  <sheetFormatPr defaultRowHeight="14.25" x14ac:dyDescent="0.2"/>
  <cols>
    <col min="1" max="1" width="5.75" style="1" customWidth="1"/>
    <col min="2" max="2" width="7.625" style="1" customWidth="1"/>
    <col min="3" max="3" width="44.25" style="1" bestFit="1" customWidth="1"/>
    <col min="4" max="4" width="34.875" style="2" customWidth="1"/>
    <col min="5" max="5" width="31.25" style="3" bestFit="1" customWidth="1"/>
    <col min="6" max="6" width="9" style="1"/>
  </cols>
  <sheetData>
    <row r="1" spans="1:6" x14ac:dyDescent="0.2">
      <c r="A1" s="4" t="s">
        <v>0</v>
      </c>
      <c r="B1" s="4" t="s">
        <v>3</v>
      </c>
      <c r="C1" s="4" t="s">
        <v>1</v>
      </c>
      <c r="D1" s="5" t="s">
        <v>8</v>
      </c>
      <c r="E1" s="4" t="s">
        <v>2</v>
      </c>
      <c r="F1" s="1" t="s">
        <v>36</v>
      </c>
    </row>
    <row r="2" spans="1:6" x14ac:dyDescent="0.2">
      <c r="A2" s="1">
        <v>8</v>
      </c>
      <c r="B2" s="1" t="s">
        <v>53</v>
      </c>
      <c r="C2" s="1" t="s">
        <v>58</v>
      </c>
      <c r="E2" s="3" t="s">
        <v>59</v>
      </c>
      <c r="F2" s="1" t="s">
        <v>54</v>
      </c>
    </row>
    <row r="3" spans="1:6" x14ac:dyDescent="0.2">
      <c r="A3" s="1">
        <v>1</v>
      </c>
      <c r="B3" s="1" t="s">
        <v>4</v>
      </c>
      <c r="C3" s="1" t="s">
        <v>41</v>
      </c>
      <c r="E3" s="3" t="s">
        <v>42</v>
      </c>
      <c r="F3" s="1" t="s">
        <v>37</v>
      </c>
    </row>
    <row r="4" spans="1:6" x14ac:dyDescent="0.2">
      <c r="A4" s="1">
        <v>3</v>
      </c>
      <c r="B4" s="1" t="s">
        <v>4</v>
      </c>
      <c r="C4" s="1" t="s">
        <v>46</v>
      </c>
      <c r="F4" s="1" t="s">
        <v>37</v>
      </c>
    </row>
    <row r="5" spans="1:6" x14ac:dyDescent="0.2">
      <c r="A5" s="1">
        <v>4</v>
      </c>
      <c r="B5" s="1" t="s">
        <v>4</v>
      </c>
      <c r="C5" s="1" t="s">
        <v>47</v>
      </c>
      <c r="D5" s="2" t="s">
        <v>48</v>
      </c>
      <c r="F5" s="1" t="s">
        <v>37</v>
      </c>
    </row>
    <row r="6" spans="1:6" x14ac:dyDescent="0.2">
      <c r="A6" s="1">
        <v>5</v>
      </c>
      <c r="B6" s="1" t="s">
        <v>4</v>
      </c>
      <c r="C6" s="1" t="s">
        <v>47</v>
      </c>
      <c r="D6" s="2" t="s">
        <v>49</v>
      </c>
      <c r="F6" s="1" t="s">
        <v>37</v>
      </c>
    </row>
    <row r="7" spans="1:6" x14ac:dyDescent="0.2">
      <c r="A7" s="1">
        <v>6</v>
      </c>
      <c r="B7" s="1" t="s">
        <v>4</v>
      </c>
      <c r="C7" s="1" t="s">
        <v>47</v>
      </c>
      <c r="D7" s="2" t="s">
        <v>50</v>
      </c>
      <c r="F7" s="1" t="s">
        <v>37</v>
      </c>
    </row>
    <row r="8" spans="1:6" x14ac:dyDescent="0.2">
      <c r="A8" s="1">
        <v>7</v>
      </c>
      <c r="B8" s="1" t="s">
        <v>4</v>
      </c>
      <c r="C8" s="1" t="s">
        <v>51</v>
      </c>
      <c r="D8" s="2" t="s">
        <v>52</v>
      </c>
      <c r="F8" s="1" t="s">
        <v>37</v>
      </c>
    </row>
    <row r="9" spans="1:6" x14ac:dyDescent="0.2">
      <c r="A9" s="1">
        <v>9</v>
      </c>
      <c r="B9" s="1" t="s">
        <v>68</v>
      </c>
      <c r="C9" s="1" t="s">
        <v>74</v>
      </c>
      <c r="D9" s="2" t="s">
        <v>89</v>
      </c>
      <c r="E9" s="3" t="s">
        <v>75</v>
      </c>
      <c r="F9" s="1" t="s">
        <v>69</v>
      </c>
    </row>
    <row r="10" spans="1:6" ht="42.75" x14ac:dyDescent="0.2">
      <c r="A10" s="1">
        <v>10</v>
      </c>
      <c r="B10" s="1" t="s">
        <v>68</v>
      </c>
      <c r="C10" s="1" t="s">
        <v>76</v>
      </c>
      <c r="D10" s="2" t="s">
        <v>78</v>
      </c>
      <c r="E10" s="3" t="s">
        <v>77</v>
      </c>
      <c r="F10" s="1" t="s">
        <v>69</v>
      </c>
    </row>
    <row r="11" spans="1:6" ht="28.5" x14ac:dyDescent="0.2">
      <c r="A11" s="1">
        <v>12</v>
      </c>
      <c r="B11" s="1" t="s">
        <v>68</v>
      </c>
      <c r="C11" s="1" t="s">
        <v>82</v>
      </c>
      <c r="D11" s="2" t="s">
        <v>86</v>
      </c>
      <c r="E11" s="3" t="s">
        <v>83</v>
      </c>
      <c r="F11" s="1" t="s">
        <v>69</v>
      </c>
    </row>
    <row r="12" spans="1:6" x14ac:dyDescent="0.2">
      <c r="A12" s="1">
        <v>13</v>
      </c>
      <c r="B12" s="1" t="s">
        <v>68</v>
      </c>
      <c r="C12" s="1" t="s">
        <v>84</v>
      </c>
      <c r="E12" s="3" t="s">
        <v>85</v>
      </c>
      <c r="F12" s="1" t="s">
        <v>69</v>
      </c>
    </row>
    <row r="13" spans="1:6" ht="42.75" x14ac:dyDescent="0.2">
      <c r="A13" s="1">
        <v>14</v>
      </c>
      <c r="B13" s="1" t="s">
        <v>68</v>
      </c>
      <c r="C13" s="1" t="s">
        <v>87</v>
      </c>
      <c r="D13" s="2" t="s">
        <v>88</v>
      </c>
      <c r="E13" s="3" t="s">
        <v>80</v>
      </c>
      <c r="F13" s="1" t="s">
        <v>69</v>
      </c>
    </row>
    <row r="14" spans="1:6" x14ac:dyDescent="0.2">
      <c r="A14" s="1">
        <v>15</v>
      </c>
      <c r="B14" s="1" t="s">
        <v>68</v>
      </c>
      <c r="C14" s="1" t="s">
        <v>90</v>
      </c>
      <c r="E14" s="3" t="s">
        <v>91</v>
      </c>
      <c r="F14" s="1" t="s">
        <v>69</v>
      </c>
    </row>
    <row r="15" spans="1:6" x14ac:dyDescent="0.2">
      <c r="A15" s="1">
        <v>2</v>
      </c>
      <c r="B15" s="1" t="s">
        <v>7</v>
      </c>
      <c r="C15" s="1" t="s">
        <v>43</v>
      </c>
      <c r="D15" s="2" t="s">
        <v>44</v>
      </c>
      <c r="E15" s="3" t="s">
        <v>45</v>
      </c>
      <c r="F15" s="1" t="s">
        <v>38</v>
      </c>
    </row>
    <row r="16" spans="1:6" ht="28.5" x14ac:dyDescent="0.2">
      <c r="A16" s="1">
        <v>11</v>
      </c>
      <c r="B16" s="1" t="s">
        <v>68</v>
      </c>
      <c r="C16" s="1" t="s">
        <v>79</v>
      </c>
      <c r="D16" s="2" t="s">
        <v>81</v>
      </c>
      <c r="E16" s="3" t="s">
        <v>80</v>
      </c>
      <c r="F16" s="1" t="s">
        <v>56</v>
      </c>
    </row>
    <row r="41" spans="1:1" x14ac:dyDescent="0.2">
      <c r="A41" s="1" t="str">
        <f>IF(B41="","",A40+1)</f>
        <v/>
      </c>
    </row>
    <row r="42" spans="1:1" x14ac:dyDescent="0.2">
      <c r="A42" s="1" t="str">
        <f>IF(B42="","",A41+1)</f>
        <v/>
      </c>
    </row>
    <row r="43" spans="1:1" x14ac:dyDescent="0.2">
      <c r="A43" s="1" t="str">
        <f>IF(B43="","",A42+1)</f>
        <v/>
      </c>
    </row>
  </sheetData>
  <autoFilter ref="A1:F1" xr:uid="{1849EC7B-12B6-48B3-BD2F-235A76F2B225}">
    <sortState ref="A2:F16">
      <sortCondition descending="1" ref="F1"/>
    </sortState>
  </autoFilter>
  <phoneticPr fontId="1" type="noConversion"/>
  <conditionalFormatting sqref="B1:B1048576">
    <cfRule type="cellIs" dxfId="6" priority="4" operator="equal">
      <formula>"置新需求"</formula>
    </cfRule>
    <cfRule type="cellIs" dxfId="5" priority="5" operator="equal">
      <formula>"信息"</formula>
    </cfRule>
    <cfRule type="cellIs" dxfId="4" priority="6" operator="equal">
      <formula>"错误"</formula>
    </cfRule>
    <cfRule type="cellIs" dxfId="3" priority="7" operator="equal">
      <formula>"警告"</formula>
    </cfRule>
  </conditionalFormatting>
  <conditionalFormatting sqref="F1:F1048576">
    <cfRule type="cellIs" dxfId="2" priority="1" operator="equal">
      <formula>"Hidden"</formula>
    </cfRule>
    <cfRule type="cellIs" dxfId="1" priority="2" operator="equal">
      <formula>"Closed"</formula>
    </cfRule>
    <cfRule type="cellIs" dxfId="0" priority="3" operator="equal">
      <formula>"Open"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2019-04-24T01:27:22Z</dcterms:modified>
</cp:coreProperties>
</file>