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16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<sst xmlns="http://schemas.openxmlformats.org/spreadsheetml/2006/main" count="290" uniqueCount="31">
  <si>
    <t>*总体结果*</t>
  </si>
  <si>
    <t>模型名</t>
  </si>
  <si>
    <t>上下文限制（K）</t>
  </si>
  <si>
    <t>准确率（%）</t>
  </si>
  <si>
    <t>完成率（%）</t>
  </si>
  <si>
    <t>GLM4-flash</t>
  </si>
  <si>
    <t>GLM4-plus</t>
  </si>
  <si>
    <t>GLM-Zero-Preview</t>
  </si>
  <si>
    <t>*任务统计*</t>
  </si>
  <si>
    <t>任务类型</t>
  </si>
  <si>
    <t>数量</t>
  </si>
  <si>
    <t>信息查询</t>
  </si>
  <si>
    <t>模型呈现</t>
  </si>
  <si>
    <t>组件修改</t>
  </si>
  <si>
    <t>组件删除</t>
  </si>
  <si>
    <t>*分类准确数*</t>
  </si>
  <si>
    <t>*分类准确率*</t>
  </si>
  <si>
    <t>*分类完成数*</t>
  </si>
  <si>
    <t>*分类完成率*</t>
  </si>
  <si>
    <t>难度等级</t>
  </si>
  <si>
    <t>所需轮次范围</t>
  </si>
  <si>
    <t>(1,2)</t>
  </si>
  <si>
    <t>(3,4)</t>
  </si>
  <si>
    <t>(5,)</t>
  </si>
  <si>
    <t>*分难度准确数*</t>
  </si>
  <si>
    <t>*分难度准确率*</t>
  </si>
  <si>
    <t>*分难度完成数*</t>
  </si>
  <si>
    <t>*分难度完成率*</t>
  </si>
  <si>
    <t>任务号-准确率</t>
  </si>
  <si>
    <t>任务号-完成率</t>
  </si>
  <si>
    <t>任务号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</si>
</sst>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BD7B4"/>
      <color rgb="00F8DD4E"/>
      <color rgb="00C4F860"/>
      <color rgb="00E9F583"/>
      <color rgb="00ABDEFD"/>
      <color rgb="00E6A474"/>
      <color rgb="00F5C88D"/>
      <color rgb="00D6F280"/>
      <color rgb="00FBE3EC"/>
      <color rgb="00EB9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分类准确率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GLM4-flash</c:v>
                </c:pt>
              </c:strCache>
            </c:strRef>
          </c:tx>
          <c:spPr>
            <a:solidFill>
              <a:srgbClr val="FBE3E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Sheet1!$A$23:$A$26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75</c:v>
                </c:pt>
                <c:pt idx="1">
                  <c:v>55.5555555555556</c:v>
                </c:pt>
                <c:pt idx="2">
                  <c:v>65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GLM4-plus</c:v>
                </c:pt>
              </c:strCache>
            </c:strRef>
          </c:tx>
          <c:spPr>
            <a:solidFill>
              <a:srgbClr val="EB929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Sheet1!$A$23:$A$26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Sheet1!$C$23:$C$26</c:f>
              <c:numCache>
                <c:formatCode>General</c:formatCode>
                <c:ptCount val="4"/>
                <c:pt idx="0">
                  <c:v>82.6923076923077</c:v>
                </c:pt>
                <c:pt idx="1">
                  <c:v>94.4444444444444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GLM-Zero-Preview</c:v>
                </c:pt>
              </c:strCache>
            </c:strRef>
          </c:tx>
          <c:spPr>
            <a:solidFill>
              <a:srgbClr val="F5C88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Sheet1!$A$23:$A$26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65.3846153846154</c:v>
                </c:pt>
                <c:pt idx="1">
                  <c:v>55.5555555555556</c:v>
                </c:pt>
                <c:pt idx="2">
                  <c:v>100</c:v>
                </c:pt>
                <c:pt idx="3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51922"/>
        <c:axId val="239131247"/>
      </c:barChart>
      <c:catAx>
        <c:axId val="4093519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任务类型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131247"/>
        <c:crosses val="autoZero"/>
        <c:auto val="1"/>
        <c:lblAlgn val="ctr"/>
        <c:lblOffset val="100"/>
        <c:noMultiLvlLbl val="0"/>
      </c:catAx>
      <c:valAx>
        <c:axId val="239131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准确率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351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分类完成率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GLM4-flash</c:v>
                </c:pt>
              </c:strCache>
            </c:strRef>
          </c:tx>
          <c:spPr>
            <a:solidFill>
              <a:srgbClr val="FBE3E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Sheet1!$A$37:$A$40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96.1538461538462</c:v>
                </c:pt>
                <c:pt idx="1">
                  <c:v>83.3333333333333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GLM4-plus</c:v>
                </c:pt>
              </c:strCache>
            </c:strRef>
          </c:tx>
          <c:spPr>
            <a:solidFill>
              <a:srgbClr val="EB929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Sheet1!$A$37:$A$40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98.0769230769231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GLM-Zero-Preview</c:v>
                </c:pt>
              </c:strCache>
            </c:strRef>
          </c:tx>
          <c:spPr>
            <a:solidFill>
              <a:srgbClr val="F5C88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Sheet1!$A$37:$A$40</c:f>
              <c:strCache>
                <c:ptCount val="4"/>
                <c:pt idx="0">
                  <c:v>信息查询</c:v>
                </c:pt>
                <c:pt idx="1">
                  <c:v>模型呈现</c:v>
                </c:pt>
                <c:pt idx="2">
                  <c:v>组件修改</c:v>
                </c:pt>
                <c:pt idx="3">
                  <c:v>组件删除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65.3846153846154</c:v>
                </c:pt>
                <c:pt idx="1">
                  <c:v>55.5555555555556</c:v>
                </c:pt>
                <c:pt idx="2">
                  <c:v>100</c:v>
                </c:pt>
                <c:pt idx="3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51922"/>
        <c:axId val="239131247"/>
      </c:barChart>
      <c:catAx>
        <c:axId val="4093519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任务类型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131247"/>
        <c:crosses val="autoZero"/>
        <c:auto val="1"/>
        <c:lblAlgn val="ctr"/>
        <c:lblOffset val="100"/>
        <c:noMultiLvlLbl val="0"/>
      </c:catAx>
      <c:valAx>
        <c:axId val="239131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完成率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351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分难度准确率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Sheet1!$B$55</c:f>
              <c:strCache>
                <c:ptCount val="1"/>
                <c:pt idx="0">
                  <c:v>GLM4-flash</c:v>
                </c:pt>
              </c:strCache>
            </c:strRef>
          </c:tx>
          <c:spPr>
            <a:solidFill>
              <a:srgbClr val="FBE3EC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Sheet1!$B$56:$B$58</c:f>
              <c:numCache>
                <c:formatCode>General</c:formatCode>
                <c:ptCount val="3"/>
                <c:pt idx="0">
                  <c:v>93.9393939393939</c:v>
                </c:pt>
                <c:pt idx="1">
                  <c:v>71.4285714285714</c:v>
                </c:pt>
                <c:pt idx="2">
                  <c:v>48.7179487179487</c:v>
                </c:pt>
              </c:numCache>
            </c:numRef>
          </c:val>
        </c:ser>
        <c:ser>
          <c:idx val="2"/>
          <c:order val="1"/>
          <c:tx>
            <c:strRef>
              <c:f>Sheet1!$C$55</c:f>
              <c:strCache>
                <c:ptCount val="1"/>
                <c:pt idx="0">
                  <c:v>GLM4-plus</c:v>
                </c:pt>
              </c:strCache>
            </c:strRef>
          </c:tx>
          <c:spPr>
            <a:solidFill>
              <a:srgbClr val="EB9298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Sheet1!$C$56:$C$58</c:f>
              <c:numCache>
                <c:formatCode>General</c:formatCode>
                <c:ptCount val="3"/>
                <c:pt idx="0">
                  <c:v>100</c:v>
                </c:pt>
                <c:pt idx="1">
                  <c:v>96.4285714285714</c:v>
                </c:pt>
                <c:pt idx="2">
                  <c:v>76.9230769230769</c:v>
                </c:pt>
              </c:numCache>
            </c:numRef>
          </c:val>
        </c:ser>
        <c:ser>
          <c:idx val="3"/>
          <c:order val="2"/>
          <c:tx>
            <c:strRef>
              <c:f>Sheet1!$D$55</c:f>
              <c:strCache>
                <c:ptCount val="1"/>
                <c:pt idx="0">
                  <c:v>GLM-Zero-Preview</c:v>
                </c:pt>
              </c:strCache>
            </c:strRef>
          </c:tx>
          <c:spPr>
            <a:solidFill>
              <a:srgbClr val="F5C88D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Sheet1!$D$56:$D$58</c:f>
              <c:numCache>
                <c:formatCode>General</c:formatCode>
                <c:ptCount val="3"/>
                <c:pt idx="0">
                  <c:v>100</c:v>
                </c:pt>
                <c:pt idx="1">
                  <c:v>78.5714285714286</c:v>
                </c:pt>
                <c:pt idx="2">
                  <c:v>41.025641025641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51922"/>
        <c:axId val="239131247"/>
      </c:barChart>
      <c:catAx>
        <c:axId val="4093519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难度等级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131247"/>
        <c:crosses val="autoZero"/>
        <c:auto val="1"/>
        <c:lblAlgn val="ctr"/>
        <c:lblOffset val="100"/>
        <c:noMultiLvlLbl val="0"/>
      </c:catAx>
      <c:valAx>
        <c:axId val="239131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准确率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351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分难度完成率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Sheet1!$B$67</c:f>
              <c:strCache>
                <c:ptCount val="1"/>
                <c:pt idx="0">
                  <c:v>GLM4-flash</c:v>
                </c:pt>
              </c:strCache>
            </c:strRef>
          </c:tx>
          <c:spPr>
            <a:solidFill>
              <a:srgbClr val="FBE3EC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Sheet1!$B$68:$B$70</c:f>
              <c:numCache>
                <c:formatCode>General</c:formatCode>
                <c:ptCount val="3"/>
                <c:pt idx="0">
                  <c:v>100</c:v>
                </c:pt>
                <c:pt idx="1">
                  <c:v>85.7142857142857</c:v>
                </c:pt>
                <c:pt idx="2">
                  <c:v>92.3076923076923</c:v>
                </c:pt>
              </c:numCache>
            </c:numRef>
          </c:val>
        </c:ser>
        <c:ser>
          <c:idx val="2"/>
          <c:order val="1"/>
          <c:tx>
            <c:strRef>
              <c:f>Sheet1!$C$67</c:f>
              <c:strCache>
                <c:ptCount val="1"/>
                <c:pt idx="0">
                  <c:v>GLM4-plus</c:v>
                </c:pt>
              </c:strCache>
            </c:strRef>
          </c:tx>
          <c:spPr>
            <a:solidFill>
              <a:srgbClr val="EB9298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Sheet1!$C$68:$C$70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97.4358974358974</c:v>
                </c:pt>
              </c:numCache>
            </c:numRef>
          </c:val>
        </c:ser>
        <c:ser>
          <c:idx val="3"/>
          <c:order val="2"/>
          <c:tx>
            <c:strRef>
              <c:f>Sheet1!$D$67</c:f>
              <c:strCache>
                <c:ptCount val="1"/>
                <c:pt idx="0">
                  <c:v>GLM-Zero-Preview</c:v>
                </c:pt>
              </c:strCache>
            </c:strRef>
          </c:tx>
          <c:spPr>
            <a:solidFill>
              <a:srgbClr val="F5C88D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Sheet1!$D$68:$D$70</c:f>
              <c:numCache>
                <c:formatCode>General</c:formatCode>
                <c:ptCount val="3"/>
                <c:pt idx="0">
                  <c:v>100</c:v>
                </c:pt>
                <c:pt idx="1">
                  <c:v>78.5714285714286</c:v>
                </c:pt>
                <c:pt idx="2">
                  <c:v>41.025641025641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51922"/>
        <c:axId val="239131247"/>
      </c:barChart>
      <c:catAx>
        <c:axId val="4093519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难度等级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131247"/>
        <c:crosses val="autoZero"/>
        <c:auto val="1"/>
        <c:lblAlgn val="ctr"/>
        <c:lblOffset val="100"/>
        <c:noMultiLvlLbl val="0"/>
      </c:catAx>
      <c:valAx>
        <c:axId val="239131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完成率</a:t>
                </a:r>
                <a:r>
                  <a:rPr lang="en-US" altLang="zh-CN"/>
                  <a:t>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351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137160</xdr:colOff>
      <xdr:row>0</xdr:row>
      <xdr:rowOff>64770</xdr:rowOff>
    </xdr:from>
    <xdr:to>
      <xdr:col>13</xdr:col>
      <xdr:colOff>3175</xdr:colOff>
      <xdr:row>20</xdr:row>
      <xdr:rowOff>41275</xdr:rowOff>
    </xdr:to>
    <xdr:graphicFrame>
      <xdr:nvGraphicFramePr>
        <xdr:cNvPr id="2" name="图表 1"/>
        <xdr:cNvGraphicFramePr/>
      </xdr:nvGraphicFramePr>
      <xdr:xfrm>
        <a:off x="6955155" y="64770"/>
        <a:ext cx="5032375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20</xdr:row>
      <xdr:rowOff>161925</xdr:rowOff>
    </xdr:from>
    <xdr:to>
      <xdr:col>13</xdr:col>
      <xdr:colOff>6985</xdr:colOff>
      <xdr:row>40</xdr:row>
      <xdr:rowOff>138430</xdr:rowOff>
    </xdr:to>
    <xdr:graphicFrame>
      <xdr:nvGraphicFramePr>
        <xdr:cNvPr id="3" name="图表 2"/>
        <xdr:cNvGraphicFramePr/>
      </xdr:nvGraphicFramePr>
      <xdr:xfrm>
        <a:off x="6958965" y="3590925"/>
        <a:ext cx="5032375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143510</xdr:colOff>
      <xdr:row>41</xdr:row>
      <xdr:rowOff>83820</xdr:rowOff>
    </xdr:from>
    <xdr:to>
      <xdr:col>13</xdr:col>
      <xdr:colOff>9525</xdr:colOff>
      <xdr:row>61</xdr:row>
      <xdr:rowOff>60325</xdr:rowOff>
    </xdr:to>
    <xdr:graphicFrame>
      <xdr:nvGraphicFramePr>
        <xdr:cNvPr id="4" name="图表 3"/>
        <xdr:cNvGraphicFramePr/>
      </xdr:nvGraphicFramePr>
      <xdr:xfrm>
        <a:off x="6961505" y="7113270"/>
        <a:ext cx="5032375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140335</xdr:colOff>
      <xdr:row>62</xdr:row>
      <xdr:rowOff>12065</xdr:rowOff>
    </xdr:from>
    <xdr:to>
      <xdr:col>13</xdr:col>
      <xdr:colOff>6350</xdr:colOff>
      <xdr:row>81</xdr:row>
      <xdr:rowOff>160020</xdr:rowOff>
    </xdr:to>
    <xdr:graphicFrame>
      <xdr:nvGraphicFramePr>
        <xdr:cNvPr id="5" name="图表 4"/>
        <xdr:cNvGraphicFramePr/>
      </xdr:nvGraphicFramePr>
      <xdr:xfrm>
        <a:off x="6958330" y="10641965"/>
        <a:ext cx="5032375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zoomScale="85" zoomScaleNormal="85" workbookViewId="0">
      <selection activeCell="D8" sqref="D8"/>
    </sheetView>
  </sheetViews>
  <sheetFormatPr defaultColWidth="9" defaultRowHeight="13.5" outlineLevelCol="3"/>
  <cols>
    <col min="1" max="1" width="19.8495575221239" customWidth="1"/>
    <col min="2" max="2" width="20.4513274336283" customWidth="1"/>
    <col min="3" max="3" width="18.7256637168142" customWidth="1"/>
    <col min="4" max="4" width="18.1946902654867" customWidth="1"/>
    <col min="5" max="5" width="17.7964601769912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128</v>
      </c>
      <c r="C3">
        <f>SUM(Sheet2!C2:C101)</f>
        <v>70</v>
      </c>
      <c r="D3">
        <f>SUM(Sheet3!C2:C101)</f>
        <v>93</v>
      </c>
    </row>
    <row r="4" spans="1:4">
      <c r="A4" t="s">
        <v>6</v>
      </c>
      <c r="B4">
        <v>128</v>
      </c>
      <c r="C4">
        <f>SUM(Sheet2!D2:D101)</f>
        <v>90</v>
      </c>
      <c r="D4">
        <f>SUM(Sheet3!D2:D101)</f>
        <v>99</v>
      </c>
    </row>
    <row r="5" spans="1:4">
      <c r="A5" t="s">
        <v>7</v>
      </c>
      <c r="B5">
        <v>16</v>
      </c>
      <c r="C5">
        <f>SUM(Sheet2!E2:E101)</f>
        <v>71</v>
      </c>
      <c r="D5">
        <f>SUM(Sheet3!E2:E101)</f>
        <v>71</v>
      </c>
    </row>
    <row r="7" spans="1:1">
      <c r="A7" t="s">
        <v>8</v>
      </c>
    </row>
    <row r="8" spans="1:2">
      <c r="A8" t="s">
        <v>9</v>
      </c>
      <c r="B8" t="s">
        <v>10</v>
      </c>
    </row>
    <row r="9" spans="1:2">
      <c r="A9" t="s">
        <v>11</v>
      </c>
      <c r="B9">
        <f>COUNTIF(Sheet2!B$2:B$101,A9)</f>
        <v>52</v>
      </c>
    </row>
    <row r="10" spans="1:2">
      <c r="A10" t="s">
        <v>12</v>
      </c>
      <c r="B10">
        <f>COUNTIF(Sheet2!B$2:B$101,A10)</f>
        <v>18</v>
      </c>
    </row>
    <row r="11" spans="1:2">
      <c r="A11" t="s">
        <v>13</v>
      </c>
      <c r="B11">
        <f>COUNTIF(Sheet2!B$2:B$101,A11)</f>
        <v>20</v>
      </c>
    </row>
    <row r="12" spans="1:2">
      <c r="A12" t="s">
        <v>14</v>
      </c>
      <c r="B12">
        <f>COUNTIF(Sheet2!B$2:B$101,A12)</f>
        <v>10</v>
      </c>
    </row>
    <row r="14" spans="1:1">
      <c r="A14" t="s">
        <v>15</v>
      </c>
    </row>
    <row r="15" spans="1:4">
      <c r="A15" t="s">
        <v>1</v>
      </c>
      <c r="B15" t="s">
        <v>5</v>
      </c>
      <c r="C15" t="s">
        <v>6</v>
      </c>
      <c r="D15" t="s">
        <v>7</v>
      </c>
    </row>
    <row r="16" spans="1:4">
      <c r="A16" t="s">
        <v>11</v>
      </c>
      <c r="B16">
        <f>COUNTIFS(Sheet2!C$2:C$101,1,Sheet2!$B$2:$B$101,$A16)</f>
        <v>39</v>
      </c>
      <c r="C16">
        <f>COUNTIFS(Sheet2!D$2:D$101,1,Sheet2!$B$2:$B$101,$A16)</f>
        <v>43</v>
      </c>
      <c r="D16">
        <f>COUNTIFS(Sheet2!E$2:E$101,1,Sheet2!$B$2:$B$101,$A16)</f>
        <v>34</v>
      </c>
    </row>
    <row r="17" spans="1:4">
      <c r="A17" t="s">
        <v>12</v>
      </c>
      <c r="B17">
        <f>COUNTIFS(Sheet2!C$2:C$101,1,Sheet2!$B$2:$B$101,$A17)</f>
        <v>10</v>
      </c>
      <c r="C17">
        <f>COUNTIFS(Sheet2!D$2:D$101,1,Sheet2!$B$2:$B$101,$A17)</f>
        <v>17</v>
      </c>
      <c r="D17">
        <f>COUNTIFS(Sheet2!E$2:E$101,1,Sheet2!$B$2:$B$101,$A17)</f>
        <v>10</v>
      </c>
    </row>
    <row r="18" spans="1:4">
      <c r="A18" t="s">
        <v>13</v>
      </c>
      <c r="B18">
        <f>COUNTIFS(Sheet2!C$2:C$101,1,Sheet2!$B$2:$B$101,$A18)</f>
        <v>13</v>
      </c>
      <c r="C18">
        <f>COUNTIFS(Sheet2!D$2:D$101,1,Sheet2!$B$2:$B$101,$A18)</f>
        <v>20</v>
      </c>
      <c r="D18">
        <f>COUNTIFS(Sheet2!E$2:E$101,1,Sheet2!$B$2:$B$101,$A18)</f>
        <v>20</v>
      </c>
    </row>
    <row r="19" spans="1:4">
      <c r="A19" t="s">
        <v>14</v>
      </c>
      <c r="B19">
        <f>COUNTIFS(Sheet2!C$2:C$101,1,Sheet2!$B$2:$B$101,$A19)</f>
        <v>8</v>
      </c>
      <c r="C19">
        <f>COUNTIFS(Sheet2!D$2:D$101,1,Sheet2!$B$2:$B$101,$A19)</f>
        <v>10</v>
      </c>
      <c r="D19">
        <f>COUNTIFS(Sheet2!E$2:E$101,1,Sheet2!$B$2:$B$101,$A19)</f>
        <v>7</v>
      </c>
    </row>
    <row r="21" spans="1:1">
      <c r="A21" t="s">
        <v>16</v>
      </c>
    </row>
    <row r="22" spans="1:4">
      <c r="A22" t="s">
        <v>1</v>
      </c>
      <c r="B22" t="s">
        <v>5</v>
      </c>
      <c r="C22" t="s">
        <v>6</v>
      </c>
      <c r="D22" t="s">
        <v>7</v>
      </c>
    </row>
    <row r="23" spans="1:4">
      <c r="A23" t="s">
        <v>11</v>
      </c>
      <c r="B23">
        <f>B16/$B9*100</f>
        <v>75</v>
      </c>
      <c r="C23">
        <f>C16/$B9*100</f>
        <v>82.6923076923077</v>
      </c>
      <c r="D23">
        <f>D16/$B9*100</f>
        <v>65.3846153846154</v>
      </c>
    </row>
    <row r="24" spans="1:4">
      <c r="A24" t="s">
        <v>12</v>
      </c>
      <c r="B24">
        <f>B17/$B10*100</f>
        <v>55.5555555555556</v>
      </c>
      <c r="C24">
        <f>C17/$B10*100</f>
        <v>94.4444444444444</v>
      </c>
      <c r="D24">
        <f>D17/$B10*100</f>
        <v>55.5555555555556</v>
      </c>
    </row>
    <row r="25" spans="1:4">
      <c r="A25" t="s">
        <v>13</v>
      </c>
      <c r="B25">
        <f>B18/$B11*100</f>
        <v>65</v>
      </c>
      <c r="C25">
        <f>C18/$B11*100</f>
        <v>100</v>
      </c>
      <c r="D25">
        <f>D18/$B11*100</f>
        <v>100</v>
      </c>
    </row>
    <row r="26" spans="1:4">
      <c r="A26" t="s">
        <v>14</v>
      </c>
      <c r="B26">
        <f>B19/$B12*100</f>
        <v>80</v>
      </c>
      <c r="C26">
        <f>C19/$B12*100</f>
        <v>100</v>
      </c>
      <c r="D26">
        <f>D19/$B12*100</f>
        <v>70</v>
      </c>
    </row>
    <row r="28" spans="1:1">
      <c r="A28" t="s">
        <v>17</v>
      </c>
    </row>
    <row r="29" spans="1:4">
      <c r="A29" t="s">
        <v>1</v>
      </c>
      <c r="B29" t="s">
        <v>5</v>
      </c>
      <c r="C29" t="s">
        <v>6</v>
      </c>
      <c r="D29" t="s">
        <v>7</v>
      </c>
    </row>
    <row r="30" spans="1:4">
      <c r="A30" t="s">
        <v>11</v>
      </c>
      <c r="B30">
        <f>COUNTIFS(Sheet3!C$2:C$101,1,Sheet3!$B$2:$B$101,$A30)</f>
        <v>50</v>
      </c>
      <c r="C30">
        <f>COUNTIFS(Sheet3!D$2:D$101,1,Sheet3!$B$2:$B$101,$A30)</f>
        <v>51</v>
      </c>
      <c r="D30">
        <f>COUNTIFS(Sheet3!E$2:E$101,1,Sheet3!$B$2:$B$101,$A30)</f>
        <v>34</v>
      </c>
    </row>
    <row r="31" spans="1:4">
      <c r="A31" t="s">
        <v>12</v>
      </c>
      <c r="B31">
        <f>COUNTIFS(Sheet3!C$2:C$101,1,Sheet3!$B$2:$B$101,$A31)</f>
        <v>15</v>
      </c>
      <c r="C31">
        <f>COUNTIFS(Sheet3!D$2:D$101,1,Sheet3!$B$2:$B$101,$A31)</f>
        <v>18</v>
      </c>
      <c r="D31">
        <f>COUNTIFS(Sheet3!E$2:E$101,1,Sheet3!$B$2:$B$101,$A31)</f>
        <v>10</v>
      </c>
    </row>
    <row r="32" spans="1:4">
      <c r="A32" t="s">
        <v>13</v>
      </c>
      <c r="B32">
        <f>COUNTIFS(Sheet3!C$2:C$101,1,Sheet3!$B$2:$B$101,$A32)</f>
        <v>18</v>
      </c>
      <c r="C32">
        <f>COUNTIFS(Sheet3!D$2:D$101,1,Sheet3!$B$2:$B$101,$A32)</f>
        <v>20</v>
      </c>
      <c r="D32">
        <f>COUNTIFS(Sheet3!E$2:E$101,1,Sheet3!$B$2:$B$101,$A32)</f>
        <v>20</v>
      </c>
    </row>
    <row r="33" spans="1:4">
      <c r="A33" t="s">
        <v>14</v>
      </c>
      <c r="B33">
        <f>COUNTIFS(Sheet3!C$2:C$101,1,Sheet3!$B$2:$B$101,$A33)</f>
        <v>10</v>
      </c>
      <c r="C33">
        <f>COUNTIFS(Sheet3!D$2:D$101,1,Sheet3!$B$2:$B$101,$A33)</f>
        <v>10</v>
      </c>
      <c r="D33">
        <f>COUNTIFS(Sheet3!E$2:E$101,1,Sheet3!$B$2:$B$101,$A33)</f>
        <v>7</v>
      </c>
    </row>
    <row r="35" spans="1:1">
      <c r="A35" t="s">
        <v>18</v>
      </c>
    </row>
    <row r="36" spans="1:4">
      <c r="A36" t="s">
        <v>1</v>
      </c>
      <c r="B36" t="s">
        <v>5</v>
      </c>
      <c r="C36" t="s">
        <v>6</v>
      </c>
      <c r="D36" t="s">
        <v>7</v>
      </c>
    </row>
    <row r="37" spans="1:4">
      <c r="A37" t="s">
        <v>11</v>
      </c>
      <c r="B37">
        <f>B30/$B9*100</f>
        <v>96.1538461538462</v>
      </c>
      <c r="C37">
        <f>C30/$B9*100</f>
        <v>98.0769230769231</v>
      </c>
      <c r="D37">
        <f>D30/$B9*100</f>
        <v>65.3846153846154</v>
      </c>
    </row>
    <row r="38" spans="1:4">
      <c r="A38" t="s">
        <v>12</v>
      </c>
      <c r="B38">
        <f>B31/$B10*100</f>
        <v>83.3333333333333</v>
      </c>
      <c r="C38">
        <f>C31/$B10*100</f>
        <v>100</v>
      </c>
      <c r="D38">
        <f>D31/$B10*100</f>
        <v>55.5555555555556</v>
      </c>
    </row>
    <row r="39" spans="1:4">
      <c r="A39" t="s">
        <v>13</v>
      </c>
      <c r="B39">
        <f>B32/$B11*100</f>
        <v>90</v>
      </c>
      <c r="C39">
        <f>C32/$B11*100</f>
        <v>100</v>
      </c>
      <c r="D39">
        <f>D32/$B11*100</f>
        <v>100</v>
      </c>
    </row>
    <row r="40" spans="1:4">
      <c r="A40" t="s">
        <v>14</v>
      </c>
      <c r="B40">
        <f>B33/$B12*100</f>
        <v>100</v>
      </c>
      <c r="C40">
        <f>C33/$B12*100</f>
        <v>100</v>
      </c>
      <c r="D40">
        <f>D33/$B12*100</f>
        <v>70</v>
      </c>
    </row>
    <row r="42" spans="1:1">
      <c r="A42" t="s">
        <v>8</v>
      </c>
    </row>
    <row r="43" spans="1:3">
      <c r="A43" t="s">
        <v>19</v>
      </c>
      <c r="B43" t="s">
        <v>20</v>
      </c>
      <c r="C43" t="s">
        <v>10</v>
      </c>
    </row>
    <row r="44" spans="1:3">
      <c r="A44">
        <v>1</v>
      </c>
      <c r="B44" s="2" t="s">
        <v>21</v>
      </c>
      <c r="C44">
        <f>COUNTIF(Sheet4!B$2:B$101,A44)</f>
        <v>33</v>
      </c>
    </row>
    <row r="45" spans="1:3">
      <c r="A45">
        <v>2</v>
      </c>
      <c r="B45" t="s">
        <v>22</v>
      </c>
      <c r="C45">
        <f>COUNTIF(Sheet4!B$2:B$101,A45)</f>
        <v>28</v>
      </c>
    </row>
    <row r="46" spans="1:3">
      <c r="A46">
        <v>3</v>
      </c>
      <c r="B46" t="s">
        <v>23</v>
      </c>
      <c r="C46">
        <f>COUNTIF(Sheet4!B$2:B$101,A46)</f>
        <v>39</v>
      </c>
    </row>
    <row r="48" spans="1:1">
      <c r="A48" t="s">
        <v>24</v>
      </c>
    </row>
    <row r="49" spans="1:4">
      <c r="A49" t="s">
        <v>1</v>
      </c>
      <c r="B49" t="s">
        <v>5</v>
      </c>
      <c r="C49" t="s">
        <v>6</v>
      </c>
      <c r="D49" t="s">
        <v>7</v>
      </c>
    </row>
    <row r="50" spans="1:4">
      <c r="A50">
        <v>1</v>
      </c>
      <c r="B50">
        <f>COUNTIFS(Sheet2!C$2:C$101,1,Sheet4!$B$2:$B$101,$A50)</f>
        <v>31</v>
      </c>
      <c r="C50">
        <f>COUNTIFS(Sheet2!D$2:D$101,1,Sheet4!$B$2:$B$101,$A50)</f>
        <v>33</v>
      </c>
      <c r="D50">
        <f>COUNTIFS(Sheet2!E$2:E$101,1,Sheet4!$B$2:$B$101,$A50)</f>
        <v>33</v>
      </c>
    </row>
    <row r="51" spans="1:4">
      <c r="A51">
        <v>2</v>
      </c>
      <c r="B51">
        <f>COUNTIFS(Sheet2!C$2:C$101,1,Sheet4!$B$2:$B$101,$A51)</f>
        <v>20</v>
      </c>
      <c r="C51">
        <f>COUNTIFS(Sheet2!D$2:D$101,1,Sheet4!$B$2:$B$101,$A51)</f>
        <v>27</v>
      </c>
      <c r="D51">
        <f>COUNTIFS(Sheet2!E$2:E$101,1,Sheet4!$B$2:$B$101,$A51)</f>
        <v>22</v>
      </c>
    </row>
    <row r="52" spans="1:4">
      <c r="A52">
        <v>3</v>
      </c>
      <c r="B52">
        <f>COUNTIFS(Sheet2!C$2:C$101,1,Sheet4!$B$2:$B$101,$A52)</f>
        <v>19</v>
      </c>
      <c r="C52">
        <f>COUNTIFS(Sheet2!D$2:D$101,1,Sheet4!$B$2:$B$101,$A52)</f>
        <v>30</v>
      </c>
      <c r="D52">
        <f>COUNTIFS(Sheet2!E$2:E$101,1,Sheet4!$B$2:$B$101,$A52)</f>
        <v>16</v>
      </c>
    </row>
    <row r="54" spans="1:1">
      <c r="A54" t="s">
        <v>25</v>
      </c>
    </row>
    <row r="55" spans="1:4">
      <c r="A55" t="s">
        <v>1</v>
      </c>
      <c r="B55" t="s">
        <v>5</v>
      </c>
      <c r="C55" t="s">
        <v>6</v>
      </c>
      <c r="D55" t="s">
        <v>7</v>
      </c>
    </row>
    <row r="56" spans="1:4">
      <c r="A56">
        <v>1</v>
      </c>
      <c r="B56">
        <f>B50/$C44*100</f>
        <v>93.9393939393939</v>
      </c>
      <c r="C56">
        <f>C50/$C44*100</f>
        <v>100</v>
      </c>
      <c r="D56">
        <f>D50/$C44*100</f>
        <v>100</v>
      </c>
    </row>
    <row r="57" spans="1:4">
      <c r="A57">
        <v>2</v>
      </c>
      <c r="B57">
        <f>B51/$C45*100</f>
        <v>71.4285714285714</v>
      </c>
      <c r="C57">
        <f>C51/$C45*100</f>
        <v>96.4285714285714</v>
      </c>
      <c r="D57">
        <f>D51/$C45*100</f>
        <v>78.5714285714286</v>
      </c>
    </row>
    <row r="58" spans="1:4">
      <c r="A58">
        <v>3</v>
      </c>
      <c r="B58">
        <f>B52/$C46*100</f>
        <v>48.7179487179487</v>
      </c>
      <c r="C58">
        <f>C52/$C46*100</f>
        <v>76.9230769230769</v>
      </c>
      <c r="D58">
        <f>D52/$C46*100</f>
        <v>41.025641025641</v>
      </c>
    </row>
    <row r="60" spans="1:1">
      <c r="A60" t="s">
        <v>26</v>
      </c>
    </row>
    <row r="61" spans="1:4">
      <c r="A61" t="s">
        <v>1</v>
      </c>
      <c r="B61" t="s">
        <v>5</v>
      </c>
      <c r="C61" t="s">
        <v>6</v>
      </c>
      <c r="D61" t="s">
        <v>7</v>
      </c>
    </row>
    <row r="62" spans="1:4">
      <c r="A62">
        <v>1</v>
      </c>
      <c r="B62">
        <f>COUNTIFS(Sheet3!C$2:C$101,1,Sheet4!$B$2:$B$101,$A62)</f>
        <v>33</v>
      </c>
      <c r="C62">
        <f>COUNTIFS(Sheet3!D$2:D$101,1,Sheet4!$B$2:$B$101,$A62)</f>
        <v>33</v>
      </c>
      <c r="D62">
        <f>COUNTIFS(Sheet3!E$2:E$101,1,Sheet4!$B$2:$B$101,$A62)</f>
        <v>33</v>
      </c>
    </row>
    <row r="63" spans="1:4">
      <c r="A63">
        <v>2</v>
      </c>
      <c r="B63">
        <f>COUNTIFS(Sheet3!C$2:C$101,1,Sheet4!$B$2:$B$101,$A63)</f>
        <v>24</v>
      </c>
      <c r="C63">
        <f>COUNTIFS(Sheet3!D$2:D$101,1,Sheet4!$B$2:$B$101,$A63)</f>
        <v>28</v>
      </c>
      <c r="D63">
        <f>COUNTIFS(Sheet3!E$2:E$101,1,Sheet4!$B$2:$B$101,$A63)</f>
        <v>22</v>
      </c>
    </row>
    <row r="64" spans="1:4">
      <c r="A64">
        <v>3</v>
      </c>
      <c r="B64">
        <f>COUNTIFS(Sheet3!C$2:C$101,1,Sheet4!$B$2:$B$101,$A64)</f>
        <v>36</v>
      </c>
      <c r="C64">
        <f>COUNTIFS(Sheet3!D$2:D$101,1,Sheet4!$B$2:$B$101,$A64)</f>
        <v>38</v>
      </c>
      <c r="D64">
        <f>COUNTIFS(Sheet3!E$2:E$101,1,Sheet4!$B$2:$B$101,$A64)</f>
        <v>16</v>
      </c>
    </row>
    <row r="66" spans="1:1">
      <c r="A66" t="s">
        <v>27</v>
      </c>
    </row>
    <row r="67" spans="1:4">
      <c r="A67" t="s">
        <v>1</v>
      </c>
      <c r="B67" t="s">
        <v>5</v>
      </c>
      <c r="C67" t="s">
        <v>6</v>
      </c>
      <c r="D67" t="s">
        <v>7</v>
      </c>
    </row>
    <row r="68" spans="1:4">
      <c r="A68">
        <v>1</v>
      </c>
      <c r="B68">
        <f>B62/$C44*100</f>
        <v>100</v>
      </c>
      <c r="C68">
        <f>C62/$C44*100</f>
        <v>100</v>
      </c>
      <c r="D68">
        <f>D62/$C44*100</f>
        <v>100</v>
      </c>
    </row>
    <row r="69" spans="1:4">
      <c r="A69">
        <v>2</v>
      </c>
      <c r="B69">
        <f>B63/$C45*100</f>
        <v>85.7142857142857</v>
      </c>
      <c r="C69">
        <f>C63/$C45*100</f>
        <v>100</v>
      </c>
      <c r="D69">
        <f>D63/$C45*100</f>
        <v>78.5714285714286</v>
      </c>
    </row>
    <row r="70" spans="1:4">
      <c r="A70">
        <v>3</v>
      </c>
      <c r="B70">
        <f>B64/$C46*100</f>
        <v>92.3076923076923</v>
      </c>
      <c r="C70">
        <f>C64/$C46*100</f>
        <v>97.4358974358974</v>
      </c>
      <c r="D70">
        <f>D64/$C46*100</f>
        <v>41.025641025641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A2" sqref="A2"/>
    </sheetView>
  </sheetViews>
  <sheetFormatPr defaultColWidth="9" defaultRowHeight="13.5" outlineLevelCol="4"/>
  <cols>
    <col min="1" max="1" width="19.787610619469" customWidth="1"/>
    <col min="2" max="2" width="26.4247787610619" customWidth="1"/>
    <col min="3" max="3" width="26.353982300885" customWidth="1"/>
    <col min="4" max="4" width="25.2300884955752" customWidth="1"/>
    <col min="5" max="5" width="25.8318584070796" customWidth="1"/>
  </cols>
  <sheetData>
    <row r="1" spans="1:5">
      <c r="A1" t="s">
        <v>28</v>
      </c>
      <c r="B1" t="s">
        <v>9</v>
      </c>
      <c r="C1" t="s">
        <v>5</v>
      </c>
      <c r="D1" t="s">
        <v>6</v>
      </c>
      <c r="E1" t="s">
        <v>7</v>
      </c>
    </row>
    <row r="2" spans="1:5">
      <c r="A2">
        <v>1</v>
      </c>
      <c r="B2" t="s">
        <v>11</v>
      </c>
      <c r="C2">
        <v>1</v>
      </c>
      <c r="D2">
        <v>1</v>
      </c>
      <c r="E2">
        <v>1</v>
      </c>
    </row>
    <row r="3" spans="1:5">
      <c r="A3">
        <v>2</v>
      </c>
      <c r="B3" t="s">
        <v>11</v>
      </c>
      <c r="C3">
        <v>1</v>
      </c>
      <c r="D3">
        <v>1</v>
      </c>
      <c r="E3">
        <v>1</v>
      </c>
    </row>
    <row r="4" spans="1:5">
      <c r="A4">
        <v>3</v>
      </c>
      <c r="B4" t="s">
        <v>11</v>
      </c>
      <c r="C4">
        <v>1</v>
      </c>
      <c r="D4">
        <v>1</v>
      </c>
      <c r="E4">
        <v>1</v>
      </c>
    </row>
    <row r="5" spans="1:5">
      <c r="A5">
        <v>4</v>
      </c>
      <c r="B5" t="s">
        <v>11</v>
      </c>
      <c r="C5">
        <v>1</v>
      </c>
      <c r="D5">
        <v>1</v>
      </c>
      <c r="E5">
        <v>1</v>
      </c>
    </row>
    <row r="6" spans="1:5">
      <c r="A6">
        <v>5</v>
      </c>
      <c r="B6" t="s">
        <v>11</v>
      </c>
      <c r="C6">
        <v>1</v>
      </c>
      <c r="D6">
        <v>1</v>
      </c>
      <c r="E6">
        <v>1</v>
      </c>
    </row>
    <row r="7" spans="1:5">
      <c r="A7">
        <v>6</v>
      </c>
      <c r="B7" t="s">
        <v>11</v>
      </c>
      <c r="C7">
        <v>1</v>
      </c>
      <c r="D7">
        <v>1</v>
      </c>
      <c r="E7">
        <v>1</v>
      </c>
    </row>
    <row r="8" spans="1:5">
      <c r="A8" s="1">
        <v>7</v>
      </c>
      <c r="B8" t="s">
        <v>11</v>
      </c>
      <c r="C8">
        <v>0</v>
      </c>
      <c r="D8">
        <v>0</v>
      </c>
      <c r="E8">
        <v>0</v>
      </c>
    </row>
    <row r="9" spans="1:5">
      <c r="A9" s="1">
        <v>8</v>
      </c>
      <c r="B9" t="s">
        <v>11</v>
      </c>
      <c r="C9">
        <v>0</v>
      </c>
      <c r="D9">
        <v>0</v>
      </c>
      <c r="E9">
        <v>0</v>
      </c>
    </row>
    <row r="10" spans="1:5">
      <c r="A10">
        <v>9</v>
      </c>
      <c r="B10" t="s">
        <v>11</v>
      </c>
      <c r="C10">
        <v>1</v>
      </c>
      <c r="D10">
        <v>1</v>
      </c>
      <c r="E10">
        <v>1</v>
      </c>
    </row>
    <row r="11" spans="1:5">
      <c r="A11">
        <v>10</v>
      </c>
      <c r="B11" t="s">
        <v>11</v>
      </c>
      <c r="C11">
        <v>1</v>
      </c>
      <c r="D11">
        <v>1</v>
      </c>
      <c r="E11">
        <v>1</v>
      </c>
    </row>
    <row r="12" spans="1:5">
      <c r="A12">
        <v>11</v>
      </c>
      <c r="B12" t="s">
        <v>11</v>
      </c>
      <c r="C12">
        <v>1</v>
      </c>
      <c r="D12">
        <v>1</v>
      </c>
      <c r="E12">
        <v>1</v>
      </c>
    </row>
    <row r="13" spans="1:5">
      <c r="A13">
        <v>12</v>
      </c>
      <c r="B13" t="s">
        <v>11</v>
      </c>
      <c r="C13">
        <v>1</v>
      </c>
      <c r="D13">
        <v>1</v>
      </c>
      <c r="E13">
        <v>1</v>
      </c>
    </row>
    <row r="14" spans="1:5">
      <c r="A14">
        <v>13</v>
      </c>
      <c r="B14" t="s">
        <v>11</v>
      </c>
      <c r="C14">
        <v>1</v>
      </c>
      <c r="D14">
        <v>1</v>
      </c>
      <c r="E14">
        <v>1</v>
      </c>
    </row>
    <row r="15" spans="1:5">
      <c r="A15">
        <v>14</v>
      </c>
      <c r="B15" t="s">
        <v>11</v>
      </c>
      <c r="C15">
        <v>1</v>
      </c>
      <c r="D15">
        <v>1</v>
      </c>
      <c r="E15">
        <v>1</v>
      </c>
    </row>
    <row r="16" spans="1:5">
      <c r="A16">
        <v>15</v>
      </c>
      <c r="B16" t="s">
        <v>11</v>
      </c>
      <c r="C16">
        <v>1</v>
      </c>
      <c r="D16">
        <v>1</v>
      </c>
      <c r="E16">
        <v>1</v>
      </c>
    </row>
    <row r="17" spans="1:5">
      <c r="A17">
        <v>16</v>
      </c>
      <c r="B17" t="s">
        <v>11</v>
      </c>
      <c r="C17">
        <v>1</v>
      </c>
      <c r="D17">
        <v>1</v>
      </c>
      <c r="E17">
        <v>1</v>
      </c>
    </row>
    <row r="18" spans="1:5">
      <c r="A18">
        <v>17</v>
      </c>
      <c r="B18" t="s">
        <v>11</v>
      </c>
      <c r="C18">
        <v>0</v>
      </c>
      <c r="D18">
        <v>1</v>
      </c>
      <c r="E18">
        <v>0</v>
      </c>
    </row>
    <row r="19" spans="1:5">
      <c r="A19">
        <v>18</v>
      </c>
      <c r="B19" t="s">
        <v>11</v>
      </c>
      <c r="C19">
        <v>1</v>
      </c>
      <c r="D19">
        <v>1</v>
      </c>
      <c r="E19">
        <v>1</v>
      </c>
    </row>
    <row r="20" spans="1:5">
      <c r="A20">
        <v>19</v>
      </c>
      <c r="B20" t="s">
        <v>11</v>
      </c>
      <c r="C20">
        <v>1</v>
      </c>
      <c r="D20">
        <v>1</v>
      </c>
      <c r="E20">
        <v>1</v>
      </c>
    </row>
    <row r="21" spans="1:5">
      <c r="A21">
        <v>20</v>
      </c>
      <c r="B21" t="s">
        <v>11</v>
      </c>
      <c r="C21">
        <v>1</v>
      </c>
      <c r="D21">
        <v>1</v>
      </c>
      <c r="E21">
        <v>1</v>
      </c>
    </row>
    <row r="22" spans="1:5">
      <c r="A22">
        <v>21</v>
      </c>
      <c r="B22" t="s">
        <v>12</v>
      </c>
      <c r="C22">
        <v>1</v>
      </c>
      <c r="D22">
        <v>1</v>
      </c>
      <c r="E22">
        <v>1</v>
      </c>
    </row>
    <row r="23" spans="1:5">
      <c r="A23">
        <v>22</v>
      </c>
      <c r="B23" t="s">
        <v>12</v>
      </c>
      <c r="C23">
        <v>1</v>
      </c>
      <c r="D23">
        <v>1</v>
      </c>
      <c r="E23">
        <v>1</v>
      </c>
    </row>
    <row r="24" spans="1:5">
      <c r="A24">
        <v>23</v>
      </c>
      <c r="B24" t="s">
        <v>12</v>
      </c>
      <c r="C24">
        <v>1</v>
      </c>
      <c r="D24">
        <v>1</v>
      </c>
      <c r="E24">
        <v>1</v>
      </c>
    </row>
    <row r="25" spans="1:5">
      <c r="A25">
        <v>24</v>
      </c>
      <c r="B25" t="s">
        <v>12</v>
      </c>
      <c r="C25">
        <v>1</v>
      </c>
      <c r="D25">
        <v>1</v>
      </c>
      <c r="E25">
        <v>1</v>
      </c>
    </row>
    <row r="26" spans="1:5">
      <c r="A26">
        <v>25</v>
      </c>
      <c r="B26" t="s">
        <v>12</v>
      </c>
      <c r="C26">
        <v>1</v>
      </c>
      <c r="D26">
        <v>1</v>
      </c>
      <c r="E26">
        <v>1</v>
      </c>
    </row>
    <row r="27" spans="1:5">
      <c r="A27">
        <v>26</v>
      </c>
      <c r="B27" t="s">
        <v>12</v>
      </c>
      <c r="C27">
        <v>1</v>
      </c>
      <c r="D27">
        <v>1</v>
      </c>
      <c r="E27">
        <v>1</v>
      </c>
    </row>
    <row r="28" spans="1:5">
      <c r="A28">
        <v>27</v>
      </c>
      <c r="B28" t="s">
        <v>12</v>
      </c>
      <c r="C28">
        <v>0</v>
      </c>
      <c r="D28">
        <v>1</v>
      </c>
      <c r="E28">
        <v>0</v>
      </c>
    </row>
    <row r="29" spans="1:5">
      <c r="A29">
        <v>28</v>
      </c>
      <c r="B29" t="s">
        <v>12</v>
      </c>
      <c r="C29">
        <v>0</v>
      </c>
      <c r="D29">
        <v>1</v>
      </c>
      <c r="E29">
        <v>0</v>
      </c>
    </row>
    <row r="30" spans="1:5">
      <c r="A30" s="1">
        <v>29</v>
      </c>
      <c r="B30" t="s">
        <v>12</v>
      </c>
      <c r="C30">
        <v>1</v>
      </c>
      <c r="D30">
        <v>1</v>
      </c>
      <c r="E30">
        <v>0</v>
      </c>
    </row>
    <row r="31" spans="1:5">
      <c r="A31" s="1">
        <v>30</v>
      </c>
      <c r="B31" t="s">
        <v>12</v>
      </c>
      <c r="C31">
        <v>1</v>
      </c>
      <c r="D31">
        <v>1</v>
      </c>
      <c r="E31">
        <v>1</v>
      </c>
    </row>
    <row r="32" spans="1:5">
      <c r="A32" s="1">
        <v>31</v>
      </c>
      <c r="B32" t="s">
        <v>12</v>
      </c>
      <c r="C32">
        <v>1</v>
      </c>
      <c r="D32">
        <v>1</v>
      </c>
      <c r="E32">
        <v>0</v>
      </c>
    </row>
    <row r="33" spans="1:5">
      <c r="A33" s="1">
        <v>32</v>
      </c>
      <c r="B33" t="s">
        <v>12</v>
      </c>
      <c r="C33">
        <v>0</v>
      </c>
      <c r="D33">
        <v>1</v>
      </c>
      <c r="E33">
        <v>1</v>
      </c>
    </row>
    <row r="34" spans="1:5">
      <c r="A34" s="1">
        <v>33</v>
      </c>
      <c r="B34" t="s">
        <v>12</v>
      </c>
      <c r="C34">
        <v>0</v>
      </c>
      <c r="D34">
        <v>0</v>
      </c>
      <c r="E34">
        <v>0</v>
      </c>
    </row>
    <row r="35" spans="1:5">
      <c r="A35" s="1">
        <v>34</v>
      </c>
      <c r="B35" t="s">
        <v>12</v>
      </c>
      <c r="C35">
        <v>0</v>
      </c>
      <c r="D35">
        <v>1</v>
      </c>
      <c r="E35">
        <v>0</v>
      </c>
    </row>
    <row r="36" spans="1:5">
      <c r="A36" s="1">
        <v>35</v>
      </c>
      <c r="B36" t="s">
        <v>12</v>
      </c>
      <c r="C36">
        <v>1</v>
      </c>
      <c r="D36">
        <v>1</v>
      </c>
      <c r="E36">
        <v>0</v>
      </c>
    </row>
    <row r="37" spans="1:5">
      <c r="A37" s="1">
        <v>36</v>
      </c>
      <c r="B37" t="s">
        <v>12</v>
      </c>
      <c r="C37">
        <v>0</v>
      </c>
      <c r="D37">
        <v>1</v>
      </c>
      <c r="E37">
        <v>0</v>
      </c>
    </row>
    <row r="38" spans="1:5">
      <c r="A38" s="1">
        <v>37</v>
      </c>
      <c r="B38" t="s">
        <v>12</v>
      </c>
      <c r="C38">
        <v>0</v>
      </c>
      <c r="D38">
        <v>1</v>
      </c>
      <c r="E38">
        <v>1</v>
      </c>
    </row>
    <row r="39" spans="1:5">
      <c r="A39" s="1">
        <v>38</v>
      </c>
      <c r="B39" t="s">
        <v>12</v>
      </c>
      <c r="C39">
        <v>0</v>
      </c>
      <c r="D39">
        <v>1</v>
      </c>
      <c r="E39">
        <v>1</v>
      </c>
    </row>
    <row r="40" spans="1:5">
      <c r="A40">
        <v>39</v>
      </c>
      <c r="B40" t="s">
        <v>11</v>
      </c>
      <c r="C40">
        <v>1</v>
      </c>
      <c r="D40">
        <v>1</v>
      </c>
      <c r="E40">
        <v>1</v>
      </c>
    </row>
    <row r="41" spans="1:5">
      <c r="A41">
        <v>40</v>
      </c>
      <c r="B41" t="s">
        <v>11</v>
      </c>
      <c r="C41">
        <v>1</v>
      </c>
      <c r="D41">
        <v>1</v>
      </c>
      <c r="E41">
        <v>1</v>
      </c>
    </row>
    <row r="42" spans="1:5">
      <c r="A42">
        <v>41</v>
      </c>
      <c r="B42" t="s">
        <v>11</v>
      </c>
      <c r="C42">
        <v>1</v>
      </c>
      <c r="D42">
        <v>1</v>
      </c>
      <c r="E42">
        <v>1</v>
      </c>
    </row>
    <row r="43" spans="1:5">
      <c r="A43">
        <v>42</v>
      </c>
      <c r="B43" t="s">
        <v>11</v>
      </c>
      <c r="C43">
        <v>1</v>
      </c>
      <c r="D43">
        <v>1</v>
      </c>
      <c r="E43">
        <v>1</v>
      </c>
    </row>
    <row r="44" spans="1:5">
      <c r="A44">
        <v>43</v>
      </c>
      <c r="B44" t="s">
        <v>11</v>
      </c>
      <c r="C44">
        <v>1</v>
      </c>
      <c r="D44">
        <v>1</v>
      </c>
      <c r="E44">
        <v>1</v>
      </c>
    </row>
    <row r="45" spans="1:5">
      <c r="A45">
        <v>44</v>
      </c>
      <c r="B45" t="s">
        <v>11</v>
      </c>
      <c r="C45">
        <v>1</v>
      </c>
      <c r="D45">
        <v>1</v>
      </c>
      <c r="E45">
        <v>1</v>
      </c>
    </row>
    <row r="46" spans="1:5">
      <c r="A46">
        <v>45</v>
      </c>
      <c r="B46" t="s">
        <v>11</v>
      </c>
      <c r="C46">
        <v>1</v>
      </c>
      <c r="D46">
        <v>1</v>
      </c>
      <c r="E46">
        <v>1</v>
      </c>
    </row>
    <row r="47" spans="1:5">
      <c r="A47">
        <v>46</v>
      </c>
      <c r="B47" t="s">
        <v>11</v>
      </c>
      <c r="C47">
        <v>1</v>
      </c>
      <c r="D47">
        <v>1</v>
      </c>
      <c r="E47">
        <v>1</v>
      </c>
    </row>
    <row r="48" spans="1:5">
      <c r="A48">
        <v>47</v>
      </c>
      <c r="B48" t="s">
        <v>11</v>
      </c>
      <c r="C48">
        <v>0</v>
      </c>
      <c r="D48">
        <v>1</v>
      </c>
      <c r="E48">
        <v>1</v>
      </c>
    </row>
    <row r="49" spans="1:5">
      <c r="A49">
        <v>48</v>
      </c>
      <c r="B49" t="s">
        <v>11</v>
      </c>
      <c r="C49">
        <v>0</v>
      </c>
      <c r="D49">
        <v>1</v>
      </c>
      <c r="E49">
        <v>0</v>
      </c>
    </row>
    <row r="50" spans="1:5">
      <c r="A50">
        <v>49</v>
      </c>
      <c r="B50" t="s">
        <v>11</v>
      </c>
      <c r="C50">
        <v>0</v>
      </c>
      <c r="D50">
        <v>1</v>
      </c>
      <c r="E50">
        <v>1</v>
      </c>
    </row>
    <row r="51" spans="1:5">
      <c r="A51">
        <v>50</v>
      </c>
      <c r="B51" t="s">
        <v>11</v>
      </c>
      <c r="C51">
        <v>1</v>
      </c>
      <c r="D51">
        <v>1</v>
      </c>
      <c r="E51">
        <v>0</v>
      </c>
    </row>
    <row r="52" spans="1:5">
      <c r="A52">
        <v>51</v>
      </c>
      <c r="B52" t="s">
        <v>11</v>
      </c>
      <c r="C52">
        <v>0</v>
      </c>
      <c r="D52">
        <v>0</v>
      </c>
      <c r="E52">
        <v>0</v>
      </c>
    </row>
    <row r="53" spans="1:5">
      <c r="A53">
        <v>52</v>
      </c>
      <c r="B53" t="s">
        <v>11</v>
      </c>
      <c r="C53">
        <v>1</v>
      </c>
      <c r="D53">
        <v>1</v>
      </c>
      <c r="E53">
        <v>0</v>
      </c>
    </row>
    <row r="54" spans="1:5">
      <c r="A54">
        <v>53</v>
      </c>
      <c r="B54" t="s">
        <v>11</v>
      </c>
      <c r="C54">
        <v>1</v>
      </c>
      <c r="D54">
        <v>0</v>
      </c>
      <c r="E54">
        <v>1</v>
      </c>
    </row>
    <row r="55" spans="1:5">
      <c r="A55">
        <v>54</v>
      </c>
      <c r="B55" t="s">
        <v>11</v>
      </c>
      <c r="C55">
        <v>0</v>
      </c>
      <c r="D55">
        <v>1</v>
      </c>
      <c r="E55">
        <v>0</v>
      </c>
    </row>
    <row r="56" spans="1:5">
      <c r="A56" s="1">
        <v>55</v>
      </c>
      <c r="B56" t="s">
        <v>11</v>
      </c>
      <c r="C56">
        <v>1</v>
      </c>
      <c r="D56">
        <v>1</v>
      </c>
      <c r="E56">
        <v>1</v>
      </c>
    </row>
    <row r="57" spans="1:5">
      <c r="A57" s="1">
        <v>56</v>
      </c>
      <c r="B57" t="s">
        <v>11</v>
      </c>
      <c r="C57">
        <v>0</v>
      </c>
      <c r="D57">
        <v>1</v>
      </c>
      <c r="E57">
        <v>1</v>
      </c>
    </row>
    <row r="58" spans="1:5">
      <c r="A58" s="1">
        <v>57</v>
      </c>
      <c r="B58" t="s">
        <v>11</v>
      </c>
      <c r="C58">
        <v>0</v>
      </c>
      <c r="D58">
        <v>1</v>
      </c>
      <c r="E58">
        <v>0</v>
      </c>
    </row>
    <row r="59" spans="1:5">
      <c r="A59" s="1">
        <v>58</v>
      </c>
      <c r="B59" t="s">
        <v>11</v>
      </c>
      <c r="C59">
        <v>0</v>
      </c>
      <c r="D59">
        <v>1</v>
      </c>
      <c r="E59">
        <v>0</v>
      </c>
    </row>
    <row r="60" spans="1:5">
      <c r="A60" s="1">
        <v>59</v>
      </c>
      <c r="B60" t="s">
        <v>11</v>
      </c>
      <c r="C60">
        <v>0</v>
      </c>
      <c r="D60">
        <v>0</v>
      </c>
      <c r="E60">
        <v>0</v>
      </c>
    </row>
    <row r="61" spans="1:5">
      <c r="A61" s="1">
        <v>60</v>
      </c>
      <c r="B61" t="s">
        <v>11</v>
      </c>
      <c r="C61">
        <v>1</v>
      </c>
      <c r="D61">
        <v>0</v>
      </c>
      <c r="E61">
        <v>0</v>
      </c>
    </row>
    <row r="62" spans="1:5">
      <c r="A62" s="1">
        <v>61</v>
      </c>
      <c r="B62" t="s">
        <v>11</v>
      </c>
      <c r="C62">
        <v>1</v>
      </c>
      <c r="D62">
        <v>0</v>
      </c>
      <c r="E62">
        <v>0</v>
      </c>
    </row>
    <row r="63" spans="1:5">
      <c r="A63" s="1">
        <v>62</v>
      </c>
      <c r="B63" t="s">
        <v>11</v>
      </c>
      <c r="C63">
        <v>0</v>
      </c>
      <c r="D63">
        <v>0</v>
      </c>
      <c r="E63">
        <v>0</v>
      </c>
    </row>
    <row r="64" spans="1:5">
      <c r="A64" s="1">
        <v>63</v>
      </c>
      <c r="B64" t="s">
        <v>11</v>
      </c>
      <c r="C64">
        <v>1</v>
      </c>
      <c r="D64">
        <v>1</v>
      </c>
      <c r="E64">
        <v>0</v>
      </c>
    </row>
    <row r="65" spans="1:5">
      <c r="A65" s="1">
        <v>64</v>
      </c>
      <c r="B65" t="s">
        <v>11</v>
      </c>
      <c r="C65">
        <v>1</v>
      </c>
      <c r="D65">
        <v>0</v>
      </c>
      <c r="E65">
        <v>0</v>
      </c>
    </row>
    <row r="66" spans="1:5">
      <c r="A66">
        <v>65</v>
      </c>
      <c r="B66" t="s">
        <v>11</v>
      </c>
      <c r="C66">
        <v>1</v>
      </c>
      <c r="D66">
        <v>1</v>
      </c>
      <c r="E66">
        <v>1</v>
      </c>
    </row>
    <row r="67" spans="1:5">
      <c r="A67">
        <v>66</v>
      </c>
      <c r="B67" t="s">
        <v>11</v>
      </c>
      <c r="C67">
        <v>1</v>
      </c>
      <c r="D67">
        <v>1</v>
      </c>
      <c r="E67">
        <v>1</v>
      </c>
    </row>
    <row r="68" spans="1:5">
      <c r="A68">
        <v>67</v>
      </c>
      <c r="B68" t="s">
        <v>11</v>
      </c>
      <c r="C68">
        <v>1</v>
      </c>
      <c r="D68">
        <v>1</v>
      </c>
      <c r="E68">
        <v>0</v>
      </c>
    </row>
    <row r="69" spans="1:5">
      <c r="A69">
        <v>68</v>
      </c>
      <c r="B69" t="s">
        <v>11</v>
      </c>
      <c r="C69">
        <v>1</v>
      </c>
      <c r="D69">
        <v>1</v>
      </c>
      <c r="E69">
        <v>0</v>
      </c>
    </row>
    <row r="70" spans="1:5">
      <c r="A70">
        <v>69</v>
      </c>
      <c r="B70" t="s">
        <v>11</v>
      </c>
      <c r="C70">
        <v>1</v>
      </c>
      <c r="D70">
        <v>1</v>
      </c>
      <c r="E70">
        <v>1</v>
      </c>
    </row>
    <row r="71" spans="1:5">
      <c r="A71">
        <v>70</v>
      </c>
      <c r="B71" t="s">
        <v>11</v>
      </c>
      <c r="C71">
        <v>1</v>
      </c>
      <c r="D71">
        <v>1</v>
      </c>
      <c r="E71">
        <v>1</v>
      </c>
    </row>
    <row r="72" spans="1:5">
      <c r="A72">
        <v>71</v>
      </c>
      <c r="B72" t="s">
        <v>13</v>
      </c>
      <c r="C72">
        <v>1</v>
      </c>
      <c r="D72">
        <v>1</v>
      </c>
      <c r="E72">
        <v>1</v>
      </c>
    </row>
    <row r="73" spans="1:5">
      <c r="A73">
        <v>72</v>
      </c>
      <c r="B73" t="s">
        <v>13</v>
      </c>
      <c r="C73">
        <v>0</v>
      </c>
      <c r="D73">
        <v>1</v>
      </c>
      <c r="E73">
        <v>1</v>
      </c>
    </row>
    <row r="74" spans="1:5">
      <c r="A74">
        <v>73</v>
      </c>
      <c r="B74" t="s">
        <v>13</v>
      </c>
      <c r="C74">
        <v>1</v>
      </c>
      <c r="D74">
        <v>1</v>
      </c>
      <c r="E74">
        <v>1</v>
      </c>
    </row>
    <row r="75" spans="1:5">
      <c r="A75">
        <v>74</v>
      </c>
      <c r="B75" t="s">
        <v>13</v>
      </c>
      <c r="C75">
        <v>0</v>
      </c>
      <c r="D75">
        <v>1</v>
      </c>
      <c r="E75">
        <v>1</v>
      </c>
    </row>
    <row r="76" spans="1:5">
      <c r="A76">
        <v>75</v>
      </c>
      <c r="B76" t="s">
        <v>13</v>
      </c>
      <c r="C76">
        <v>1</v>
      </c>
      <c r="D76">
        <v>1</v>
      </c>
      <c r="E76">
        <v>1</v>
      </c>
    </row>
    <row r="77" spans="1:5">
      <c r="A77">
        <v>76</v>
      </c>
      <c r="B77" t="s">
        <v>13</v>
      </c>
      <c r="C77">
        <v>1</v>
      </c>
      <c r="D77">
        <v>1</v>
      </c>
      <c r="E77">
        <v>1</v>
      </c>
    </row>
    <row r="78" spans="1:5">
      <c r="A78">
        <v>77</v>
      </c>
      <c r="B78" t="s">
        <v>13</v>
      </c>
      <c r="C78">
        <v>1</v>
      </c>
      <c r="D78">
        <v>1</v>
      </c>
      <c r="E78">
        <v>1</v>
      </c>
    </row>
    <row r="79" spans="1:5">
      <c r="A79">
        <v>78</v>
      </c>
      <c r="B79" t="s">
        <v>13</v>
      </c>
      <c r="C79">
        <v>1</v>
      </c>
      <c r="D79">
        <v>1</v>
      </c>
      <c r="E79">
        <v>1</v>
      </c>
    </row>
    <row r="80" spans="1:5">
      <c r="A80">
        <v>79</v>
      </c>
      <c r="B80" t="s">
        <v>13</v>
      </c>
      <c r="C80">
        <v>1</v>
      </c>
      <c r="D80">
        <v>1</v>
      </c>
      <c r="E80">
        <v>1</v>
      </c>
    </row>
    <row r="81" spans="1:5">
      <c r="A81">
        <v>80</v>
      </c>
      <c r="B81" t="s">
        <v>13</v>
      </c>
      <c r="C81">
        <v>0</v>
      </c>
      <c r="D81">
        <v>1</v>
      </c>
      <c r="E81">
        <v>1</v>
      </c>
    </row>
    <row r="82" spans="1:5">
      <c r="A82">
        <v>81</v>
      </c>
      <c r="B82" t="s">
        <v>13</v>
      </c>
      <c r="C82">
        <v>1</v>
      </c>
      <c r="D82">
        <v>1</v>
      </c>
      <c r="E82">
        <v>1</v>
      </c>
    </row>
    <row r="83" spans="1:5">
      <c r="A83">
        <v>82</v>
      </c>
      <c r="B83" t="s">
        <v>13</v>
      </c>
      <c r="C83">
        <v>0</v>
      </c>
      <c r="D83">
        <v>1</v>
      </c>
      <c r="E83">
        <v>1</v>
      </c>
    </row>
    <row r="84" spans="1:5">
      <c r="A84">
        <v>83</v>
      </c>
      <c r="B84" t="s">
        <v>13</v>
      </c>
      <c r="C84">
        <v>0</v>
      </c>
      <c r="D84">
        <v>1</v>
      </c>
      <c r="E84">
        <v>1</v>
      </c>
    </row>
    <row r="85" spans="1:5">
      <c r="A85">
        <v>84</v>
      </c>
      <c r="B85" t="s">
        <v>13</v>
      </c>
      <c r="C85">
        <v>1</v>
      </c>
      <c r="D85">
        <v>1</v>
      </c>
      <c r="E85">
        <v>1</v>
      </c>
    </row>
    <row r="86" spans="1:5">
      <c r="A86">
        <v>85</v>
      </c>
      <c r="B86" t="s">
        <v>13</v>
      </c>
      <c r="C86">
        <v>1</v>
      </c>
      <c r="D86">
        <v>1</v>
      </c>
      <c r="E86">
        <v>1</v>
      </c>
    </row>
    <row r="87" spans="1:5">
      <c r="A87">
        <v>86</v>
      </c>
      <c r="B87" t="s">
        <v>13</v>
      </c>
      <c r="C87">
        <v>1</v>
      </c>
      <c r="D87">
        <v>1</v>
      </c>
      <c r="E87">
        <v>1</v>
      </c>
    </row>
    <row r="88" spans="1:5">
      <c r="A88">
        <v>87</v>
      </c>
      <c r="B88" t="s">
        <v>13</v>
      </c>
      <c r="C88">
        <v>1</v>
      </c>
      <c r="D88">
        <v>1</v>
      </c>
      <c r="E88">
        <v>1</v>
      </c>
    </row>
    <row r="89" spans="1:5">
      <c r="A89">
        <v>88</v>
      </c>
      <c r="B89" t="s">
        <v>13</v>
      </c>
      <c r="C89">
        <v>1</v>
      </c>
      <c r="D89">
        <v>1</v>
      </c>
      <c r="E89">
        <v>1</v>
      </c>
    </row>
    <row r="90" spans="1:5">
      <c r="A90">
        <v>89</v>
      </c>
      <c r="B90" t="s">
        <v>13</v>
      </c>
      <c r="C90">
        <v>0</v>
      </c>
      <c r="D90">
        <v>1</v>
      </c>
      <c r="E90">
        <v>1</v>
      </c>
    </row>
    <row r="91" spans="1:5">
      <c r="A91">
        <v>90</v>
      </c>
      <c r="B91" t="s">
        <v>13</v>
      </c>
      <c r="C91">
        <v>0</v>
      </c>
      <c r="D91">
        <v>1</v>
      </c>
      <c r="E91">
        <v>1</v>
      </c>
    </row>
    <row r="92" spans="1:5">
      <c r="A92">
        <v>91</v>
      </c>
      <c r="B92" t="s">
        <v>14</v>
      </c>
      <c r="C92">
        <v>1</v>
      </c>
      <c r="D92">
        <v>1</v>
      </c>
      <c r="E92">
        <v>1</v>
      </c>
    </row>
    <row r="93" spans="1:5">
      <c r="A93">
        <v>92</v>
      </c>
      <c r="B93" t="s">
        <v>14</v>
      </c>
      <c r="C93">
        <v>1</v>
      </c>
      <c r="D93">
        <v>1</v>
      </c>
      <c r="E93">
        <v>1</v>
      </c>
    </row>
    <row r="94" spans="1:5">
      <c r="A94">
        <v>93</v>
      </c>
      <c r="B94" t="s">
        <v>14</v>
      </c>
      <c r="C94">
        <v>1</v>
      </c>
      <c r="D94">
        <v>1</v>
      </c>
      <c r="E94">
        <v>1</v>
      </c>
    </row>
    <row r="95" spans="1:5">
      <c r="A95">
        <v>94</v>
      </c>
      <c r="B95" t="s">
        <v>14</v>
      </c>
      <c r="C95">
        <v>1</v>
      </c>
      <c r="D95">
        <v>1</v>
      </c>
      <c r="E95">
        <v>1</v>
      </c>
    </row>
    <row r="96" spans="1:5">
      <c r="A96">
        <v>95</v>
      </c>
      <c r="B96" t="s">
        <v>14</v>
      </c>
      <c r="C96">
        <v>1</v>
      </c>
      <c r="D96">
        <v>1</v>
      </c>
      <c r="E96">
        <v>1</v>
      </c>
    </row>
    <row r="97" spans="1:5">
      <c r="A97">
        <v>96</v>
      </c>
      <c r="B97" t="s">
        <v>14</v>
      </c>
      <c r="C97">
        <v>1</v>
      </c>
      <c r="D97">
        <v>1</v>
      </c>
      <c r="E97">
        <v>1</v>
      </c>
    </row>
    <row r="98" spans="1:5">
      <c r="A98">
        <v>97</v>
      </c>
      <c r="B98" t="s">
        <v>14</v>
      </c>
      <c r="C98">
        <v>1</v>
      </c>
      <c r="D98">
        <v>1</v>
      </c>
      <c r="E98">
        <v>0</v>
      </c>
    </row>
    <row r="99" spans="1:5">
      <c r="A99">
        <v>98</v>
      </c>
      <c r="B99" t="s">
        <v>14</v>
      </c>
      <c r="C99">
        <v>0</v>
      </c>
      <c r="D99">
        <v>1</v>
      </c>
      <c r="E99">
        <v>0</v>
      </c>
    </row>
    <row r="100" spans="1:5">
      <c r="A100">
        <v>99</v>
      </c>
      <c r="B100" t="s">
        <v>14</v>
      </c>
      <c r="C100">
        <v>0</v>
      </c>
      <c r="D100">
        <v>1</v>
      </c>
      <c r="E100">
        <v>1</v>
      </c>
    </row>
    <row r="101" spans="1:5">
      <c r="A101">
        <v>100</v>
      </c>
      <c r="B101" t="s">
        <v>14</v>
      </c>
      <c r="C101">
        <v>1</v>
      </c>
      <c r="D101">
        <v>1</v>
      </c>
      <c r="E101">
        <v>0</v>
      </c>
    </row>
  </sheetData>
  <dataValidations count="2">
    <dataValidation type="list" allowBlank="1" showInputMessage="1" showErrorMessage="1" sqref="B22 B40 B72 B92 B2:B21 B23:B39 B41:B71 B73:B91 B93:B101">
      <formula1>"信息查询,组件修改,组件删除,模型呈现"</formula1>
    </dataValidation>
    <dataValidation type="list" allowBlank="1" showInputMessage="1" showErrorMessage="1" sqref="C2:C101 D2:D101 E2:E101">
      <formula1>"1,0"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A1" sqref="A1:A101"/>
    </sheetView>
  </sheetViews>
  <sheetFormatPr defaultColWidth="9.02654867256637" defaultRowHeight="13.5" outlineLevelCol="4"/>
  <cols>
    <col min="1" max="1" width="19.787610619469" customWidth="1"/>
    <col min="2" max="2" width="26.4867256637168" customWidth="1"/>
    <col min="3" max="3" width="26.283185840708" customWidth="1"/>
    <col min="4" max="4" width="25.2300884955752" customWidth="1"/>
    <col min="5" max="5" width="25.7610619469027" customWidth="1"/>
  </cols>
  <sheetData>
    <row r="1" spans="1:5">
      <c r="A1" t="s">
        <v>29</v>
      </c>
      <c r="B1" t="s">
        <v>9</v>
      </c>
      <c r="C1" t="s">
        <v>5</v>
      </c>
      <c r="D1" t="s">
        <v>6</v>
      </c>
      <c r="E1" t="s">
        <v>7</v>
      </c>
    </row>
    <row r="2" spans="1:5">
      <c r="A2">
        <v>1</v>
      </c>
      <c r="B2" t="s">
        <v>11</v>
      </c>
      <c r="C2">
        <v>1</v>
      </c>
      <c r="D2">
        <v>1</v>
      </c>
      <c r="E2">
        <v>1</v>
      </c>
    </row>
    <row r="3" spans="1:5">
      <c r="A3">
        <v>2</v>
      </c>
      <c r="B3" t="s">
        <v>11</v>
      </c>
      <c r="C3">
        <v>1</v>
      </c>
      <c r="D3">
        <v>1</v>
      </c>
      <c r="E3">
        <v>1</v>
      </c>
    </row>
    <row r="4" spans="1:5">
      <c r="A4">
        <v>3</v>
      </c>
      <c r="B4" t="s">
        <v>11</v>
      </c>
      <c r="C4">
        <v>1</v>
      </c>
      <c r="D4">
        <v>1</v>
      </c>
      <c r="E4">
        <v>1</v>
      </c>
    </row>
    <row r="5" spans="1:5">
      <c r="A5">
        <v>4</v>
      </c>
      <c r="B5" t="s">
        <v>11</v>
      </c>
      <c r="C5">
        <v>1</v>
      </c>
      <c r="D5">
        <v>1</v>
      </c>
      <c r="E5">
        <v>1</v>
      </c>
    </row>
    <row r="6" spans="1:5">
      <c r="A6">
        <v>5</v>
      </c>
      <c r="B6" t="s">
        <v>11</v>
      </c>
      <c r="C6">
        <v>1</v>
      </c>
      <c r="D6">
        <v>1</v>
      </c>
      <c r="E6">
        <v>1</v>
      </c>
    </row>
    <row r="7" spans="1:5">
      <c r="A7">
        <v>6</v>
      </c>
      <c r="B7" t="s">
        <v>11</v>
      </c>
      <c r="C7">
        <v>1</v>
      </c>
      <c r="D7">
        <v>1</v>
      </c>
      <c r="E7">
        <v>1</v>
      </c>
    </row>
    <row r="8" spans="1:5">
      <c r="A8" s="1">
        <v>7</v>
      </c>
      <c r="B8" t="s">
        <v>11</v>
      </c>
      <c r="C8">
        <v>1</v>
      </c>
      <c r="D8">
        <v>0</v>
      </c>
      <c r="E8">
        <v>0</v>
      </c>
    </row>
    <row r="9" spans="1:5">
      <c r="A9" s="1">
        <v>8</v>
      </c>
      <c r="B9" t="s">
        <v>11</v>
      </c>
      <c r="C9">
        <v>1</v>
      </c>
      <c r="D9">
        <v>1</v>
      </c>
      <c r="E9">
        <v>0</v>
      </c>
    </row>
    <row r="10" spans="1:5">
      <c r="A10">
        <v>9</v>
      </c>
      <c r="B10" t="s">
        <v>11</v>
      </c>
      <c r="C10">
        <v>1</v>
      </c>
      <c r="D10">
        <v>1</v>
      </c>
      <c r="E10">
        <v>1</v>
      </c>
    </row>
    <row r="11" spans="1:5">
      <c r="A11">
        <v>10</v>
      </c>
      <c r="B11" t="s">
        <v>11</v>
      </c>
      <c r="C11">
        <v>1</v>
      </c>
      <c r="D11">
        <v>1</v>
      </c>
      <c r="E11">
        <v>1</v>
      </c>
    </row>
    <row r="12" spans="1:5">
      <c r="A12">
        <v>11</v>
      </c>
      <c r="B12" t="s">
        <v>11</v>
      </c>
      <c r="C12">
        <v>1</v>
      </c>
      <c r="D12">
        <v>1</v>
      </c>
      <c r="E12">
        <v>1</v>
      </c>
    </row>
    <row r="13" spans="1:5">
      <c r="A13">
        <v>12</v>
      </c>
      <c r="B13" t="s">
        <v>11</v>
      </c>
      <c r="C13">
        <v>1</v>
      </c>
      <c r="D13">
        <v>1</v>
      </c>
      <c r="E13">
        <v>1</v>
      </c>
    </row>
    <row r="14" spans="1:5">
      <c r="A14">
        <v>13</v>
      </c>
      <c r="B14" t="s">
        <v>11</v>
      </c>
      <c r="C14">
        <v>1</v>
      </c>
      <c r="D14">
        <v>1</v>
      </c>
      <c r="E14">
        <v>1</v>
      </c>
    </row>
    <row r="15" spans="1:5">
      <c r="A15">
        <v>14</v>
      </c>
      <c r="B15" t="s">
        <v>11</v>
      </c>
      <c r="C15">
        <v>1</v>
      </c>
      <c r="D15">
        <v>1</v>
      </c>
      <c r="E15">
        <v>1</v>
      </c>
    </row>
    <row r="16" spans="1:5">
      <c r="A16">
        <v>15</v>
      </c>
      <c r="B16" t="s">
        <v>11</v>
      </c>
      <c r="C16">
        <v>1</v>
      </c>
      <c r="D16">
        <v>1</v>
      </c>
      <c r="E16">
        <v>1</v>
      </c>
    </row>
    <row r="17" spans="1:5">
      <c r="A17">
        <v>16</v>
      </c>
      <c r="B17" t="s">
        <v>11</v>
      </c>
      <c r="C17">
        <v>1</v>
      </c>
      <c r="D17">
        <v>1</v>
      </c>
      <c r="E17">
        <v>1</v>
      </c>
    </row>
    <row r="18" spans="1:5">
      <c r="A18">
        <v>17</v>
      </c>
      <c r="B18" t="s">
        <v>11</v>
      </c>
      <c r="C18">
        <v>1</v>
      </c>
      <c r="D18">
        <v>1</v>
      </c>
      <c r="E18">
        <v>0</v>
      </c>
    </row>
    <row r="19" spans="1:5">
      <c r="A19">
        <v>18</v>
      </c>
      <c r="B19" t="s">
        <v>11</v>
      </c>
      <c r="C19">
        <v>1</v>
      </c>
      <c r="D19">
        <v>1</v>
      </c>
      <c r="E19">
        <v>1</v>
      </c>
    </row>
    <row r="20" spans="1:5">
      <c r="A20">
        <v>19</v>
      </c>
      <c r="B20" t="s">
        <v>11</v>
      </c>
      <c r="C20">
        <v>1</v>
      </c>
      <c r="D20">
        <v>1</v>
      </c>
      <c r="E20">
        <v>1</v>
      </c>
    </row>
    <row r="21" spans="1:5">
      <c r="A21">
        <v>20</v>
      </c>
      <c r="B21" t="s">
        <v>11</v>
      </c>
      <c r="C21">
        <v>1</v>
      </c>
      <c r="D21">
        <v>1</v>
      </c>
      <c r="E21">
        <v>1</v>
      </c>
    </row>
    <row r="22" spans="1:5">
      <c r="A22">
        <v>21</v>
      </c>
      <c r="B22" t="s">
        <v>12</v>
      </c>
      <c r="C22">
        <v>1</v>
      </c>
      <c r="D22">
        <v>1</v>
      </c>
      <c r="E22">
        <v>1</v>
      </c>
    </row>
    <row r="23" spans="1:5">
      <c r="A23">
        <v>22</v>
      </c>
      <c r="B23" t="s">
        <v>12</v>
      </c>
      <c r="C23">
        <v>1</v>
      </c>
      <c r="D23">
        <v>1</v>
      </c>
      <c r="E23">
        <v>1</v>
      </c>
    </row>
    <row r="24" spans="1:5">
      <c r="A24">
        <v>23</v>
      </c>
      <c r="B24" t="s">
        <v>12</v>
      </c>
      <c r="C24">
        <v>1</v>
      </c>
      <c r="D24">
        <v>1</v>
      </c>
      <c r="E24">
        <v>1</v>
      </c>
    </row>
    <row r="25" spans="1:5">
      <c r="A25">
        <v>24</v>
      </c>
      <c r="B25" t="s">
        <v>12</v>
      </c>
      <c r="C25">
        <v>1</v>
      </c>
      <c r="D25">
        <v>1</v>
      </c>
      <c r="E25">
        <v>1</v>
      </c>
    </row>
    <row r="26" spans="1:5">
      <c r="A26">
        <v>25</v>
      </c>
      <c r="B26" t="s">
        <v>12</v>
      </c>
      <c r="C26">
        <v>1</v>
      </c>
      <c r="D26">
        <v>1</v>
      </c>
      <c r="E26">
        <v>1</v>
      </c>
    </row>
    <row r="27" spans="1:5">
      <c r="A27">
        <v>26</v>
      </c>
      <c r="B27" t="s">
        <v>12</v>
      </c>
      <c r="C27">
        <v>1</v>
      </c>
      <c r="D27">
        <v>1</v>
      </c>
      <c r="E27">
        <v>1</v>
      </c>
    </row>
    <row r="28" spans="1:5">
      <c r="A28">
        <v>27</v>
      </c>
      <c r="B28" t="s">
        <v>12</v>
      </c>
      <c r="C28">
        <v>1</v>
      </c>
      <c r="D28">
        <v>1</v>
      </c>
      <c r="E28">
        <v>0</v>
      </c>
    </row>
    <row r="29" spans="1:5">
      <c r="A29">
        <v>28</v>
      </c>
      <c r="B29" t="s">
        <v>12</v>
      </c>
      <c r="C29">
        <v>1</v>
      </c>
      <c r="D29">
        <v>1</v>
      </c>
      <c r="E29">
        <v>0</v>
      </c>
    </row>
    <row r="30" spans="1:5">
      <c r="A30" s="1">
        <v>29</v>
      </c>
      <c r="B30" t="s">
        <v>12</v>
      </c>
      <c r="C30">
        <v>1</v>
      </c>
      <c r="D30">
        <v>1</v>
      </c>
      <c r="E30">
        <v>0</v>
      </c>
    </row>
    <row r="31" spans="1:5">
      <c r="A31" s="1">
        <v>30</v>
      </c>
      <c r="B31" t="s">
        <v>12</v>
      </c>
      <c r="C31">
        <v>1</v>
      </c>
      <c r="D31">
        <v>1</v>
      </c>
      <c r="E31">
        <v>1</v>
      </c>
    </row>
    <row r="32" spans="1:5">
      <c r="A32" s="1">
        <v>31</v>
      </c>
      <c r="B32" t="s">
        <v>12</v>
      </c>
      <c r="C32">
        <v>1</v>
      </c>
      <c r="D32">
        <v>1</v>
      </c>
      <c r="E32">
        <v>0</v>
      </c>
    </row>
    <row r="33" spans="1:5">
      <c r="A33" s="1">
        <v>32</v>
      </c>
      <c r="B33" t="s">
        <v>12</v>
      </c>
      <c r="C33">
        <v>0</v>
      </c>
      <c r="D33">
        <v>1</v>
      </c>
      <c r="E33">
        <v>1</v>
      </c>
    </row>
    <row r="34" spans="1:5">
      <c r="A34" s="1">
        <v>33</v>
      </c>
      <c r="B34" t="s">
        <v>12</v>
      </c>
      <c r="C34">
        <v>0</v>
      </c>
      <c r="D34">
        <v>1</v>
      </c>
      <c r="E34">
        <v>0</v>
      </c>
    </row>
    <row r="35" spans="1:5">
      <c r="A35" s="1">
        <v>34</v>
      </c>
      <c r="B35" t="s">
        <v>12</v>
      </c>
      <c r="C35">
        <v>1</v>
      </c>
      <c r="D35">
        <v>1</v>
      </c>
      <c r="E35">
        <v>0</v>
      </c>
    </row>
    <row r="36" spans="1:5">
      <c r="A36" s="1">
        <v>35</v>
      </c>
      <c r="B36" t="s">
        <v>12</v>
      </c>
      <c r="C36">
        <v>1</v>
      </c>
      <c r="D36">
        <v>1</v>
      </c>
      <c r="E36">
        <v>0</v>
      </c>
    </row>
    <row r="37" spans="1:5">
      <c r="A37" s="1">
        <v>36</v>
      </c>
      <c r="B37" t="s">
        <v>12</v>
      </c>
      <c r="C37">
        <v>1</v>
      </c>
      <c r="D37">
        <v>1</v>
      </c>
      <c r="E37">
        <v>0</v>
      </c>
    </row>
    <row r="38" spans="1:5">
      <c r="A38" s="1">
        <v>37</v>
      </c>
      <c r="B38" t="s">
        <v>12</v>
      </c>
      <c r="C38">
        <v>1</v>
      </c>
      <c r="D38">
        <v>1</v>
      </c>
      <c r="E38">
        <v>1</v>
      </c>
    </row>
    <row r="39" spans="1:5">
      <c r="A39" s="1">
        <v>38</v>
      </c>
      <c r="B39" t="s">
        <v>12</v>
      </c>
      <c r="C39">
        <v>0</v>
      </c>
      <c r="D39">
        <v>1</v>
      </c>
      <c r="E39">
        <v>1</v>
      </c>
    </row>
    <row r="40" spans="1:5">
      <c r="A40">
        <v>39</v>
      </c>
      <c r="B40" t="s">
        <v>11</v>
      </c>
      <c r="C40">
        <v>1</v>
      </c>
      <c r="D40">
        <v>1</v>
      </c>
      <c r="E40">
        <v>1</v>
      </c>
    </row>
    <row r="41" spans="1:5">
      <c r="A41">
        <v>40</v>
      </c>
      <c r="B41" t="s">
        <v>11</v>
      </c>
      <c r="C41">
        <v>1</v>
      </c>
      <c r="D41">
        <v>1</v>
      </c>
      <c r="E41">
        <v>1</v>
      </c>
    </row>
    <row r="42" spans="1:5">
      <c r="A42">
        <v>41</v>
      </c>
      <c r="B42" t="s">
        <v>11</v>
      </c>
      <c r="C42">
        <v>1</v>
      </c>
      <c r="D42">
        <v>1</v>
      </c>
      <c r="E42">
        <v>1</v>
      </c>
    </row>
    <row r="43" spans="1:5">
      <c r="A43">
        <v>42</v>
      </c>
      <c r="B43" t="s">
        <v>11</v>
      </c>
      <c r="C43">
        <v>1</v>
      </c>
      <c r="D43">
        <v>1</v>
      </c>
      <c r="E43">
        <v>1</v>
      </c>
    </row>
    <row r="44" spans="1:5">
      <c r="A44">
        <v>43</v>
      </c>
      <c r="B44" t="s">
        <v>11</v>
      </c>
      <c r="C44">
        <v>1</v>
      </c>
      <c r="D44">
        <v>1</v>
      </c>
      <c r="E44">
        <v>1</v>
      </c>
    </row>
    <row r="45" spans="1:5">
      <c r="A45">
        <v>44</v>
      </c>
      <c r="B45" t="s">
        <v>11</v>
      </c>
      <c r="C45">
        <v>1</v>
      </c>
      <c r="D45">
        <v>1</v>
      </c>
      <c r="E45">
        <v>1</v>
      </c>
    </row>
    <row r="46" spans="1:5">
      <c r="A46">
        <v>45</v>
      </c>
      <c r="B46" t="s">
        <v>11</v>
      </c>
      <c r="C46">
        <v>1</v>
      </c>
      <c r="D46">
        <v>1</v>
      </c>
      <c r="E46">
        <v>1</v>
      </c>
    </row>
    <row r="47" spans="1:5">
      <c r="A47">
        <v>46</v>
      </c>
      <c r="B47" t="s">
        <v>11</v>
      </c>
      <c r="C47">
        <v>1</v>
      </c>
      <c r="D47">
        <v>1</v>
      </c>
      <c r="E47">
        <v>1</v>
      </c>
    </row>
    <row r="48" spans="1:5">
      <c r="A48">
        <v>47</v>
      </c>
      <c r="B48" t="s">
        <v>11</v>
      </c>
      <c r="C48">
        <v>1</v>
      </c>
      <c r="D48">
        <v>1</v>
      </c>
      <c r="E48">
        <v>1</v>
      </c>
    </row>
    <row r="49" spans="1:5">
      <c r="A49">
        <v>48</v>
      </c>
      <c r="B49" t="s">
        <v>11</v>
      </c>
      <c r="C49">
        <v>1</v>
      </c>
      <c r="D49">
        <v>1</v>
      </c>
      <c r="E49">
        <v>0</v>
      </c>
    </row>
    <row r="50" spans="1:5">
      <c r="A50">
        <v>49</v>
      </c>
      <c r="B50" t="s">
        <v>11</v>
      </c>
      <c r="C50">
        <v>1</v>
      </c>
      <c r="D50">
        <v>1</v>
      </c>
      <c r="E50">
        <v>1</v>
      </c>
    </row>
    <row r="51" spans="1:5">
      <c r="A51">
        <v>50</v>
      </c>
      <c r="B51" t="s">
        <v>11</v>
      </c>
      <c r="C51">
        <v>1</v>
      </c>
      <c r="D51">
        <v>1</v>
      </c>
      <c r="E51">
        <v>0</v>
      </c>
    </row>
    <row r="52" spans="1:5">
      <c r="A52">
        <v>51</v>
      </c>
      <c r="B52" t="s">
        <v>11</v>
      </c>
      <c r="C52">
        <v>1</v>
      </c>
      <c r="D52">
        <v>1</v>
      </c>
      <c r="E52">
        <v>0</v>
      </c>
    </row>
    <row r="53" spans="1:5">
      <c r="A53">
        <v>52</v>
      </c>
      <c r="B53" t="s">
        <v>11</v>
      </c>
      <c r="C53">
        <v>1</v>
      </c>
      <c r="D53">
        <v>1</v>
      </c>
      <c r="E53">
        <v>0</v>
      </c>
    </row>
    <row r="54" spans="1:5">
      <c r="A54">
        <v>53</v>
      </c>
      <c r="B54" t="s">
        <v>11</v>
      </c>
      <c r="C54">
        <v>1</v>
      </c>
      <c r="D54">
        <v>1</v>
      </c>
      <c r="E54">
        <v>1</v>
      </c>
    </row>
    <row r="55" spans="1:5">
      <c r="A55">
        <v>54</v>
      </c>
      <c r="B55" t="s">
        <v>11</v>
      </c>
      <c r="C55">
        <v>1</v>
      </c>
      <c r="D55">
        <v>1</v>
      </c>
      <c r="E55">
        <v>0</v>
      </c>
    </row>
    <row r="56" spans="1:5">
      <c r="A56" s="1">
        <v>55</v>
      </c>
      <c r="B56" t="s">
        <v>11</v>
      </c>
      <c r="C56">
        <v>1</v>
      </c>
      <c r="D56">
        <v>1</v>
      </c>
      <c r="E56">
        <v>1</v>
      </c>
    </row>
    <row r="57" spans="1:5">
      <c r="A57" s="1">
        <v>56</v>
      </c>
      <c r="B57" t="s">
        <v>11</v>
      </c>
      <c r="C57">
        <v>1</v>
      </c>
      <c r="D57">
        <v>1</v>
      </c>
      <c r="E57">
        <v>1</v>
      </c>
    </row>
    <row r="58" spans="1:5">
      <c r="A58" s="1">
        <v>57</v>
      </c>
      <c r="B58" t="s">
        <v>11</v>
      </c>
      <c r="C58">
        <v>0</v>
      </c>
      <c r="D58">
        <v>1</v>
      </c>
      <c r="E58">
        <v>0</v>
      </c>
    </row>
    <row r="59" spans="1:5">
      <c r="A59" s="1">
        <v>58</v>
      </c>
      <c r="B59" t="s">
        <v>11</v>
      </c>
      <c r="C59">
        <v>1</v>
      </c>
      <c r="D59">
        <v>1</v>
      </c>
      <c r="E59">
        <v>0</v>
      </c>
    </row>
    <row r="60" spans="1:5">
      <c r="A60" s="1">
        <v>59</v>
      </c>
      <c r="B60" t="s">
        <v>11</v>
      </c>
      <c r="C60">
        <v>1</v>
      </c>
      <c r="D60">
        <v>1</v>
      </c>
      <c r="E60">
        <v>0</v>
      </c>
    </row>
    <row r="61" spans="1:5">
      <c r="A61" s="1">
        <v>60</v>
      </c>
      <c r="B61" t="s">
        <v>11</v>
      </c>
      <c r="C61">
        <v>1</v>
      </c>
      <c r="D61">
        <v>1</v>
      </c>
      <c r="E61">
        <v>0</v>
      </c>
    </row>
    <row r="62" spans="1:5">
      <c r="A62" s="1">
        <v>61</v>
      </c>
      <c r="B62" t="s">
        <v>11</v>
      </c>
      <c r="C62">
        <v>1</v>
      </c>
      <c r="D62">
        <v>1</v>
      </c>
      <c r="E62">
        <v>0</v>
      </c>
    </row>
    <row r="63" spans="1:5">
      <c r="A63" s="1">
        <v>62</v>
      </c>
      <c r="B63" t="s">
        <v>11</v>
      </c>
      <c r="C63">
        <v>0</v>
      </c>
      <c r="D63">
        <v>1</v>
      </c>
      <c r="E63">
        <v>0</v>
      </c>
    </row>
    <row r="64" spans="1:5">
      <c r="A64" s="1">
        <v>63</v>
      </c>
      <c r="B64" t="s">
        <v>11</v>
      </c>
      <c r="C64">
        <v>1</v>
      </c>
      <c r="D64">
        <v>1</v>
      </c>
      <c r="E64">
        <v>0</v>
      </c>
    </row>
    <row r="65" spans="1:5">
      <c r="A65" s="1">
        <v>64</v>
      </c>
      <c r="B65" t="s">
        <v>11</v>
      </c>
      <c r="C65">
        <v>1</v>
      </c>
      <c r="D65">
        <v>1</v>
      </c>
      <c r="E65">
        <v>0</v>
      </c>
    </row>
    <row r="66" spans="1:5">
      <c r="A66">
        <v>65</v>
      </c>
      <c r="B66" t="s">
        <v>11</v>
      </c>
      <c r="C66">
        <v>1</v>
      </c>
      <c r="D66">
        <v>1</v>
      </c>
      <c r="E66">
        <v>1</v>
      </c>
    </row>
    <row r="67" spans="1:5">
      <c r="A67">
        <v>66</v>
      </c>
      <c r="B67" t="s">
        <v>11</v>
      </c>
      <c r="C67">
        <v>1</v>
      </c>
      <c r="D67">
        <v>1</v>
      </c>
      <c r="E67">
        <v>1</v>
      </c>
    </row>
    <row r="68" spans="1:5">
      <c r="A68">
        <v>67</v>
      </c>
      <c r="B68" t="s">
        <v>11</v>
      </c>
      <c r="C68">
        <v>1</v>
      </c>
      <c r="D68">
        <v>1</v>
      </c>
      <c r="E68">
        <v>0</v>
      </c>
    </row>
    <row r="69" spans="1:5">
      <c r="A69">
        <v>68</v>
      </c>
      <c r="B69" t="s">
        <v>11</v>
      </c>
      <c r="C69">
        <v>1</v>
      </c>
      <c r="D69">
        <v>1</v>
      </c>
      <c r="E69">
        <v>0</v>
      </c>
    </row>
    <row r="70" spans="1:5">
      <c r="A70">
        <v>69</v>
      </c>
      <c r="B70" t="s">
        <v>11</v>
      </c>
      <c r="C70">
        <v>1</v>
      </c>
      <c r="D70">
        <v>1</v>
      </c>
      <c r="E70">
        <v>1</v>
      </c>
    </row>
    <row r="71" spans="1:5">
      <c r="A71">
        <v>70</v>
      </c>
      <c r="B71" t="s">
        <v>11</v>
      </c>
      <c r="C71">
        <v>1</v>
      </c>
      <c r="D71">
        <v>1</v>
      </c>
      <c r="E71">
        <v>1</v>
      </c>
    </row>
    <row r="72" spans="1:5">
      <c r="A72">
        <v>71</v>
      </c>
      <c r="B72" t="s">
        <v>13</v>
      </c>
      <c r="C72">
        <v>1</v>
      </c>
      <c r="D72">
        <v>1</v>
      </c>
      <c r="E72">
        <v>1</v>
      </c>
    </row>
    <row r="73" spans="1:5">
      <c r="A73">
        <v>72</v>
      </c>
      <c r="B73" t="s">
        <v>13</v>
      </c>
      <c r="C73">
        <v>1</v>
      </c>
      <c r="D73">
        <v>1</v>
      </c>
      <c r="E73">
        <v>1</v>
      </c>
    </row>
    <row r="74" spans="1:5">
      <c r="A74">
        <v>73</v>
      </c>
      <c r="B74" t="s">
        <v>13</v>
      </c>
      <c r="C74">
        <v>1</v>
      </c>
      <c r="D74">
        <v>1</v>
      </c>
      <c r="E74">
        <v>1</v>
      </c>
    </row>
    <row r="75" spans="1:5">
      <c r="A75">
        <v>74</v>
      </c>
      <c r="B75" t="s">
        <v>13</v>
      </c>
      <c r="C75">
        <v>0</v>
      </c>
      <c r="D75">
        <v>1</v>
      </c>
      <c r="E75">
        <v>1</v>
      </c>
    </row>
    <row r="76" spans="1:5">
      <c r="A76">
        <v>75</v>
      </c>
      <c r="B76" t="s">
        <v>13</v>
      </c>
      <c r="C76">
        <v>1</v>
      </c>
      <c r="D76">
        <v>1</v>
      </c>
      <c r="E76">
        <v>1</v>
      </c>
    </row>
    <row r="77" spans="1:5">
      <c r="A77">
        <v>76</v>
      </c>
      <c r="B77" t="s">
        <v>13</v>
      </c>
      <c r="C77">
        <v>1</v>
      </c>
      <c r="D77">
        <v>1</v>
      </c>
      <c r="E77">
        <v>1</v>
      </c>
    </row>
    <row r="78" spans="1:5">
      <c r="A78">
        <v>77</v>
      </c>
      <c r="B78" t="s">
        <v>13</v>
      </c>
      <c r="C78">
        <v>1</v>
      </c>
      <c r="D78">
        <v>1</v>
      </c>
      <c r="E78">
        <v>1</v>
      </c>
    </row>
    <row r="79" spans="1:5">
      <c r="A79">
        <v>78</v>
      </c>
      <c r="B79" t="s">
        <v>13</v>
      </c>
      <c r="C79">
        <v>1</v>
      </c>
      <c r="D79">
        <v>1</v>
      </c>
      <c r="E79">
        <v>1</v>
      </c>
    </row>
    <row r="80" spans="1:5">
      <c r="A80">
        <v>79</v>
      </c>
      <c r="B80" t="s">
        <v>13</v>
      </c>
      <c r="C80">
        <v>1</v>
      </c>
      <c r="D80">
        <v>1</v>
      </c>
      <c r="E80">
        <v>1</v>
      </c>
    </row>
    <row r="81" spans="1:5">
      <c r="A81">
        <v>80</v>
      </c>
      <c r="B81" t="s">
        <v>13</v>
      </c>
      <c r="C81">
        <v>0</v>
      </c>
      <c r="D81">
        <v>1</v>
      </c>
      <c r="E81">
        <v>1</v>
      </c>
    </row>
    <row r="82" spans="1:5">
      <c r="A82">
        <v>81</v>
      </c>
      <c r="B82" t="s">
        <v>13</v>
      </c>
      <c r="C82">
        <v>1</v>
      </c>
      <c r="D82">
        <v>1</v>
      </c>
      <c r="E82">
        <v>1</v>
      </c>
    </row>
    <row r="83" spans="1:5">
      <c r="A83">
        <v>82</v>
      </c>
      <c r="B83" t="s">
        <v>13</v>
      </c>
      <c r="C83">
        <v>1</v>
      </c>
      <c r="D83">
        <v>1</v>
      </c>
      <c r="E83">
        <v>1</v>
      </c>
    </row>
    <row r="84" spans="1:5">
      <c r="A84">
        <v>83</v>
      </c>
      <c r="B84" t="s">
        <v>13</v>
      </c>
      <c r="C84">
        <v>1</v>
      </c>
      <c r="D84">
        <v>1</v>
      </c>
      <c r="E84">
        <v>1</v>
      </c>
    </row>
    <row r="85" spans="1:5">
      <c r="A85">
        <v>84</v>
      </c>
      <c r="B85" t="s">
        <v>13</v>
      </c>
      <c r="C85">
        <v>1</v>
      </c>
      <c r="D85">
        <v>1</v>
      </c>
      <c r="E85">
        <v>1</v>
      </c>
    </row>
    <row r="86" spans="1:5">
      <c r="A86">
        <v>85</v>
      </c>
      <c r="B86" t="s">
        <v>13</v>
      </c>
      <c r="C86">
        <v>1</v>
      </c>
      <c r="D86">
        <v>1</v>
      </c>
      <c r="E86">
        <v>1</v>
      </c>
    </row>
    <row r="87" spans="1:5">
      <c r="A87">
        <v>86</v>
      </c>
      <c r="B87" t="s">
        <v>13</v>
      </c>
      <c r="C87">
        <v>1</v>
      </c>
      <c r="D87">
        <v>1</v>
      </c>
      <c r="E87">
        <v>1</v>
      </c>
    </row>
    <row r="88" spans="1:5">
      <c r="A88">
        <v>87</v>
      </c>
      <c r="B88" t="s">
        <v>13</v>
      </c>
      <c r="C88">
        <v>1</v>
      </c>
      <c r="D88">
        <v>1</v>
      </c>
      <c r="E88">
        <v>1</v>
      </c>
    </row>
    <row r="89" spans="1:5">
      <c r="A89">
        <v>88</v>
      </c>
      <c r="B89" t="s">
        <v>13</v>
      </c>
      <c r="C89">
        <v>1</v>
      </c>
      <c r="D89">
        <v>1</v>
      </c>
      <c r="E89">
        <v>1</v>
      </c>
    </row>
    <row r="90" spans="1:5">
      <c r="A90">
        <v>89</v>
      </c>
      <c r="B90" t="s">
        <v>13</v>
      </c>
      <c r="C90">
        <v>1</v>
      </c>
      <c r="D90">
        <v>1</v>
      </c>
      <c r="E90">
        <v>1</v>
      </c>
    </row>
    <row r="91" spans="1:5">
      <c r="A91">
        <v>90</v>
      </c>
      <c r="B91" t="s">
        <v>13</v>
      </c>
      <c r="C91">
        <v>1</v>
      </c>
      <c r="D91">
        <v>1</v>
      </c>
      <c r="E91">
        <v>1</v>
      </c>
    </row>
    <row r="92" spans="1:5">
      <c r="A92">
        <v>91</v>
      </c>
      <c r="B92" t="s">
        <v>14</v>
      </c>
      <c r="C92">
        <v>1</v>
      </c>
      <c r="D92">
        <v>1</v>
      </c>
      <c r="E92">
        <v>1</v>
      </c>
    </row>
    <row r="93" spans="1:5">
      <c r="A93">
        <v>92</v>
      </c>
      <c r="B93" t="s">
        <v>14</v>
      </c>
      <c r="C93">
        <v>1</v>
      </c>
      <c r="D93">
        <v>1</v>
      </c>
      <c r="E93">
        <v>1</v>
      </c>
    </row>
    <row r="94" spans="1:5">
      <c r="A94">
        <v>93</v>
      </c>
      <c r="B94" t="s">
        <v>14</v>
      </c>
      <c r="C94">
        <v>1</v>
      </c>
      <c r="D94">
        <v>1</v>
      </c>
      <c r="E94">
        <v>1</v>
      </c>
    </row>
    <row r="95" spans="1:5">
      <c r="A95">
        <v>94</v>
      </c>
      <c r="B95" t="s">
        <v>14</v>
      </c>
      <c r="C95">
        <v>1</v>
      </c>
      <c r="D95">
        <v>1</v>
      </c>
      <c r="E95">
        <v>1</v>
      </c>
    </row>
    <row r="96" spans="1:5">
      <c r="A96">
        <v>95</v>
      </c>
      <c r="B96" t="s">
        <v>14</v>
      </c>
      <c r="C96">
        <v>1</v>
      </c>
      <c r="D96">
        <v>1</v>
      </c>
      <c r="E96">
        <v>1</v>
      </c>
    </row>
    <row r="97" spans="1:5">
      <c r="A97">
        <v>96</v>
      </c>
      <c r="B97" t="s">
        <v>14</v>
      </c>
      <c r="C97">
        <v>1</v>
      </c>
      <c r="D97">
        <v>1</v>
      </c>
      <c r="E97">
        <v>1</v>
      </c>
    </row>
    <row r="98" spans="1:5">
      <c r="A98">
        <v>97</v>
      </c>
      <c r="B98" t="s">
        <v>14</v>
      </c>
      <c r="C98">
        <v>1</v>
      </c>
      <c r="D98">
        <v>1</v>
      </c>
      <c r="E98">
        <v>0</v>
      </c>
    </row>
    <row r="99" spans="1:5">
      <c r="A99">
        <v>98</v>
      </c>
      <c r="B99" t="s">
        <v>14</v>
      </c>
      <c r="C99">
        <v>1</v>
      </c>
      <c r="D99">
        <v>1</v>
      </c>
      <c r="E99">
        <v>0</v>
      </c>
    </row>
    <row r="100" spans="1:5">
      <c r="A100">
        <v>99</v>
      </c>
      <c r="B100" t="s">
        <v>14</v>
      </c>
      <c r="C100">
        <v>1</v>
      </c>
      <c r="D100">
        <v>1</v>
      </c>
      <c r="E100">
        <v>1</v>
      </c>
    </row>
    <row r="101" spans="1:5">
      <c r="A101">
        <v>100</v>
      </c>
      <c r="B101" t="s">
        <v>14</v>
      </c>
      <c r="C101">
        <v>1</v>
      </c>
      <c r="D101">
        <v>1</v>
      </c>
      <c r="E101">
        <v>0</v>
      </c>
    </row>
  </sheetData>
  <dataValidations count="2">
    <dataValidation type="list" allowBlank="1" showInputMessage="1" showErrorMessage="1" sqref="B22 B40 B72 B92 B2:B21 B23:B39 B41:B71 B73:B91 B93:B101">
      <formula1>"信息查询,组件修改,组件删除,模型呈现"</formula1>
    </dataValidation>
    <dataValidation type="list" allowBlank="1" showInputMessage="1" showErrorMessage="1" sqref="C2:C101 D2:D101 E2:E101">
      <formula1>"1,0"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opLeftCell="A76" workbookViewId="0">
      <selection activeCell="B5" sqref="B5"/>
    </sheetView>
  </sheetViews>
  <sheetFormatPr defaultColWidth="9.02654867256637" defaultRowHeight="13.5" outlineLevelCol="1"/>
  <cols>
    <col min="1" max="1" width="17.1946902654867" customWidth="1"/>
    <col min="2" max="2" width="34.4513274336283" customWidth="1"/>
  </cols>
  <sheetData>
    <row r="1" spans="1:2">
      <c r="A1" t="s">
        <v>30</v>
      </c>
      <c r="B1" t="s">
        <v>19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1</v>
      </c>
    </row>
    <row r="8" spans="1:2">
      <c r="A8" s="1">
        <v>7</v>
      </c>
      <c r="B8">
        <v>3</v>
      </c>
    </row>
    <row r="9" spans="1:2">
      <c r="A9" s="1">
        <v>8</v>
      </c>
      <c r="B9">
        <v>3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1</v>
      </c>
    </row>
    <row r="13" spans="1:2">
      <c r="A13">
        <v>12</v>
      </c>
      <c r="B13">
        <v>1</v>
      </c>
    </row>
    <row r="14" spans="1:2">
      <c r="A14">
        <v>13</v>
      </c>
      <c r="B14">
        <v>1</v>
      </c>
    </row>
    <row r="15" spans="1:2">
      <c r="A15">
        <v>14</v>
      </c>
      <c r="B15">
        <v>1</v>
      </c>
    </row>
    <row r="16" spans="1:2">
      <c r="A16">
        <v>15</v>
      </c>
      <c r="B16">
        <v>1</v>
      </c>
    </row>
    <row r="17" spans="1:2">
      <c r="A17">
        <v>16</v>
      </c>
      <c r="B17">
        <v>1</v>
      </c>
    </row>
    <row r="18" spans="1:2">
      <c r="A18">
        <v>17</v>
      </c>
      <c r="B18">
        <v>3</v>
      </c>
    </row>
    <row r="19" spans="1:2">
      <c r="A19">
        <v>18</v>
      </c>
      <c r="B19">
        <v>3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2</v>
      </c>
    </row>
    <row r="23" spans="1:2">
      <c r="A23">
        <v>22</v>
      </c>
      <c r="B23">
        <v>2</v>
      </c>
    </row>
    <row r="24" spans="1:2">
      <c r="A24">
        <v>23</v>
      </c>
      <c r="B24">
        <v>2</v>
      </c>
    </row>
    <row r="25" spans="1:2">
      <c r="A25">
        <v>24</v>
      </c>
      <c r="B25">
        <v>2</v>
      </c>
    </row>
    <row r="26" spans="1:2">
      <c r="A26">
        <v>25</v>
      </c>
      <c r="B26">
        <v>2</v>
      </c>
    </row>
    <row r="27" spans="1:2">
      <c r="A27">
        <v>26</v>
      </c>
      <c r="B27">
        <v>2</v>
      </c>
    </row>
    <row r="28" spans="1:2">
      <c r="A28">
        <v>27</v>
      </c>
      <c r="B28">
        <v>3</v>
      </c>
    </row>
    <row r="29" spans="1:2">
      <c r="A29">
        <v>28</v>
      </c>
      <c r="B29">
        <v>3</v>
      </c>
    </row>
    <row r="30" spans="1:2">
      <c r="A30" s="1">
        <v>29</v>
      </c>
      <c r="B30">
        <v>2</v>
      </c>
    </row>
    <row r="31" spans="1:2">
      <c r="A31" s="1">
        <v>30</v>
      </c>
      <c r="B31">
        <v>2</v>
      </c>
    </row>
    <row r="32" spans="1:2">
      <c r="A32" s="1">
        <v>31</v>
      </c>
      <c r="B32">
        <v>2</v>
      </c>
    </row>
    <row r="33" spans="1:2">
      <c r="A33" s="1">
        <v>32</v>
      </c>
      <c r="B33">
        <v>2</v>
      </c>
    </row>
    <row r="34" spans="1:2">
      <c r="A34" s="1">
        <v>33</v>
      </c>
      <c r="B34">
        <v>2</v>
      </c>
    </row>
    <row r="35" spans="1:2">
      <c r="A35" s="1">
        <v>34</v>
      </c>
      <c r="B35">
        <v>2</v>
      </c>
    </row>
    <row r="36" spans="1:2">
      <c r="A36" s="1">
        <v>35</v>
      </c>
      <c r="B36">
        <v>2</v>
      </c>
    </row>
    <row r="37" spans="1:2">
      <c r="A37" s="1">
        <v>36</v>
      </c>
      <c r="B37">
        <v>2</v>
      </c>
    </row>
    <row r="38" spans="1:2">
      <c r="A38" s="1">
        <v>37</v>
      </c>
      <c r="B38">
        <v>2</v>
      </c>
    </row>
    <row r="39" spans="1:2">
      <c r="A39" s="1">
        <v>38</v>
      </c>
      <c r="B39">
        <v>2</v>
      </c>
    </row>
    <row r="40" spans="1:2">
      <c r="A40">
        <v>39</v>
      </c>
      <c r="B40">
        <v>1</v>
      </c>
    </row>
    <row r="41" spans="1:2">
      <c r="A41">
        <v>40</v>
      </c>
      <c r="B41">
        <v>1</v>
      </c>
    </row>
    <row r="42" spans="1:2">
      <c r="A42">
        <v>41</v>
      </c>
      <c r="B42">
        <v>1</v>
      </c>
    </row>
    <row r="43" spans="1:2">
      <c r="A43">
        <v>42</v>
      </c>
      <c r="B43">
        <v>1</v>
      </c>
    </row>
    <row r="44" spans="1:2">
      <c r="A44">
        <v>43</v>
      </c>
      <c r="B44">
        <v>1</v>
      </c>
    </row>
    <row r="45" spans="1:2">
      <c r="A45">
        <v>44</v>
      </c>
      <c r="B45">
        <v>1</v>
      </c>
    </row>
    <row r="46" spans="1:2">
      <c r="A46">
        <v>45</v>
      </c>
      <c r="B46">
        <v>1</v>
      </c>
    </row>
    <row r="47" spans="1:2">
      <c r="A47">
        <v>46</v>
      </c>
      <c r="B47">
        <v>3</v>
      </c>
    </row>
    <row r="48" spans="1:2">
      <c r="A48">
        <v>47</v>
      </c>
      <c r="B48">
        <v>3</v>
      </c>
    </row>
    <row r="49" spans="1:2">
      <c r="A49">
        <v>48</v>
      </c>
      <c r="B49">
        <v>3</v>
      </c>
    </row>
    <row r="50" spans="1:2">
      <c r="A50">
        <v>49</v>
      </c>
      <c r="B50">
        <v>3</v>
      </c>
    </row>
    <row r="51" spans="1:2">
      <c r="A51">
        <v>50</v>
      </c>
      <c r="B51">
        <v>3</v>
      </c>
    </row>
    <row r="52" spans="1:2">
      <c r="A52">
        <v>51</v>
      </c>
      <c r="B52">
        <v>3</v>
      </c>
    </row>
    <row r="53" spans="1:2">
      <c r="A53">
        <v>52</v>
      </c>
      <c r="B53">
        <v>3</v>
      </c>
    </row>
    <row r="54" spans="1:2">
      <c r="A54">
        <v>53</v>
      </c>
      <c r="B54">
        <v>3</v>
      </c>
    </row>
    <row r="55" spans="1:2">
      <c r="A55">
        <v>54</v>
      </c>
      <c r="B55">
        <v>3</v>
      </c>
    </row>
    <row r="56" spans="1:2">
      <c r="A56" s="1">
        <v>55</v>
      </c>
      <c r="B56">
        <v>1</v>
      </c>
    </row>
    <row r="57" spans="1:2">
      <c r="A57" s="1">
        <v>56</v>
      </c>
      <c r="B57">
        <v>1</v>
      </c>
    </row>
    <row r="58" spans="1:2">
      <c r="A58" s="1">
        <v>57</v>
      </c>
      <c r="B58">
        <v>3</v>
      </c>
    </row>
    <row r="59" spans="1:2">
      <c r="A59" s="1">
        <v>58</v>
      </c>
      <c r="B59">
        <v>3</v>
      </c>
    </row>
    <row r="60" spans="1:2">
      <c r="A60" s="1">
        <v>59</v>
      </c>
      <c r="B60">
        <v>3</v>
      </c>
    </row>
    <row r="61" spans="1:2">
      <c r="A61" s="1">
        <v>60</v>
      </c>
      <c r="B61">
        <v>3</v>
      </c>
    </row>
    <row r="62" spans="1:2">
      <c r="A62" s="1">
        <v>61</v>
      </c>
      <c r="B62">
        <v>3</v>
      </c>
    </row>
    <row r="63" spans="1:2">
      <c r="A63" s="1">
        <v>62</v>
      </c>
      <c r="B63">
        <v>3</v>
      </c>
    </row>
    <row r="64" spans="1:2">
      <c r="A64" s="1">
        <v>63</v>
      </c>
      <c r="B64">
        <v>3</v>
      </c>
    </row>
    <row r="65" spans="1:2">
      <c r="A65" s="1">
        <v>64</v>
      </c>
      <c r="B65">
        <v>3</v>
      </c>
    </row>
    <row r="66" spans="1:2">
      <c r="A66">
        <v>65</v>
      </c>
      <c r="B66">
        <v>1</v>
      </c>
    </row>
    <row r="67" spans="1:2">
      <c r="A67">
        <v>66</v>
      </c>
      <c r="B67">
        <v>1</v>
      </c>
    </row>
    <row r="68" spans="1:2">
      <c r="A68">
        <v>67</v>
      </c>
      <c r="B68">
        <v>3</v>
      </c>
    </row>
    <row r="69" spans="1:2">
      <c r="A69">
        <v>68</v>
      </c>
      <c r="B69">
        <v>3</v>
      </c>
    </row>
    <row r="70" spans="1:2">
      <c r="A70">
        <v>69</v>
      </c>
      <c r="B70">
        <v>2</v>
      </c>
    </row>
    <row r="71" spans="1:2">
      <c r="A71">
        <v>70</v>
      </c>
      <c r="B71">
        <v>2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2</v>
      </c>
    </row>
    <row r="75" spans="1:2">
      <c r="A75">
        <v>74</v>
      </c>
      <c r="B75">
        <v>2</v>
      </c>
    </row>
    <row r="76" spans="1:2">
      <c r="A76">
        <v>75</v>
      </c>
      <c r="B76">
        <v>3</v>
      </c>
    </row>
    <row r="77" spans="1:2">
      <c r="A77">
        <v>76</v>
      </c>
      <c r="B77">
        <v>3</v>
      </c>
    </row>
    <row r="78" spans="1:2">
      <c r="A78">
        <v>77</v>
      </c>
      <c r="B78">
        <v>3</v>
      </c>
    </row>
    <row r="79" spans="1:2">
      <c r="A79">
        <v>78</v>
      </c>
      <c r="B79">
        <v>3</v>
      </c>
    </row>
    <row r="80" spans="1:2">
      <c r="A80">
        <v>79</v>
      </c>
      <c r="B80">
        <v>3</v>
      </c>
    </row>
    <row r="81" spans="1:2">
      <c r="A81">
        <v>80</v>
      </c>
      <c r="B81">
        <v>3</v>
      </c>
    </row>
    <row r="82" spans="1:2">
      <c r="A82">
        <v>81</v>
      </c>
      <c r="B82">
        <v>3</v>
      </c>
    </row>
    <row r="83" spans="1:2">
      <c r="A83">
        <v>82</v>
      </c>
      <c r="B83">
        <v>3</v>
      </c>
    </row>
    <row r="84" spans="1:2">
      <c r="A84">
        <v>83</v>
      </c>
      <c r="B84">
        <v>2</v>
      </c>
    </row>
    <row r="85" spans="1:2">
      <c r="A85">
        <v>84</v>
      </c>
      <c r="B85">
        <v>2</v>
      </c>
    </row>
    <row r="86" spans="1:2">
      <c r="A86">
        <v>85</v>
      </c>
      <c r="B86">
        <v>2</v>
      </c>
    </row>
    <row r="87" spans="1:2">
      <c r="A87">
        <v>86</v>
      </c>
      <c r="B87">
        <v>2</v>
      </c>
    </row>
    <row r="88" spans="1:2">
      <c r="A88">
        <v>87</v>
      </c>
      <c r="B88">
        <v>2</v>
      </c>
    </row>
    <row r="89" spans="1:2">
      <c r="A89">
        <v>88</v>
      </c>
      <c r="B89">
        <v>2</v>
      </c>
    </row>
    <row r="90" spans="1:2">
      <c r="A90">
        <v>89</v>
      </c>
      <c r="B90">
        <v>3</v>
      </c>
    </row>
    <row r="91" spans="1:2">
      <c r="A91">
        <v>90</v>
      </c>
      <c r="B91">
        <v>3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2</v>
      </c>
    </row>
    <row r="97" spans="1:2">
      <c r="A97">
        <v>96</v>
      </c>
      <c r="B97">
        <v>2</v>
      </c>
    </row>
    <row r="98" spans="1:2">
      <c r="A98">
        <v>97</v>
      </c>
      <c r="B98">
        <v>3</v>
      </c>
    </row>
    <row r="99" spans="1:2">
      <c r="A99">
        <v>98</v>
      </c>
      <c r="B99">
        <v>3</v>
      </c>
    </row>
    <row r="100" spans="1:2">
      <c r="A100">
        <v>99</v>
      </c>
      <c r="B100">
        <v>3</v>
      </c>
    </row>
    <row r="101" spans="1:2">
      <c r="A101">
        <v>100</v>
      </c>
      <c r="B101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周卞思宁</dc:creator>
  <cp:lastModifiedBy>周卞思宁(2021012554)</cp:lastModifiedBy>
  <dcterms:created xsi:type="dcterms:W3CDTF">2025-03-13T07:02:00Z</dcterms:created>
  <dcterms:modified xsi:type="dcterms:W3CDTF">2025-04-14T03:32:16Z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FA11F9D3-4C59-48A8-9CC0-D77EE29C26A3</vt:lpwstr>
  </property>
  <property fmtid="{D5CDD505-2E9C-101B-9397-08002B2CF9AE}" pid="3" name="ICV">
    <vt:lpwstr>590E65E3816B4736974FA4A04C6B29DC_12</vt:lpwstr>
  </property>
  <property fmtid="{D5CDD505-2E9C-101B-9397-08002B2CF9AE}" pid="4" name="KSOProductBuildVer">
    <vt:lpwstr>2052-11.1.0.14309</vt:lpwstr>
  </property>
</Properties>
</file>