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4.xml" ContentType="application/vnd.openxmlformats-officedocument.drawing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codeName="ThisWorkbook"/>
  <x15ac:absPath url="C:\Users\tian_\Desktop\南通-瓶子横向\"/>
  <bookViews>
    <workbookView activeTab="0"/>
  </bookViews>
  <sheets>
    <sheet name="瓶子通知单" sheetId="1" r:id="rId3"/>
    <sheet name="桶通知单1" sheetId="2" r:id="rId4"/>
    <sheet name="标志" sheetId="3" r:id="rId5"/>
    <sheet name="Sheet1" sheetId="4" r:id="rId6"/>
    <sheet name="Sheet2" sheetId="5" r:id="rId7"/>
    <sheet name="Sheet3" sheetId="6" r:id="rId8"/>
  </sheets>
  <calcPr calcId="191029"/>
</workbook>
</file>

<file path=xl/sharedStrings.xml><?xml version="1.0" encoding="utf-8"?>
<sst xmlns="http://schemas.openxmlformats.org/spreadsheetml/2006/main" count="104" uniqueCount="104">
  <si>
    <t/>
  </si>
  <si>
    <t>南 通 高 强 包 装 有 限 公 司</t>
  </si>
  <si>
    <t xml:space="preserve">                     瓶（桶）生产通知单</t>
  </si>
  <si>
    <t>产品名称：</t>
  </si>
  <si>
    <t>500ML 阻隔瓶</t>
  </si>
  <si>
    <t>500ML-001</t>
  </si>
  <si>
    <t>生产编号：</t>
  </si>
  <si>
    <t>p25082701</t>
  </si>
  <si>
    <t>开单日期：</t>
  </si>
  <si>
    <t>订单数量：</t>
  </si>
  <si>
    <t>生产机台：</t>
  </si>
  <si>
    <t>B4</t>
  </si>
  <si>
    <t>交货日期：</t>
  </si>
  <si>
    <t>库存数量：</t>
  </si>
  <si>
    <t>操 作 工：</t>
  </si>
  <si>
    <t>预计完成日期：</t>
  </si>
  <si>
    <t>需生产数量：</t>
  </si>
  <si>
    <t>标签颜色：</t>
  </si>
  <si>
    <t>红色</t>
  </si>
  <si>
    <t>包装要求：</t>
  </si>
  <si>
    <t>托盘</t>
  </si>
  <si>
    <t>备注：</t>
  </si>
  <si>
    <t>产品注意点：</t>
  </si>
  <si>
    <t>一：①注意瓶、桶底部漏；②注意瓶、桶内部不得有异物；③注意瓶、桶口有不齐的要及时处理；④生产有颜色的瓶、桶，要注意色差；</t>
  </si>
  <si>
    <t>⑤瓶、桶不能有油污或者变形；⑥注意瓶子内吸；⑦注意桶身、瓶身要平整</t>
  </si>
  <si>
    <t>二：①吹瓶机注意底部有洞；②吹瓶机底部未吹起来；③注意吹好的瓶子有没有凹现下去的；</t>
  </si>
  <si>
    <t>三：①所有型号均不可混装；②所有装托盘的要求，打包整齐、美观。（打包好的成品不得私自手随便抠看质量)</t>
  </si>
  <si>
    <t>产品LOGO：</t>
  </si>
  <si>
    <t>产品标准要求尺寸</t>
  </si>
  <si>
    <t xml:space="preserve">  标准</t>
  </si>
  <si>
    <t>首检机修/质检确认签字</t>
  </si>
  <si>
    <t>末检机修/质检确认签字</t>
  </si>
  <si>
    <t>螺纹外径：</t>
  </si>
  <si>
    <t>生产周期：</t>
  </si>
  <si>
    <t>瓶口高度：</t>
  </si>
  <si>
    <t>口模：</t>
  </si>
  <si>
    <t>瓶身直径：</t>
  </si>
  <si>
    <t>危包月份：</t>
  </si>
  <si>
    <t>待办25.12</t>
  </si>
  <si>
    <t>最小壁厚：</t>
  </si>
  <si>
    <t>U N 编码：</t>
  </si>
  <si>
    <t>对称壁厚比：</t>
  </si>
  <si>
    <t>≤1.3</t>
  </si>
  <si>
    <t>克    重：</t>
  </si>
  <si>
    <t>65G</t>
  </si>
  <si>
    <t>跌落性能：</t>
  </si>
  <si>
    <t>1.2米 底部三次侧摔两次 不破</t>
  </si>
  <si>
    <t>瓶身颜色：</t>
  </si>
  <si>
    <t>白</t>
  </si>
  <si>
    <t>刮口堵头尺寸：</t>
  </si>
  <si>
    <t>瓶底材质：</t>
  </si>
  <si>
    <t>COEX</t>
  </si>
  <si>
    <t>001金陵</t>
  </si>
  <si>
    <t>0303苏豪中天26B19U035-5（於）</t>
  </si>
  <si>
    <t>白瓶白盖，带防盗圈，白盖带刀口，带UN，需要收缩膜，69G/L精噁唑禾草灵水乳剂</t>
  </si>
  <si>
    <t>0212南京溢农26T0304（谭）</t>
  </si>
  <si>
    <t>白瓶绿盖，带防盗圈，带量杯，50G/L双草醚+150G/L氰氟草酯OD</t>
  </si>
  <si>
    <t>0212中江海进SC26CJ05316（於）</t>
  </si>
  <si>
    <t>白瓶绿盖，带防盗圈，带量杯，LOGO绿盖，大树标如图，带UN，需要收缩膜，35G/L精喹禾灵+35G/L甲氧咪草烟乳油</t>
  </si>
  <si>
    <t>A40 浙江新安</t>
  </si>
  <si>
    <t>Q/B WIE HT PW-00263-2026</t>
  </si>
  <si>
    <t>白瓶白盖，瓶重65G，装袋120/袋-上海进仓</t>
  </si>
  <si>
    <t>生产25.12</t>
  </si>
  <si>
    <t>035江苏莱科</t>
  </si>
  <si>
    <t>GQLK035-020907（周）</t>
  </si>
  <si>
    <t>白瓶白盖，办商检</t>
  </si>
  <si>
    <t>技术主管审核：</t>
  </si>
  <si>
    <t>生产主管审核：</t>
  </si>
  <si>
    <t>当班机修签字：</t>
  </si>
  <si>
    <t>质检首件确认签字：</t>
  </si>
  <si>
    <t xml:space="preserve">      ③5升桶若带液位线的话宽度控制在6-7mm</t>
  </si>
  <si>
    <t xml:space="preserve">     ④螺纹外径、瓶口高度尺寸±0.2mm</t>
  </si>
  <si>
    <t>1L PE瓶</t>
  </si>
  <si>
    <t>1L-002（带标）</t>
  </si>
  <si>
    <t>p26031228</t>
  </si>
  <si>
    <t>B5</t>
  </si>
  <si>
    <t>.</t>
  </si>
  <si>
    <t>结束日期：</t>
  </si>
  <si>
    <t>绿色</t>
  </si>
  <si>
    <t>色母数量：</t>
  </si>
  <si>
    <t>防盗齿外径：</t>
  </si>
  <si>
    <t>原料配方%</t>
  </si>
  <si>
    <t>备用料</t>
  </si>
  <si>
    <t>粉碎料</t>
  </si>
  <si>
    <t>色母</t>
  </si>
  <si>
    <t>%</t>
  </si>
  <si>
    <t>⑤瓶、桶不能有油污或者变形；⑥注意瓶子内吸；⑦注意桶身、瓶身要平整 8 B区C区 PE固定5201 15%  阻隔固定5201 30%  本色没有色母 9 圆融和诺恩的订单不使用造粒料生产单备注</t>
  </si>
  <si>
    <t>瓶颈刻：valency</t>
  </si>
  <si>
    <t>首检机修确认签字</t>
  </si>
  <si>
    <t>首检质检确认签字</t>
  </si>
  <si>
    <t>末检机修确认签字</t>
  </si>
  <si>
    <t>末检质检确认签字</t>
  </si>
  <si>
    <t>不带UN</t>
  </si>
  <si>
    <t>90G</t>
  </si>
  <si>
    <t>半透明</t>
  </si>
  <si>
    <t>HDPE</t>
  </si>
  <si>
    <t>1231沐农MN20251223C（於）</t>
  </si>
  <si>
    <t>半透明蓝盖，LOGO蓝盖带刀口，LOGO半透明白瓶，盖和瓶颈刻：valency ，不带UN，需要收缩膜，500G/L24D胺盐水剂 总订单712800</t>
  </si>
  <si>
    <t>5L-201(带标）瓶肩</t>
  </si>
  <si>
    <t>5L-201(带标）桶底</t>
  </si>
  <si>
    <r>
      <rPr>
        <rFont val="宋体"/>
        <charset val="134"/>
        <b val="1"/>
        <color theme="1"/>
        <sz val="11"/>
        <scheme val="minor"/>
      </rPr>
      <t>1H1</t>
    </r>
    <r>
      <rPr>
        <rFont val="宋体"/>
        <charset val="134"/>
        <b val="1"/>
        <color rgb="FFC00000"/>
        <sz val="11"/>
        <scheme val="minor"/>
      </rPr>
      <t>/Y1.4/100 /</t>
    </r>
    <r>
      <rPr>
        <rFont val="宋体"/>
        <charset val="134"/>
        <b val="1"/>
        <color theme="1"/>
        <sz val="11"/>
        <scheme val="minor"/>
      </rPr>
      <t>25</t>
    </r>
    <r>
      <rPr>
        <rFont val="宋体"/>
        <charset val="134"/>
        <b val="1"/>
        <color rgb="FFC00000"/>
        <sz val="11"/>
        <scheme val="minor"/>
      </rPr>
      <t xml:space="preserve">
CN/C232200</t>
    </r>
  </si>
  <si>
    <r>
      <rPr>
        <rFont val="宋体"/>
        <charset val="134"/>
        <b val="1"/>
        <color rgb="FF0070C0"/>
        <sz val="12"/>
        <scheme val="minor"/>
      </rPr>
      <t>注意：①从24年5月30日开始，1L-005和1L-014 不能单用5502做，要配比一部分5401做，占比三分之一；
      ②标签颜色标准，</t>
    </r>
    <r>
      <rPr>
        <rFont val="宋体"/>
        <charset val="134"/>
        <b val="1"/>
        <color theme="1"/>
        <sz val="12"/>
        <scheme val="minor"/>
      </rPr>
      <t>普通PE</t>
    </r>
    <r>
      <rPr>
        <rFont val="宋体"/>
        <charset val="134"/>
        <b val="1"/>
        <color rgb="FF0070C0"/>
        <sz val="12"/>
        <scheme val="minor"/>
      </rPr>
      <t>用</t>
    </r>
    <r>
      <rPr>
        <rFont val="宋体"/>
        <charset val="134"/>
        <b val="1"/>
        <color theme="1"/>
        <sz val="12"/>
        <scheme val="minor"/>
      </rPr>
      <t>白色标签</t>
    </r>
    <r>
      <rPr>
        <rFont val="宋体"/>
        <charset val="134"/>
        <b val="1"/>
        <color rgb="FF0070C0"/>
        <sz val="12"/>
        <scheme val="minor"/>
      </rPr>
      <t>，</t>
    </r>
    <r>
      <rPr>
        <rFont val="宋体"/>
        <charset val="134"/>
        <b val="1"/>
        <color rgb="FFFF0000"/>
        <sz val="12"/>
        <scheme val="minor"/>
      </rPr>
      <t>普通阻隔</t>
    </r>
    <r>
      <rPr>
        <rFont val="宋体"/>
        <charset val="134"/>
        <b val="1"/>
        <color rgb="FF0070C0"/>
        <sz val="12"/>
        <scheme val="minor"/>
      </rPr>
      <t>用</t>
    </r>
    <r>
      <rPr>
        <rFont val="宋体"/>
        <charset val="134"/>
        <b val="1"/>
        <color rgb="FFFF0000"/>
        <sz val="12"/>
        <scheme val="minor"/>
      </rPr>
      <t>红色标签</t>
    </r>
    <r>
      <rPr>
        <rFont val="宋体"/>
        <charset val="134"/>
        <b val="1"/>
        <color rgb="FF0070C0"/>
        <sz val="12"/>
        <scheme val="minor"/>
      </rPr>
      <t>，</t>
    </r>
    <r>
      <rPr>
        <rFont val="宋体"/>
        <charset val="134"/>
        <b val="1"/>
        <color rgb="FF00B050"/>
        <sz val="12"/>
        <scheme val="minor"/>
      </rPr>
      <t>带标PE</t>
    </r>
    <r>
      <rPr>
        <rFont val="宋体"/>
        <charset val="134"/>
        <b val="1"/>
        <color rgb="FF0070C0"/>
        <sz val="12"/>
        <scheme val="minor"/>
      </rPr>
      <t>用</t>
    </r>
    <r>
      <rPr>
        <rFont val="宋体"/>
        <charset val="134"/>
        <b val="1"/>
        <color rgb="FF00B050"/>
        <sz val="12"/>
        <scheme val="minor"/>
      </rPr>
      <t>绿色标签</t>
    </r>
    <r>
      <rPr>
        <rFont val="宋体"/>
        <charset val="134"/>
        <b val="1"/>
        <color rgb="FF0070C0"/>
        <sz val="12"/>
        <scheme val="minor"/>
      </rPr>
      <t>，</t>
    </r>
    <r>
      <rPr>
        <rFont val="宋体"/>
        <charset val="134"/>
        <b val="1"/>
        <color rgb="FFFFC000"/>
        <sz val="12"/>
        <scheme val="minor"/>
      </rPr>
      <t>带标阻隔</t>
    </r>
    <r>
      <rPr>
        <rFont val="宋体"/>
        <charset val="134"/>
        <b val="1"/>
        <color rgb="FF0070C0"/>
        <sz val="12"/>
        <scheme val="minor"/>
      </rPr>
      <t>用</t>
    </r>
    <r>
      <rPr>
        <rFont val="宋体"/>
        <charset val="134"/>
        <b val="1"/>
        <color rgb="FFFFC000"/>
        <sz val="12"/>
        <scheme val="minor"/>
      </rPr>
      <t>黄色标签</t>
    </r>
    <r>
      <rPr>
        <rFont val="宋体"/>
        <charset val="134"/>
        <b val="1"/>
        <color rgb="FF0070C0"/>
        <sz val="12"/>
        <scheme val="minor"/>
      </rPr>
      <t>；</t>
    </r>
  </si>
  <si>
    <r>
      <rPr>
        <rFont val="宋体"/>
        <charset val="134"/>
        <b val="1"/>
        <color theme="1"/>
        <sz val="11"/>
        <scheme val="minor"/>
      </rPr>
      <t>3H1</t>
    </r>
    <r>
      <rPr>
        <rFont val="宋体"/>
        <charset val="134"/>
        <b val="1"/>
        <color rgb="FFC00000"/>
        <sz val="11"/>
        <scheme val="minor"/>
      </rPr>
      <t>/Y1.4/100 /</t>
    </r>
    <r>
      <rPr>
        <rFont val="宋体"/>
        <charset val="134"/>
        <b val="1"/>
        <color theme="1"/>
        <sz val="11"/>
        <scheme val="minor"/>
      </rPr>
      <t>24</t>
    </r>
    <r>
      <rPr>
        <rFont val="宋体"/>
        <charset val="134"/>
        <b val="1"/>
        <color rgb="FFC00000"/>
        <sz val="11"/>
        <scheme val="minor"/>
      </rPr>
      <t xml:space="preserve">
CN/C232200</t>
    </r>
  </si>
  <si>
    <r>
      <rPr>
        <rFont val="宋体"/>
        <charset val="134"/>
        <b val="1"/>
        <color theme="1"/>
        <sz val="11"/>
        <scheme val="minor"/>
      </rPr>
      <t>1H1</t>
    </r>
    <r>
      <rPr>
        <rFont val="宋体"/>
        <charset val="134"/>
        <b val="1"/>
        <color rgb="FFC00000"/>
        <sz val="11"/>
        <scheme val="minor"/>
      </rPr>
      <t>/Y1.4/100 /</t>
    </r>
    <r>
      <rPr>
        <rFont val="宋体"/>
        <charset val="134"/>
        <b val="1"/>
        <color theme="1"/>
        <sz val="11"/>
        <scheme val="minor"/>
      </rPr>
      <t>24</t>
    </r>
    <r>
      <rPr>
        <rFont val="宋体"/>
        <charset val="134"/>
        <b val="1"/>
        <color rgb="FFC00000"/>
        <sz val="11"/>
        <scheme val="minor"/>
      </rPr>
      <t xml:space="preserve">
CN/C232200</t>
    </r>
  </si>
</sst>
</file>

<file path=xl/styles.xml><?xml version="1.0" encoding="utf-8"?>
<styleSheet xmlns="http://schemas.openxmlformats.org/spreadsheetml/2006/main">
  <numFmts count="6">
    <numFmt numFmtId="300" formatCode="yy/m/d;@"/>
    <numFmt numFmtId="301" formatCode="0.0_ "/>
    <numFmt numFmtId="302" formatCode="yyyy/m/d;@"/>
    <numFmt numFmtId="303" formatCode="0_ "/>
    <numFmt numFmtId="304" formatCode="0.0%"/>
    <numFmt numFmtId="305" formatCode="General"/>
  </numFmts>
  <fonts count="5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theme="1"/>
      <sz val="25"/>
      <scheme val="minor"/>
    </font>
    <font>
      <name val="宋体"/>
      <charset val="134"/>
      <b val="1"/>
      <color theme="1"/>
      <sz val="22"/>
      <scheme val="minor"/>
    </font>
    <font>
      <name val="仿宋"/>
      <charset val="134"/>
      <b val="1"/>
      <color theme="1"/>
      <sz val="12"/>
    </font>
    <font>
      <name val="仿宋"/>
      <charset val="134"/>
      <b val="1"/>
      <color rgb="FF0070C0"/>
      <sz val="12"/>
    </font>
    <font>
      <name val="仿宋"/>
      <charset val="134"/>
      <b val="1"/>
      <color rgb="FF0070C0"/>
      <sz val="13"/>
    </font>
    <font>
      <name val="仿宋"/>
      <charset val="134"/>
      <b val="1"/>
      <color theme="1"/>
      <sz val="14"/>
    </font>
    <font>
      <name val="仿宋"/>
      <charset val="134"/>
      <b val="1"/>
      <color theme="1"/>
      <sz val="13"/>
    </font>
    <font>
      <name val="仿宋"/>
      <charset val="134"/>
      <b val="1"/>
      <color theme="1"/>
      <sz val="16"/>
    </font>
    <font>
      <name val="仿宋"/>
      <charset val="134"/>
      <color rgb="FF7030A0"/>
      <sz val="17"/>
    </font>
    <font>
      <name val="仿宋"/>
      <charset val="134"/>
      <b val="1"/>
      <color theme="5" tint="-0.249977"/>
      <sz val="20"/>
    </font>
    <font>
      <name val="仿宋"/>
      <charset val="134"/>
      <b val="1"/>
      <color rgb="FFFF0000"/>
      <sz val="18"/>
    </font>
    <font>
      <name val="仿宋"/>
      <charset val="134"/>
      <color rgb="FFFF0000"/>
      <sz val="15"/>
    </font>
    <font>
      <name val="仿宋"/>
      <charset val="134"/>
      <b val="1"/>
      <color rgb="FF00B050"/>
      <sz val="15"/>
    </font>
    <font>
      <name val="宋体"/>
      <charset val="134"/>
      <color rgb="FFFF0000"/>
      <sz val="20"/>
      <scheme val="minor"/>
    </font>
    <font>
      <name val="仿宋"/>
      <charset val="134"/>
      <b val="1"/>
      <color theme="1"/>
      <sz val="20"/>
    </font>
    <font>
      <name val="宋体"/>
      <charset val="134"/>
      <b val="1"/>
      <color theme="1"/>
      <sz val="14"/>
      <scheme val="minor"/>
    </font>
    <font>
      <name val="楷体"/>
      <charset val="134"/>
      <b val="1"/>
      <color rgb="FFFF0000"/>
      <sz val="13"/>
    </font>
    <font>
      <name val="楷体"/>
      <charset val="134"/>
      <b val="1"/>
      <color rgb="FFC00000"/>
      <sz val="15"/>
    </font>
    <font>
      <name val="宋体"/>
      <charset val="134"/>
      <b val="1"/>
      <color rgb="FFC00000"/>
      <sz val="11"/>
      <scheme val="minor"/>
    </font>
    <font>
      <name val="楷体"/>
      <charset val="134"/>
      <b val="1"/>
      <color theme="1"/>
      <sz val="15"/>
    </font>
    <font>
      <name val="宋体"/>
      <charset val="134"/>
      <b val="1"/>
      <color rgb="FFC00000"/>
      <sz val="22"/>
      <scheme val="minor"/>
    </font>
    <font>
      <name val="宋体"/>
      <charset val="134"/>
      <b val="1"/>
      <color rgb="FFFF0000"/>
      <sz val="13"/>
      <scheme val="minor"/>
    </font>
    <font>
      <name val="宋体"/>
      <charset val="134"/>
      <b val="1"/>
      <color theme="4"/>
      <sz val="13"/>
      <scheme val="minor"/>
    </font>
    <font>
      <name val="宋体"/>
      <charset val="134"/>
      <b val="1"/>
      <color theme="4"/>
      <sz val="12"/>
      <scheme val="minor"/>
    </font>
    <font>
      <name val="宋体"/>
      <charset val="134"/>
      <b val="1"/>
      <color rgb="FFFF0000"/>
      <sz val="18"/>
      <scheme val="minor"/>
    </font>
    <font>
      <name val="宋体"/>
      <charset val="134"/>
      <color theme="1"/>
      <sz val="13"/>
      <scheme val="minor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5" tint="-0.249977"/>
      <sz val="12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5" tint="-0.249977"/>
      <sz val="13"/>
      <scheme val="minor"/>
    </font>
    <font>
      <name val="宋体"/>
      <charset val="134"/>
      <b val="1"/>
      <color rgb="FFC00000"/>
      <sz val="15"/>
      <scheme val="minor"/>
    </font>
    <font>
      <name val="宋体"/>
      <charset val="134"/>
      <b val="1"/>
      <color theme="5" tint="-0.249977"/>
      <sz val="10"/>
      <scheme val="minor"/>
    </font>
    <font>
      <name val="楷体"/>
      <charset val="134"/>
      <b val="1"/>
      <color theme="1"/>
      <sz val="13"/>
    </font>
    <font>
      <name val="SimSun"/>
      <charset val="134"/>
      <color rgb="FF000000"/>
      <sz val="10"/>
    </font>
    <font>
      <name val="SimSun"/>
      <charset val="134"/>
      <color rgb="FFFF0000"/>
      <sz val="10"/>
    </font>
    <font>
      <name val="SimSun"/>
      <charset val="134"/>
      <b val="1"/>
      <color rgb="FFFF0000"/>
      <sz val="10"/>
    </font>
    <font>
      <name val="SimSun"/>
      <charset val="134"/>
      <color rgb="FF000000"/>
      <sz val="11"/>
    </font>
    <font>
      <name val="SimSun"/>
      <charset val="134"/>
      <b val="1"/>
      <color rgb="FF000000"/>
      <sz val="10"/>
    </font>
    <font>
      <name val="宋体"/>
      <charset val="134"/>
      <b val="1"/>
      <color theme="1"/>
      <sz val="13"/>
      <scheme val="minor"/>
    </font>
    <font>
      <name val="宋体"/>
      <charset val="134"/>
      <b val="1"/>
      <color rgb="FF0070C0"/>
      <sz val="12"/>
      <scheme val="minor"/>
    </font>
    <font>
      <name val="宋体"/>
      <charset val="134"/>
      <b val="1"/>
      <color rgb="FF7030A0"/>
      <sz val="12"/>
      <scheme val="minor"/>
    </font>
    <font>
      <name val="宋体"/>
      <charset val="134"/>
      <b val="1"/>
      <color rgb="FFFF0000"/>
      <sz val="14"/>
      <scheme val="minor"/>
    </font>
    <font>
      <name val="宋体"/>
      <charset val="134"/>
      <color rgb="FF000000"/>
      <sz val="11"/>
    </font>
    <font>
      <name val="仿宋"/>
      <charset val="134"/>
      <color theme="1"/>
      <sz val="17"/>
    </font>
    <font>
      <name val="楷体"/>
      <charset val="134"/>
      <b val="1"/>
      <color theme="1"/>
      <sz val="12"/>
    </font>
    <font>
      <name val="楷体"/>
      <charset val="134"/>
      <color theme="1"/>
      <sz val="15"/>
    </font>
    <font>
      <name val="楷体"/>
      <charset val="134"/>
      <color rgb="FFFF0000"/>
      <sz val="15"/>
    </font>
    <font>
      <name val="宋体"/>
      <charset val="134"/>
      <b val="1"/>
      <color rgb="FFC00000"/>
      <sz val="20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color rgb="FFDE322C"/>
      <sz val="11"/>
      <scheme val="minor"/>
    </font>
    <font>
      <name val="宋体"/>
      <charset val="134"/>
      <color theme="1"/>
      <sz val="24"/>
      <scheme val="minor"/>
    </font>
    <font>
      <name val="宋体"/>
      <charset val="134"/>
      <color theme="1"/>
      <sz val="20"/>
      <scheme val="minor"/>
    </font>
    <font>
      <name val="宋体"/>
      <charset val="134"/>
      <color theme="1"/>
      <sz val="1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65"/>
        <bgColor indexed="64"/>
      </patternFill>
    </fill>
    <fill>
      <patternFill patternType="none"/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>
    <xf numFmtId="305" fontId="58" fillId="0" borderId="42" xfId="0">
      <alignment vertical="center"/>
    </xf>
  </cellStyleXfs>
  <cellXfs count="23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42" xfId="0" applyNumberFormat="1" applyFont="1" applyAlignment="1">
      <alignment horizontal="center" vertical="center"/>
    </xf>
    <xf numFmtId="305" fontId="3" fillId="0" borderId="42" xfId="0" applyFont="1" applyAlignment="1">
      <alignment horizontal="center" vertical="center"/>
    </xf>
    <xf numFmtId="300" fontId="4" fillId="0" borderId="42" xfId="0" applyNumberFormat="1" applyFont="1" applyAlignment="1">
      <alignment horizontal="left" vertical="center"/>
    </xf>
    <xf numFmtId="305" fontId="4" fillId="0" borderId="42" xfId="0" applyFont="1" applyAlignment="1">
      <alignment horizontal="left" vertical="center"/>
    </xf>
    <xf numFmtId="300" fontId="5" fillId="0" borderId="1" xfId="0" applyNumberFormat="1" applyFont="1" applyBorder="1" applyAlignment="1">
      <alignment horizontal="right" vertical="center"/>
    </xf>
    <xf numFmtId="305" fontId="6" fillId="0" borderId="2" xfId="0" applyFont="1" applyBorder="1" applyAlignment="1">
      <alignment horizontal="center" vertical="center" wrapText="1"/>
    </xf>
    <xf numFmtId="305" fontId="7" fillId="0" borderId="2" xfId="0" applyFont="1" applyBorder="1" applyAlignment="1">
      <alignment horizontal="center" vertical="center" wrapText="1"/>
    </xf>
    <xf numFmtId="305" fontId="8" fillId="0" borderId="3" xfId="0" applyFont="1" applyBorder="1" applyAlignment="1">
      <alignment horizontal="center" vertical="center"/>
    </xf>
    <xf numFmtId="305" fontId="8" fillId="0" borderId="4" xfId="0" applyFont="1" applyBorder="1" applyAlignment="1">
      <alignment horizontal="center" vertical="center"/>
    </xf>
    <xf numFmtId="305" fontId="8" fillId="0" borderId="5" xfId="0" applyFont="1" applyBorder="1" applyAlignment="1">
      <alignment horizontal="center" vertical="center"/>
    </xf>
    <xf numFmtId="305" fontId="9" fillId="0" borderId="6" xfId="0" applyFont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/>
    </xf>
    <xf numFmtId="300" fontId="5" fillId="0" borderId="8" xfId="0" applyNumberFormat="1" applyFont="1" applyBorder="1" applyAlignment="1">
      <alignment horizontal="right" vertical="center"/>
    </xf>
    <xf numFmtId="305" fontId="11" fillId="0" borderId="9" xfId="0" applyFont="1" applyBorder="1" applyAlignment="1">
      <alignment horizontal="center" vertical="center" wrapText="1"/>
    </xf>
    <xf numFmtId="305" fontId="8" fillId="0" borderId="10" xfId="0" applyFont="1" applyBorder="1" applyAlignment="1">
      <alignment horizontal="center" vertical="center"/>
    </xf>
    <xf numFmtId="305" fontId="8" fillId="0" borderId="11" xfId="0" applyFont="1" applyBorder="1" applyAlignment="1">
      <alignment horizontal="center" vertical="center"/>
    </xf>
    <xf numFmtId="300" fontId="12" fillId="0" borderId="9" xfId="0" applyNumberFormat="1" applyFont="1" applyBorder="1" applyAlignment="1">
      <alignment horizontal="center" vertical="center"/>
    </xf>
    <xf numFmtId="305" fontId="9" fillId="0" borderId="12" xfId="0" applyFont="1" applyBorder="1" applyAlignment="1">
      <alignment horizontal="center" vertical="center"/>
    </xf>
    <xf numFmtId="300" fontId="13" fillId="0" borderId="9" xfId="0" applyNumberFormat="1" applyFont="1" applyBorder="1" applyAlignment="1">
      <alignment horizontal="center" vertical="center"/>
    </xf>
    <xf numFmtId="300" fontId="13" fillId="0" borderId="13" xfId="0" applyNumberFormat="1" applyFont="1" applyBorder="1" applyAlignment="1">
      <alignment horizontal="center" vertical="center"/>
    </xf>
    <xf numFmtId="305" fontId="14" fillId="2" borderId="10" xfId="0" applyFont="1" applyFill="1" applyBorder="1" applyAlignment="1">
      <alignment horizontal="center" vertical="center" wrapText="1"/>
    </xf>
    <xf numFmtId="305" fontId="14" fillId="2" borderId="11" xfId="0" applyFont="1" applyFill="1" applyBorder="1" applyAlignment="1">
      <alignment horizontal="center" vertical="center" wrapText="1"/>
    </xf>
    <xf numFmtId="305" fontId="8" fillId="0" borderId="10" xfId="0" applyFont="1" applyBorder="1" applyAlignment="1">
      <alignment horizontal="center" vertical="center" wrapText="1"/>
    </xf>
    <xf numFmtId="305" fontId="8" fillId="0" borderId="11" xfId="0" applyFont="1" applyBorder="1" applyAlignment="1">
      <alignment horizontal="center" vertical="center" wrapText="1"/>
    </xf>
    <xf numFmtId="305" fontId="8" fillId="0" borderId="14" xfId="0" applyFont="1" applyBorder="1" applyAlignment="1">
      <alignment horizontal="center" vertical="center" wrapText="1"/>
    </xf>
    <xf numFmtId="305" fontId="15" fillId="0" borderId="10" xfId="0" applyFont="1" applyBorder="1" applyAlignment="1">
      <alignment horizontal="center" vertical="center" wrapText="1"/>
    </xf>
    <xf numFmtId="305" fontId="15" fillId="0" borderId="14" xfId="0" applyFont="1" applyBorder="1" applyAlignment="1">
      <alignment horizontal="center" vertical="center" wrapText="1"/>
    </xf>
    <xf numFmtId="305" fontId="8" fillId="0" borderId="9" xfId="0" applyFont="1" applyBorder="1" applyAlignment="1">
      <alignment horizontal="center" vertical="center" wrapText="1"/>
    </xf>
    <xf numFmtId="300" fontId="8" fillId="0" borderId="15" xfId="0" applyNumberFormat="1" applyFont="1" applyBorder="1" applyAlignment="1">
      <alignment horizontal="center" vertical="center"/>
    </xf>
    <xf numFmtId="300" fontId="8" fillId="0" borderId="16" xfId="0" applyNumberFormat="1" applyFont="1" applyBorder="1" applyAlignment="1">
      <alignment horizontal="center" vertical="center"/>
    </xf>
    <xf numFmtId="305" fontId="16" fillId="0" borderId="9" xfId="0" applyFont="1" applyBorder="1" applyAlignment="1">
      <alignment horizontal="center" vertical="center"/>
    </xf>
    <xf numFmtId="305" fontId="17" fillId="3" borderId="10" xfId="0" applyFont="1" applyFill="1" applyBorder="1" applyAlignment="1">
      <alignment horizontal="center" vertical="center"/>
    </xf>
    <xf numFmtId="305" fontId="17" fillId="3" borderId="11" xfId="0" applyFont="1" applyFill="1" applyBorder="1" applyAlignment="1">
      <alignment horizontal="center" vertical="center"/>
    </xf>
    <xf numFmtId="305" fontId="5" fillId="0" borderId="42" xfId="0" applyFont="1" applyAlignment="1">
      <alignment horizontal="center" vertical="center"/>
    </xf>
    <xf numFmtId="305" fontId="5" fillId="4" borderId="42" xfId="0" applyFont="1" applyFill="1" applyAlignment="1">
      <alignment horizontal="center" vertical="center" wrapText="1"/>
    </xf>
    <xf numFmtId="300" fontId="8" fillId="0" borderId="42" xfId="0" applyNumberFormat="1" applyFont="1" applyAlignment="1">
      <alignment horizontal="center" vertical="center"/>
    </xf>
    <xf numFmtId="300" fontId="8" fillId="0" borderId="17" xfId="0" applyNumberFormat="1" applyFont="1" applyBorder="1" applyAlignment="1">
      <alignment horizontal="center" vertical="center"/>
    </xf>
    <xf numFmtId="305" fontId="18" fillId="0" borderId="9" xfId="0" applyFont="1" applyBorder="1" applyAlignment="1">
      <alignment horizontal="center" vertical="center"/>
    </xf>
    <xf numFmtId="305" fontId="58" fillId="0" borderId="10" xfId="0" applyBorder="1" applyAlignment="1">
      <alignment horizontal="center" vertical="center"/>
    </xf>
    <xf numFmtId="305" fontId="19" fillId="0" borderId="10" xfId="0" applyFont="1" applyBorder="1" applyAlignment="1">
      <alignment horizontal="left" vertical="center"/>
    </xf>
    <xf numFmtId="305" fontId="19" fillId="0" borderId="14" xfId="0" applyFont="1" applyBorder="1" applyAlignment="1">
      <alignment horizontal="left" vertical="center"/>
    </xf>
    <xf numFmtId="305" fontId="19" fillId="0" borderId="18" xfId="0" applyFont="1" applyBorder="1" applyAlignment="1">
      <alignment horizontal="left" vertical="center"/>
    </xf>
    <xf numFmtId="300" fontId="20" fillId="0" borderId="9" xfId="0" applyNumberFormat="1" applyFont="1" applyBorder="1" applyAlignment="1">
      <alignment vertical="center" wrapText="1"/>
    </xf>
    <xf numFmtId="305" fontId="20" fillId="0" borderId="9" xfId="0" applyFont="1" applyBorder="1" applyAlignment="1">
      <alignment vertical="center" wrapText="1"/>
    </xf>
    <xf numFmtId="300" fontId="21" fillId="0" borderId="9" xfId="0" applyNumberFormat="1" applyFont="1" applyBorder="1" applyAlignment="1">
      <alignment horizontal="left" vertical="center" wrapText="1"/>
    </xf>
    <xf numFmtId="305" fontId="21" fillId="0" borderId="9" xfId="0" applyFont="1" applyBorder="1" applyAlignment="1">
      <alignment horizontal="left" vertical="center" wrapText="1"/>
    </xf>
    <xf numFmtId="305" fontId="21" fillId="0" borderId="19" xfId="0" applyFont="1" applyBorder="1" applyAlignment="1">
      <alignment horizontal="left" vertical="center" wrapText="1"/>
    </xf>
    <xf numFmtId="305" fontId="21" fillId="0" borderId="42" xfId="0" applyFont="1" applyAlignment="1">
      <alignment horizontal="left" vertical="center" wrapText="1"/>
    </xf>
    <xf numFmtId="305" fontId="21" fillId="0" borderId="17" xfId="0" applyFont="1" applyBorder="1" applyAlignment="1">
      <alignment horizontal="left" vertical="center" wrapText="1"/>
    </xf>
    <xf numFmtId="300" fontId="22" fillId="0" borderId="20" xfId="0" applyNumberFormat="1" applyFont="1" applyBorder="1" applyAlignment="1">
      <alignment horizontal="left" vertical="center" wrapText="1"/>
    </xf>
    <xf numFmtId="305" fontId="23" fillId="0" borderId="21" xfId="0" applyFont="1" applyBorder="1" applyAlignment="1">
      <alignment horizontal="left" vertical="center" wrapText="1"/>
    </xf>
    <xf numFmtId="305" fontId="23" fillId="0" borderId="22" xfId="0" applyFont="1" applyBorder="1" applyAlignment="1">
      <alignment horizontal="left" vertical="center" wrapText="1"/>
    </xf>
    <xf numFmtId="300" fontId="24" fillId="0" borderId="23" xfId="0" applyNumberFormat="1" applyFont="1" applyBorder="1" applyAlignment="1">
      <alignment horizontal="center" vertical="center"/>
    </xf>
    <xf numFmtId="300" fontId="24" fillId="0" borderId="24" xfId="0" applyNumberFormat="1" applyFont="1" applyBorder="1" applyAlignment="1">
      <alignment horizontal="center" vertical="center"/>
    </xf>
    <xf numFmtId="305" fontId="25" fillId="0" borderId="6" xfId="0" applyFont="1" applyBorder="1" applyAlignment="1">
      <alignment vertical="center" wrapText="1"/>
    </xf>
    <xf numFmtId="305" fontId="26" fillId="0" borderId="6" xfId="0" applyFont="1" applyBorder="1" applyAlignment="1">
      <alignment vertical="center" wrapText="1"/>
    </xf>
    <xf numFmtId="305" fontId="27" fillId="0" borderId="24" xfId="0" applyFont="1" applyBorder="1" applyAlignment="1">
      <alignment horizontal="center" vertical="center"/>
    </xf>
    <xf numFmtId="305" fontId="24" fillId="0" borderId="25" xfId="0" applyFont="1" applyBorder="1" applyAlignment="1">
      <alignment horizontal="center" vertical="center"/>
    </xf>
    <xf numFmtId="305" fontId="24" fillId="0" borderId="24" xfId="0" applyFont="1" applyBorder="1" applyAlignment="1">
      <alignment horizontal="center" vertical="center"/>
    </xf>
    <xf numFmtId="305" fontId="26" fillId="0" borderId="7" xfId="0" applyFont="1" applyBorder="1" applyAlignment="1">
      <alignment vertical="center" wrapText="1"/>
    </xf>
    <xf numFmtId="305" fontId="28" fillId="0" borderId="42" xfId="0" applyFont="1" applyAlignment="1">
      <alignment horizontal="center" vertical="center"/>
    </xf>
    <xf numFmtId="305" fontId="29" fillId="0" borderId="42" xfId="0" applyFont="1">
      <alignment vertical="center"/>
    </xf>
    <xf numFmtId="300" fontId="28" fillId="0" borderId="8" xfId="0" applyNumberFormat="1" applyFont="1" applyBorder="1" applyAlignment="1">
      <alignment horizontal="center" vertical="center"/>
    </xf>
    <xf numFmtId="305" fontId="28" fillId="0" borderId="9" xfId="0" applyFont="1" applyBorder="1" applyAlignment="1">
      <alignment horizontal="center" vertical="center"/>
    </xf>
    <xf numFmtId="305" fontId="30" fillId="0" borderId="9" xfId="0" applyFont="1" applyBorder="1">
      <alignment vertical="center"/>
    </xf>
    <xf numFmtId="305" fontId="30" fillId="0" borderId="11" xfId="0" applyFont="1" applyBorder="1" applyAlignment="1">
      <alignment horizontal="center" vertical="center"/>
    </xf>
    <xf numFmtId="305" fontId="28" fillId="0" borderId="10" xfId="0" applyFont="1" applyBorder="1" applyAlignment="1">
      <alignment horizontal="center" vertical="center"/>
    </xf>
    <xf numFmtId="305" fontId="29" fillId="0" borderId="9" xfId="0" applyFont="1" applyBorder="1">
      <alignment vertical="center"/>
    </xf>
    <xf numFmtId="305" fontId="29" fillId="0" borderId="13" xfId="0" applyFont="1" applyBorder="1">
      <alignment vertical="center"/>
    </xf>
    <xf numFmtId="305" fontId="31" fillId="0" borderId="42" xfId="0" applyFont="1">
      <alignment vertical="center"/>
    </xf>
    <xf numFmtId="305" fontId="28" fillId="0" borderId="26" xfId="0" applyFont="1" applyBorder="1" applyAlignment="1">
      <alignment horizontal="center" vertical="center"/>
    </xf>
    <xf numFmtId="305" fontId="31" fillId="0" borderId="9" xfId="0" applyFont="1" applyBorder="1">
      <alignment vertical="center"/>
    </xf>
    <xf numFmtId="305" fontId="31" fillId="0" borderId="13" xfId="0" applyFont="1" applyBorder="1">
      <alignment vertical="center"/>
    </xf>
    <xf numFmtId="301" fontId="30" fillId="0" borderId="9" xfId="0" applyNumberFormat="1" applyFont="1" applyBorder="1">
      <alignment vertical="center"/>
    </xf>
    <xf numFmtId="301" fontId="30" fillId="0" borderId="14" xfId="0" applyNumberFormat="1" applyFont="1" applyBorder="1" applyAlignment="1">
      <alignment horizontal="center" vertical="center"/>
    </xf>
    <xf numFmtId="300" fontId="28" fillId="0" borderId="9" xfId="0" applyNumberFormat="1" applyFont="1" applyBorder="1" applyAlignment="1">
      <alignment horizontal="center" vertical="center"/>
    </xf>
    <xf numFmtId="305" fontId="21" fillId="0" borderId="11" xfId="0" applyFont="1" applyBorder="1" applyAlignment="1">
      <alignment horizontal="center" vertical="center"/>
    </xf>
    <xf numFmtId="305" fontId="21" fillId="0" borderId="9" xfId="0" applyFont="1" applyBorder="1" applyAlignment="1">
      <alignment horizontal="center" vertical="center"/>
    </xf>
    <xf numFmtId="305" fontId="21" fillId="0" borderId="13" xfId="0" applyFont="1" applyBorder="1" applyAlignment="1">
      <alignment horizontal="center" vertical="center"/>
    </xf>
    <xf numFmtId="305" fontId="28" fillId="0" borderId="12" xfId="0" applyFont="1" applyBorder="1" applyAlignment="1">
      <alignment horizontal="center" vertical="center"/>
    </xf>
    <xf numFmtId="305" fontId="31" fillId="0" borderId="10" xfId="0" applyFont="1" applyBorder="1" applyAlignment="1">
      <alignment horizontal="center" vertical="center" wrapText="1"/>
    </xf>
    <xf numFmtId="305" fontId="31" fillId="0" borderId="14" xfId="0" applyFont="1" applyBorder="1" applyAlignment="1">
      <alignment horizontal="center" vertical="center" wrapText="1"/>
    </xf>
    <xf numFmtId="305" fontId="31" fillId="0" borderId="18" xfId="0" applyFont="1" applyBorder="1" applyAlignment="1">
      <alignment horizontal="center" vertical="center" wrapText="1"/>
    </xf>
    <xf numFmtId="300" fontId="28" fillId="0" borderId="27" xfId="0" applyNumberFormat="1" applyFont="1" applyBorder="1" applyAlignment="1">
      <alignment horizontal="center" vertical="center"/>
    </xf>
    <xf numFmtId="305" fontId="28" fillId="0" borderId="28" xfId="0" applyFont="1" applyBorder="1" applyAlignment="1">
      <alignment horizontal="center" vertical="center"/>
    </xf>
    <xf numFmtId="305" fontId="32" fillId="0" borderId="9" xfId="0" applyFont="1" applyBorder="1">
      <alignment vertical="center"/>
    </xf>
    <xf numFmtId="305" fontId="32" fillId="0" borderId="11" xfId="0" applyFont="1" applyBorder="1" applyAlignment="1">
      <alignment horizontal="center" vertical="center"/>
    </xf>
    <xf numFmtId="305" fontId="33" fillId="5" borderId="9" xfId="0" applyFont="1" applyFill="1" applyBorder="1" applyAlignment="1">
      <alignment horizontal="center" vertical="center"/>
    </xf>
    <xf numFmtId="305" fontId="33" fillId="5" borderId="13" xfId="0" applyFont="1" applyFill="1" applyBorder="1" applyAlignment="1">
      <alignment horizontal="center" vertical="center"/>
    </xf>
    <xf numFmtId="300" fontId="28" fillId="0" borderId="29" xfId="0" applyNumberFormat="1" applyFont="1" applyBorder="1" applyAlignment="1">
      <alignment horizontal="center" vertical="center"/>
    </xf>
    <xf numFmtId="305" fontId="28" fillId="0" borderId="30" xfId="0" applyFont="1" applyBorder="1" applyAlignment="1">
      <alignment horizontal="center" vertical="center"/>
    </xf>
    <xf numFmtId="305" fontId="34" fillId="0" borderId="9" xfId="0" applyFont="1" applyBorder="1" applyAlignment="1">
      <alignment vertical="center" wrapText="1"/>
    </xf>
    <xf numFmtId="305" fontId="32" fillId="0" borderId="31" xfId="0" applyFont="1" applyBorder="1" applyAlignment="1">
      <alignment horizontal="center" vertical="center"/>
    </xf>
    <xf numFmtId="300" fontId="28" fillId="0" borderId="32" xfId="0" applyNumberFormat="1" applyFont="1" applyBorder="1" applyAlignment="1">
      <alignment horizontal="center" vertical="center"/>
    </xf>
    <xf numFmtId="300" fontId="28" fillId="0" borderId="14" xfId="0" applyNumberFormat="1" applyFont="1" applyBorder="1" applyAlignment="1">
      <alignment horizontal="center" vertical="center"/>
    </xf>
    <xf numFmtId="300" fontId="35" fillId="0" borderId="33" xfId="0" applyNumberFormat="1" applyFont="1" applyBorder="1">
      <alignment vertical="center"/>
    </xf>
    <xf numFmtId="301" fontId="30" fillId="0" borderId="33" xfId="0" applyNumberFormat="1" applyFont="1" applyBorder="1">
      <alignment vertical="center"/>
    </xf>
    <xf numFmtId="305" fontId="32" fillId="0" borderId="34" xfId="0" applyFont="1" applyBorder="1" applyAlignment="1">
      <alignment horizontal="center" vertical="center"/>
    </xf>
    <xf numFmtId="305" fontId="29" fillId="6" borderId="9" xfId="0" applyFont="1" applyFill="1" applyBorder="1" applyAlignment="1">
      <alignment horizontal="center" vertical="center"/>
    </xf>
    <xf numFmtId="305" fontId="29" fillId="6" borderId="13" xfId="0" applyFont="1" applyFill="1" applyBorder="1" applyAlignment="1">
      <alignment horizontal="center" vertical="center"/>
    </xf>
    <xf numFmtId="305" fontId="58" fillId="3" borderId="42" xfId="0" applyFill="1">
      <alignment vertical="center"/>
    </xf>
    <xf numFmtId="302" fontId="36" fillId="0" borderId="35" xfId="0" applyNumberFormat="1" applyFont="1" applyBorder="1" applyAlignment="1">
      <alignment horizontal="right" vertical="center"/>
    </xf>
    <xf numFmtId="305" fontId="36" fillId="0" borderId="35" xfId="0" applyFont="1" applyBorder="1" applyAlignment="1">
      <alignment horizontal="left" vertical="center"/>
    </xf>
    <xf numFmtId="305" fontId="36" fillId="0" borderId="35" xfId="0" applyFont="1" applyBorder="1" applyAlignment="1">
      <alignment horizontal="left" vertical="center" wrapText="1"/>
    </xf>
    <xf numFmtId="305" fontId="36" fillId="0" borderId="35" xfId="0" applyFont="1" applyBorder="1">
      <alignment vertical="center"/>
    </xf>
    <xf numFmtId="305" fontId="36" fillId="0" borderId="35" xfId="0" applyFont="1" applyBorder="1" applyAlignment="1">
      <alignment horizontal="center" vertical="center"/>
    </xf>
    <xf numFmtId="305" fontId="37" fillId="0" borderId="35" xfId="0" applyFont="1" applyBorder="1" applyAlignment="1">
      <alignment horizontal="left" vertical="center" wrapText="1"/>
    </xf>
    <xf numFmtId="305" fontId="38" fillId="0" borderId="35" xfId="0" applyFont="1" applyBorder="1" applyAlignment="1">
      <alignment horizontal="center" vertical="center"/>
    </xf>
    <xf numFmtId="305" fontId="39" fillId="7" borderId="35" xfId="0" applyFont="1" applyFill="1" applyBorder="1" applyAlignment="1">
      <alignment horizontal="center" vertical="center" wrapText="1"/>
    </xf>
    <xf numFmtId="305" fontId="40" fillId="0" borderId="35" xfId="0" applyFont="1" applyBorder="1">
      <alignment vertical="center"/>
    </xf>
    <xf numFmtId="305" fontId="40" fillId="0" borderId="35" xfId="0" applyFont="1" applyBorder="1" applyAlignment="1">
      <alignment horizontal="center" vertical="center"/>
    </xf>
    <xf numFmtId="305" fontId="36" fillId="0" borderId="36" xfId="0" applyFont="1" applyBorder="1" applyAlignment="1">
      <alignment horizontal="left" vertical="center"/>
    </xf>
    <xf numFmtId="305" fontId="36" fillId="0" borderId="36" xfId="0" applyFont="1" applyBorder="1">
      <alignment vertical="center"/>
    </xf>
    <xf numFmtId="305" fontId="36" fillId="0" borderId="36" xfId="0" applyFont="1" applyBorder="1" applyAlignment="1">
      <alignment horizontal="center" vertical="center"/>
    </xf>
    <xf numFmtId="305" fontId="37" fillId="0" borderId="36" xfId="0" applyFont="1" applyBorder="1" applyAlignment="1">
      <alignment horizontal="left" vertical="center" wrapText="1"/>
    </xf>
    <xf numFmtId="305" fontId="38" fillId="0" borderId="36" xfId="0" applyFont="1" applyBorder="1" applyAlignment="1">
      <alignment horizontal="center" vertical="center"/>
    </xf>
    <xf numFmtId="305" fontId="40" fillId="0" borderId="36" xfId="0" applyFont="1" applyBorder="1">
      <alignment vertical="center"/>
    </xf>
    <xf numFmtId="305" fontId="40" fillId="0" borderId="36" xfId="0" applyFont="1" applyBorder="1" applyAlignment="1">
      <alignment horizontal="center" vertical="center"/>
    </xf>
    <xf numFmtId="302" fontId="36" fillId="0" borderId="36" xfId="0" applyNumberFormat="1" applyFont="1" applyBorder="1" applyAlignment="1">
      <alignment horizontal="right" vertical="center"/>
    </xf>
    <xf numFmtId="300" fontId="31" fillId="0" borderId="42" xfId="0" applyNumberFormat="1" applyFont="1" applyAlignment="1">
      <alignment horizontal="left" vertical="center"/>
    </xf>
    <xf numFmtId="305" fontId="31" fillId="0" borderId="42" xfId="0" applyFont="1" applyAlignment="1">
      <alignment horizontal="left" vertical="center"/>
    </xf>
    <xf numFmtId="305" fontId="41" fillId="0" borderId="42" xfId="0" applyFont="1">
      <alignment vertical="center"/>
    </xf>
    <xf numFmtId="305" fontId="41" fillId="0" borderId="42" xfId="0" applyFont="1" applyAlignment="1">
      <alignment horizontal="left" vertical="center"/>
    </xf>
    <xf numFmtId="300" fontId="42" fillId="0" borderId="42" xfId="0" applyNumberFormat="1" applyFont="1" applyAlignment="1">
      <alignment horizontal="left" vertical="center" wrapText="1"/>
    </xf>
    <xf numFmtId="300" fontId="42" fillId="0" borderId="42" xfId="0" applyNumberFormat="1" applyFont="1" applyAlignment="1">
      <alignment horizontal="left" vertical="center"/>
    </xf>
    <xf numFmtId="300" fontId="43" fillId="0" borderId="42" xfId="0" applyNumberFormat="1" applyFont="1" applyAlignment="1">
      <alignment horizontal="left" vertical="center"/>
    </xf>
    <xf numFmtId="300" fontId="44" fillId="0" borderId="42" xfId="0" applyNumberFormat="1" applyFont="1" applyAlignment="1">
      <alignment horizontal="left" vertical="center"/>
    </xf>
    <xf numFmtId="300" fontId="5" fillId="0" borderId="9" xfId="0" applyNumberFormat="1" applyFont="1" applyBorder="1" applyAlignment="1">
      <alignment horizontal="right" vertical="center"/>
    </xf>
    <xf numFmtId="305" fontId="45" fillId="7" borderId="9" xfId="0" applyFont="1" applyFill="1" applyBorder="1" applyAlignment="1">
      <alignment horizontal="center" vertical="center" wrapText="1"/>
    </xf>
    <xf numFmtId="305" fontId="7" fillId="0" borderId="9" xfId="0" applyFont="1" applyBorder="1" applyAlignment="1">
      <alignment horizontal="center" vertical="center" wrapText="1"/>
    </xf>
    <xf numFmtId="305" fontId="8" fillId="0" borderId="9" xfId="0" applyFont="1" applyBorder="1" applyAlignment="1">
      <alignment horizontal="center" vertical="center"/>
    </xf>
    <xf numFmtId="305" fontId="9" fillId="0" borderId="9" xfId="0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305" fontId="46" fillId="0" borderId="9" xfId="0" applyFont="1" applyBorder="1" applyAlignment="1">
      <alignment horizontal="center" vertical="center" wrapText="1"/>
    </xf>
    <xf numFmtId="305" fontId="14" fillId="2" borderId="9" xfId="0" applyFont="1" applyFill="1" applyBorder="1" applyAlignment="1">
      <alignment horizontal="center" vertical="center" wrapText="1"/>
    </xf>
    <xf numFmtId="305" fontId="15" fillId="0" borderId="9" xfId="0" applyFont="1" applyBorder="1" applyAlignment="1">
      <alignment horizontal="center" vertical="center" wrapText="1"/>
    </xf>
    <xf numFmtId="300" fontId="10" fillId="0" borderId="37" xfId="0" applyNumberFormat="1" applyFont="1" applyBorder="1" applyAlignment="1">
      <alignment horizontal="center" vertical="center"/>
    </xf>
    <xf numFmtId="300" fontId="10" fillId="0" borderId="15" xfId="0" applyNumberFormat="1" applyFont="1" applyBorder="1" applyAlignment="1">
      <alignment horizontal="center" vertical="center"/>
    </xf>
    <xf numFmtId="300" fontId="10" fillId="0" borderId="28" xfId="0" applyNumberFormat="1" applyFont="1" applyBorder="1" applyAlignment="1">
      <alignment horizontal="center" vertical="center"/>
    </xf>
    <xf numFmtId="305" fontId="17" fillId="0" borderId="9" xfId="0" applyFont="1" applyBorder="1" applyAlignment="1">
      <alignment horizontal="center" vertical="center"/>
    </xf>
    <xf numFmtId="305" fontId="5" fillId="4" borderId="9" xfId="0" applyFont="1" applyFill="1" applyBorder="1" applyAlignment="1">
      <alignment horizontal="center" vertical="center" wrapText="1"/>
    </xf>
    <xf numFmtId="300" fontId="10" fillId="0" borderId="38" xfId="0" applyNumberFormat="1" applyFont="1" applyBorder="1" applyAlignment="1">
      <alignment horizontal="center" vertical="center"/>
    </xf>
    <xf numFmtId="300" fontId="10" fillId="0" borderId="39" xfId="0" applyNumberFormat="1" applyFont="1" applyBorder="1" applyAlignment="1">
      <alignment horizontal="center" vertical="center"/>
    </xf>
    <xf numFmtId="300" fontId="10" fillId="0" borderId="34" xfId="0" applyNumberFormat="1" applyFont="1" applyBorder="1" applyAlignment="1">
      <alignment horizontal="center" vertical="center"/>
    </xf>
    <xf numFmtId="305" fontId="44" fillId="0" borderId="10" xfId="0" applyFont="1" applyBorder="1" applyAlignment="1">
      <alignment horizontal="center" vertical="center"/>
    </xf>
    <xf numFmtId="305" fontId="44" fillId="0" borderId="11" xfId="0" applyFont="1" applyBorder="1" applyAlignment="1">
      <alignment horizontal="center" vertical="center"/>
    </xf>
    <xf numFmtId="300" fontId="5" fillId="0" borderId="10" xfId="0" applyNumberFormat="1" applyFont="1" applyBorder="1" applyAlignment="1">
      <alignment horizontal="center" vertical="center"/>
    </xf>
    <xf numFmtId="300" fontId="5" fillId="0" borderId="11" xfId="0" applyNumberFormat="1" applyFont="1" applyBorder="1" applyAlignment="1">
      <alignment horizontal="center" vertical="center"/>
    </xf>
    <xf numFmtId="305" fontId="19" fillId="0" borderId="10" xfId="0" applyFont="1" applyBorder="1" applyAlignment="1">
      <alignment horizontal="center" vertical="center"/>
    </xf>
    <xf numFmtId="305" fontId="19" fillId="0" borderId="14" xfId="0" applyFont="1" applyBorder="1" applyAlignment="1">
      <alignment horizontal="center" vertical="center"/>
    </xf>
    <xf numFmtId="305" fontId="47" fillId="0" borderId="10" xfId="0" applyFont="1" applyBorder="1" applyAlignment="1">
      <alignment horizontal="center" vertical="center"/>
    </xf>
    <xf numFmtId="305" fontId="47" fillId="0" borderId="14" xfId="0" applyFont="1" applyBorder="1" applyAlignment="1">
      <alignment horizontal="center" vertical="center"/>
    </xf>
    <xf numFmtId="305" fontId="47" fillId="0" borderId="11" xfId="0" applyFont="1" applyBorder="1" applyAlignment="1">
      <alignment horizontal="center" vertical="center"/>
    </xf>
    <xf numFmtId="300" fontId="22" fillId="0" borderId="30" xfId="0" applyNumberFormat="1" applyFont="1" applyBorder="1" applyAlignment="1">
      <alignment horizontal="center" vertical="center" wrapText="1"/>
    </xf>
    <xf numFmtId="305" fontId="48" fillId="0" borderId="9" xfId="0" applyFont="1" applyBorder="1" applyAlignment="1">
      <alignment horizontal="center" vertical="center" wrapText="1"/>
    </xf>
    <xf numFmtId="305" fontId="48" fillId="0" borderId="11" xfId="0" applyFont="1" applyBorder="1" applyAlignment="1">
      <alignment horizontal="center" vertical="center" wrapText="1"/>
    </xf>
    <xf numFmtId="303" fontId="48" fillId="0" borderId="10" xfId="0" applyNumberFormat="1" applyFont="1" applyBorder="1" applyAlignment="1">
      <alignment horizontal="center" vertical="center" wrapText="1"/>
    </xf>
    <xf numFmtId="303" fontId="48" fillId="0" borderId="14" xfId="0" applyNumberFormat="1" applyFont="1" applyBorder="1" applyAlignment="1">
      <alignment horizontal="center" vertical="center" wrapText="1"/>
    </xf>
    <xf numFmtId="303" fontId="48" fillId="0" borderId="9" xfId="0" applyNumberFormat="1" applyFont="1" applyBorder="1" applyAlignment="1">
      <alignment horizontal="center" vertical="center" wrapText="1"/>
    </xf>
    <xf numFmtId="300" fontId="48" fillId="0" borderId="10" xfId="0" applyNumberFormat="1" applyFont="1" applyBorder="1" applyAlignment="1">
      <alignment horizontal="center" vertical="center" wrapText="1"/>
    </xf>
    <xf numFmtId="300" fontId="48" fillId="0" borderId="11" xfId="0" applyNumberFormat="1" applyFont="1" applyBorder="1" applyAlignment="1">
      <alignment horizontal="center" vertical="center" wrapText="1"/>
    </xf>
    <xf numFmtId="303" fontId="48" fillId="0" borderId="11" xfId="0" applyNumberFormat="1" applyFont="1" applyBorder="1" applyAlignment="1">
      <alignment horizontal="center" vertical="center" wrapText="1"/>
    </xf>
    <xf numFmtId="300" fontId="22" fillId="0" borderId="12" xfId="0" applyNumberFormat="1" applyFont="1" applyBorder="1" applyAlignment="1">
      <alignment horizontal="center" vertical="center" wrapText="1"/>
    </xf>
    <xf numFmtId="9" fontId="48" fillId="0" borderId="9" xfId="0" applyNumberFormat="1" applyFont="1" applyBorder="1" applyAlignment="1">
      <alignment horizontal="center" vertical="center" wrapText="1"/>
    </xf>
    <xf numFmtId="9" fontId="49" fillId="0" borderId="11" xfId="0" applyNumberFormat="1" applyFont="1" applyBorder="1" applyAlignment="1">
      <alignment horizontal="center" vertical="center" wrapText="1"/>
    </xf>
    <xf numFmtId="9" fontId="48" fillId="0" borderId="10" xfId="0" applyNumberFormat="1" applyFont="1" applyBorder="1" applyAlignment="1">
      <alignment horizontal="center" vertical="center" wrapText="1"/>
    </xf>
    <xf numFmtId="9" fontId="48" fillId="0" borderId="14" xfId="0" applyNumberFormat="1" applyFont="1" applyBorder="1" applyAlignment="1">
      <alignment horizontal="center" vertical="center" wrapText="1"/>
    </xf>
    <xf numFmtId="304" fontId="48" fillId="0" borderId="10" xfId="0" applyNumberFormat="1" applyFont="1" applyBorder="1" applyAlignment="1">
      <alignment horizontal="center" vertical="center" wrapText="1"/>
    </xf>
    <xf numFmtId="304" fontId="48" fillId="0" borderId="11" xfId="0" applyNumberFormat="1" applyFont="1" applyBorder="1" applyAlignment="1">
      <alignment horizontal="center" vertical="center" wrapText="1"/>
    </xf>
    <xf numFmtId="10" fontId="58" fillId="0" borderId="10" xfId="0" applyNumberFormat="1" applyBorder="1" applyAlignment="1">
      <alignment horizontal="center" vertical="center" wrapText="1"/>
    </xf>
    <xf numFmtId="10" fontId="58" fillId="0" borderId="14" xfId="0" applyNumberFormat="1" applyBorder="1" applyAlignment="1">
      <alignment horizontal="center" vertical="center" wrapText="1"/>
    </xf>
    <xf numFmtId="10" fontId="58" fillId="0" borderId="11" xfId="0" applyNumberFormat="1" applyBorder="1" applyAlignment="1">
      <alignment horizontal="center" vertical="center" wrapText="1"/>
    </xf>
    <xf numFmtId="300" fontId="20" fillId="0" borderId="10" xfId="0" applyNumberFormat="1" applyFont="1" applyBorder="1" applyAlignment="1">
      <alignment horizontal="left" vertical="center" wrapText="1"/>
    </xf>
    <xf numFmtId="300" fontId="20" fillId="0" borderId="14" xfId="0" applyNumberFormat="1" applyFont="1" applyBorder="1" applyAlignment="1">
      <alignment horizontal="left" vertical="center" wrapText="1"/>
    </xf>
    <xf numFmtId="300" fontId="20" fillId="0" borderId="11" xfId="0" applyNumberFormat="1" applyFont="1" applyBorder="1" applyAlignment="1">
      <alignment horizontal="left" vertical="center" wrapText="1"/>
    </xf>
    <xf numFmtId="300" fontId="21" fillId="0" borderId="10" xfId="0" applyNumberFormat="1" applyFont="1" applyBorder="1" applyAlignment="1">
      <alignment horizontal="center" vertical="center" wrapText="1"/>
    </xf>
    <xf numFmtId="300" fontId="21" fillId="0" borderId="14" xfId="0" applyNumberFormat="1" applyFont="1" applyBorder="1" applyAlignment="1">
      <alignment horizontal="center" vertical="center" wrapText="1"/>
    </xf>
    <xf numFmtId="300" fontId="21" fillId="0" borderId="11" xfId="0" applyNumberFormat="1" applyFont="1" applyBorder="1" applyAlignment="1">
      <alignment horizontal="center" vertical="center" wrapText="1"/>
    </xf>
    <xf numFmtId="305" fontId="21" fillId="0" borderId="10" xfId="0" applyFont="1" applyBorder="1" applyAlignment="1">
      <alignment horizontal="center" vertical="center" wrapText="1"/>
    </xf>
    <xf numFmtId="305" fontId="21" fillId="0" borderId="14" xfId="0" applyFont="1" applyBorder="1" applyAlignment="1">
      <alignment horizontal="center" vertical="center" wrapText="1"/>
    </xf>
    <xf numFmtId="305" fontId="21" fillId="0" borderId="11" xfId="0" applyFont="1" applyBorder="1" applyAlignment="1">
      <alignment horizontal="center" vertical="center" wrapText="1"/>
    </xf>
    <xf numFmtId="300" fontId="22" fillId="0" borderId="9" xfId="0" applyNumberFormat="1" applyFont="1" applyBorder="1" applyAlignment="1">
      <alignment horizontal="left" vertical="center" wrapText="1"/>
    </xf>
    <xf numFmtId="305" fontId="50" fillId="0" borderId="10" xfId="0" applyFont="1" applyBorder="1" applyAlignment="1">
      <alignment horizontal="center" vertical="center" wrapText="1"/>
    </xf>
    <xf numFmtId="305" fontId="50" fillId="0" borderId="14" xfId="0" applyFont="1" applyBorder="1" applyAlignment="1">
      <alignment horizontal="center" vertical="center" wrapText="1"/>
    </xf>
    <xf numFmtId="305" fontId="50" fillId="0" borderId="11" xfId="0" applyFont="1" applyBorder="1" applyAlignment="1">
      <alignment horizontal="center" vertical="center" wrapText="1"/>
    </xf>
    <xf numFmtId="300" fontId="24" fillId="0" borderId="9" xfId="0" applyNumberFormat="1" applyFont="1" applyBorder="1" applyAlignment="1">
      <alignment horizontal="center" vertical="center"/>
    </xf>
    <xf numFmtId="305" fontId="25" fillId="0" borderId="9" xfId="0" applyFont="1" applyBorder="1" applyAlignment="1">
      <alignment vertical="center" wrapText="1"/>
    </xf>
    <xf numFmtId="305" fontId="26" fillId="0" borderId="10" xfId="0" applyFont="1" applyBorder="1" applyAlignment="1">
      <alignment vertical="center" wrapText="1"/>
    </xf>
    <xf numFmtId="305" fontId="24" fillId="0" borderId="9" xfId="0" applyFont="1" applyBorder="1" applyAlignment="1">
      <alignment horizontal="center" vertical="center"/>
    </xf>
    <xf numFmtId="305" fontId="26" fillId="0" borderId="10" xfId="0" applyFont="1" applyBorder="1" applyAlignment="1">
      <alignment horizontal="center" vertical="center" wrapText="1"/>
    </xf>
    <xf numFmtId="305" fontId="26" fillId="0" borderId="14" xfId="0" applyFont="1" applyBorder="1" applyAlignment="1">
      <alignment horizontal="center" vertical="center" wrapText="1"/>
    </xf>
    <xf numFmtId="305" fontId="26" fillId="0" borderId="11" xfId="0" applyFont="1" applyBorder="1" applyAlignment="1">
      <alignment horizontal="center" vertical="center" wrapText="1"/>
    </xf>
    <xf numFmtId="305" fontId="30" fillId="0" borderId="9" xfId="0" applyFont="1" applyBorder="1" applyAlignment="1">
      <alignment horizontal="center" vertical="center"/>
    </xf>
    <xf numFmtId="305" fontId="30" fillId="0" borderId="28" xfId="0" applyFont="1" applyBorder="1" applyAlignment="1">
      <alignment horizontal="center" vertical="center"/>
    </xf>
    <xf numFmtId="305" fontId="29" fillId="0" borderId="9" xfId="0" applyFont="1" applyBorder="1" applyAlignment="1">
      <alignment horizontal="center" vertical="center"/>
    </xf>
    <xf numFmtId="305" fontId="29" fillId="0" borderId="15" xfId="0" applyFont="1" applyBorder="1" applyAlignment="1">
      <alignment horizontal="center" vertical="center"/>
    </xf>
    <xf numFmtId="305" fontId="29" fillId="0" borderId="28" xfId="0" applyFont="1" applyBorder="1" applyAlignment="1">
      <alignment horizontal="center" vertical="center"/>
    </xf>
    <xf numFmtId="305" fontId="30" fillId="0" borderId="34" xfId="0" applyFont="1" applyBorder="1" applyAlignment="1">
      <alignment horizontal="center" vertical="center"/>
    </xf>
    <xf numFmtId="305" fontId="29" fillId="0" borderId="39" xfId="0" applyFont="1" applyBorder="1" applyAlignment="1">
      <alignment horizontal="center" vertical="center"/>
    </xf>
    <xf numFmtId="305" fontId="29" fillId="0" borderId="34" xfId="0" applyFont="1" applyBorder="1" applyAlignment="1">
      <alignment horizontal="center" vertical="center"/>
    </xf>
    <xf numFmtId="305" fontId="21" fillId="0" borderId="14" xfId="0" applyFont="1" applyBorder="1" applyAlignment="1">
      <alignment horizontal="center" vertical="center"/>
    </xf>
    <xf numFmtId="305" fontId="31" fillId="0" borderId="11" xfId="0" applyFont="1" applyBorder="1" applyAlignment="1">
      <alignment horizontal="center" vertical="center" wrapText="1"/>
    </xf>
    <xf numFmtId="305" fontId="33" fillId="5" borderId="10" xfId="0" applyFont="1" applyFill="1" applyBorder="1" applyAlignment="1">
      <alignment horizontal="center" vertical="center"/>
    </xf>
    <xf numFmtId="305" fontId="33" fillId="5" borderId="14" xfId="0" applyFont="1" applyFill="1" applyBorder="1" applyAlignment="1">
      <alignment horizontal="center" vertical="center"/>
    </xf>
    <xf numFmtId="305" fontId="33" fillId="5" borderId="11" xfId="0" applyFont="1" applyFill="1" applyBorder="1" applyAlignment="1">
      <alignment horizontal="center" vertical="center"/>
    </xf>
    <xf numFmtId="300" fontId="35" fillId="0" borderId="9" xfId="0" applyNumberFormat="1" applyFont="1" applyBorder="1">
      <alignment vertical="center"/>
    </xf>
    <xf numFmtId="305" fontId="29" fillId="6" borderId="10" xfId="0" applyFont="1" applyFill="1" applyBorder="1" applyAlignment="1">
      <alignment horizontal="center" vertical="center"/>
    </xf>
    <xf numFmtId="305" fontId="29" fillId="6" borderId="14" xfId="0" applyFont="1" applyFill="1" applyBorder="1" applyAlignment="1">
      <alignment horizontal="center" vertical="center"/>
    </xf>
    <xf numFmtId="305" fontId="29" fillId="6" borderId="11" xfId="0" applyFont="1" applyFill="1" applyBorder="1" applyAlignment="1">
      <alignment horizontal="center" vertical="center"/>
    </xf>
    <xf numFmtId="302" fontId="51" fillId="3" borderId="35" xfId="0" applyNumberFormat="1" applyFont="1" applyFill="1" applyBorder="1" applyAlignment="1">
      <alignment horizontal="center" vertical="center"/>
    </xf>
    <xf numFmtId="305" fontId="52" fillId="3" borderId="35" xfId="0" applyFont="1" applyFill="1" applyBorder="1" applyAlignment="1">
      <alignment horizontal="left" vertical="center" wrapText="1"/>
    </xf>
    <xf numFmtId="305" fontId="51" fillId="3" borderId="35" xfId="0" applyFont="1" applyFill="1" applyBorder="1" applyAlignment="1">
      <alignment horizontal="left" vertical="center" wrapText="1"/>
    </xf>
    <xf numFmtId="305" fontId="51" fillId="3" borderId="40" xfId="0" applyFont="1" applyFill="1" applyBorder="1" applyAlignment="1">
      <alignment horizontal="center" vertical="center" wrapText="1"/>
    </xf>
    <xf numFmtId="305" fontId="51" fillId="3" borderId="41" xfId="0" applyFont="1" applyFill="1" applyBorder="1" applyAlignment="1">
      <alignment horizontal="center" vertical="center" wrapText="1"/>
    </xf>
    <xf numFmtId="305" fontId="51" fillId="3" borderId="35" xfId="0" applyFont="1" applyFill="1" applyBorder="1" applyAlignment="1">
      <alignment horizontal="center" vertical="center" wrapText="1"/>
    </xf>
    <xf numFmtId="305" fontId="53" fillId="3" borderId="35" xfId="0" applyFont="1" applyFill="1" applyBorder="1" applyAlignment="1">
      <alignment horizontal="left" vertical="center" wrapText="1"/>
    </xf>
    <xf numFmtId="305" fontId="54" fillId="3" borderId="35" xfId="0" applyFont="1" applyFill="1" applyBorder="1" applyAlignment="1">
      <alignment horizontal="center" vertical="center"/>
    </xf>
    <xf numFmtId="305" fontId="55" fillId="3" borderId="35" xfId="0" applyFont="1" applyFill="1" applyBorder="1" applyAlignment="1">
      <alignment horizontal="center" vertical="center" wrapText="1"/>
    </xf>
    <xf numFmtId="305" fontId="51" fillId="3" borderId="35" xfId="0" applyFont="1" applyFill="1" applyBorder="1">
      <alignment vertical="center"/>
    </xf>
    <xf numFmtId="305" fontId="52" fillId="3" borderId="35" xfId="0" applyFont="1" applyFill="1" applyBorder="1" applyAlignment="1">
      <alignment horizontal="center" vertical="center"/>
    </xf>
    <xf numFmtId="305" fontId="58" fillId="0" borderId="42" xfId="0">
      <alignment vertical="center"/>
    </xf>
    <xf numFmtId="305" fontId="31" fillId="0" borderId="9" xfId="0" applyFont="1" applyBorder="1" applyAlignment="1">
      <alignment horizontal="center" vertical="center" wrapText="1"/>
    </xf>
    <xf numFmtId="305" fontId="56" fillId="0" borderId="42" xfId="0" applyFont="1">
      <alignment vertical="center"/>
    </xf>
    <xf numFmtId="305" fontId="57" fillId="0" borderId="42" xfId="0" applyFont="1">
      <alignment vertical="center"/>
    </xf>
    <xf numFmtId="300" fontId="58" fillId="8" borderId="42" xfId="0" applyNumberFormat="1" applyFill="1" applyBorder="1" applyAlignment="1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media/image2.png" /><Relationship Id="rId0" Type="http://schemas.openxmlformats.org/officeDocument/2006/relationships/image" Target="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media/image1.png" /><Relationship Id="rId0" Type="http://schemas.openxmlformats.org/officeDocument/2006/relationships/image" Target="media/image2.png" /></Relationships>
</file>

<file path=xl/drawings/_rels/drawing3.xml.rels><?xml version="1.0" encoding="UTF-8" standalone="yes"?><Relationships xmlns="http://schemas.openxmlformats.org/package/2006/relationships"><Relationship Id="rId6" Type="http://schemas.openxmlformats.org/officeDocument/2006/relationships/image" Target="media/image9.png" /><Relationship Id="rId1" Type="http://schemas.openxmlformats.org/officeDocument/2006/relationships/image" Target="media/image4.png" /><Relationship Id="rId2" Type="http://schemas.openxmlformats.org/officeDocument/2006/relationships/image" Target="media/image5.png" /><Relationship Id="rId0" Type="http://schemas.openxmlformats.org/officeDocument/2006/relationships/image" Target="media/image3.png" /><Relationship Id="rId4" Type="http://schemas.openxmlformats.org/officeDocument/2006/relationships/image" Target="media/image7.png" /><Relationship Id="rId3" Type="http://schemas.openxmlformats.org/officeDocument/2006/relationships/image" Target="media/image6.png" /><Relationship Id="rId5" Type="http://schemas.openxmlformats.org/officeDocument/2006/relationships/image" Target="media/image8.png" /></Relationships>
</file>

<file path=xl/drawings/_rels/drawing4.xml.rels><?xml version="1.0" encoding="UTF-8" standalone="yes"?><Relationships xmlns="http://schemas.openxmlformats.org/package/2006/relationships"><Relationship Id="rId0" Type="http://schemas.openxmlformats.org/officeDocument/2006/relationships/image" Target="media/image10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9</xdr:col>
      <xdr:colOff>424815</xdr:colOff>
      <xdr:row>9</xdr:row>
      <xdr:rowOff>179070</xdr:rowOff>
    </xdr:from>
    <xdr:to>
      <xdr:col>11</xdr:col>
      <xdr:colOff>259080</xdr:colOff>
      <xdr:row>14</xdr:row>
      <xdr:rowOff>47625</xdr:rowOff>
    </xdr:to>
    <xdr:pic>
      <xdr:nvPicPr>
        <xdr:cNvPr id="1" name="图片 1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0"/>
        <a:stretch>
          <a:fillRect/>
        </a:stretch>
      </xdr:blipFill>
      <xdr:spPr>
        <a:xfrm>
          <a:off x="8154670" y="3557270"/>
          <a:ext cx="1044575" cy="1036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411480</xdr:colOff>
      <xdr:row>8</xdr:row>
      <xdr:rowOff>149225</xdr:rowOff>
    </xdr:from>
    <xdr:to>
      <xdr:col>11</xdr:col>
      <xdr:colOff>1400810</xdr:colOff>
      <xdr:row>14</xdr:row>
      <xdr:rowOff>101600</xdr:rowOff>
    </xdr:to>
    <xdr:pic>
      <xdr:nvPicPr>
        <xdr:cNvPr id="2" name="图片 2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51645" y="3273425"/>
          <a:ext cx="989330" cy="1374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9</xdr:col>
      <xdr:colOff>228442</xdr:colOff>
      <xdr:row>17</xdr:row>
      <xdr:rowOff>202249</xdr:rowOff>
    </xdr:from>
    <xdr:to>
      <xdr:col>9</xdr:col>
      <xdr:colOff>1072357</xdr:colOff>
      <xdr:row>17</xdr:row>
      <xdr:rowOff>1360171</xdr:rowOff>
    </xdr:to>
    <xdr:pic>
      <xdr:nvPicPr>
        <xdr:cNvPr id="3" name="图片 5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0"/>
        <a:stretch>
          <a:fillRect/>
        </a:stretch>
      </xdr:blipFill>
      <xdr:spPr>
        <a:xfrm>
          <a:off x="9289098" y="5548155"/>
          <a:ext cx="843915" cy="115792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257175</xdr:colOff>
      <xdr:row>17</xdr:row>
      <xdr:rowOff>308133</xdr:rowOff>
    </xdr:from>
    <xdr:to>
      <xdr:col>8</xdr:col>
      <xdr:colOff>1201420</xdr:colOff>
      <xdr:row>17</xdr:row>
      <xdr:rowOff>1236503</xdr:rowOff>
    </xdr:to>
    <xdr:pic>
      <xdr:nvPicPr>
        <xdr:cNvPr id="4" name="图片 6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00988" y="5654039"/>
          <a:ext cx="944245" cy="9283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0</xdr:col>
      <xdr:colOff>472440</xdr:colOff>
      <xdr:row>0</xdr:row>
      <xdr:rowOff>114300</xdr:rowOff>
    </xdr:from>
    <xdr:to>
      <xdr:col>7</xdr:col>
      <xdr:colOff>22860</xdr:colOff>
      <xdr:row>6</xdr:row>
      <xdr:rowOff>114300</xdr:rowOff>
    </xdr:to>
    <xdr:pic>
      <xdr:nvPicPr>
        <xdr:cNvPr id="5" name="图片 1" descr="cda2820f77964e00692699d422b21b2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0"/>
        <a:stretch>
          <a:fillRect/>
        </a:stretch>
      </xdr:blipFill>
      <xdr:spPr>
        <a:xfrm>
          <a:off x="472440" y="114300"/>
          <a:ext cx="4293235" cy="1028700"/>
        </a:xfrm>
        <a:prstGeom prst="rect">
          <a:avLst/>
        </a:prstGeom>
      </xdr:spPr>
    </xdr:pic>
    <xdr:clientData/>
  </xdr:twoCellAnchor>
  <xdr:twoCellAnchor editAs="oneCell">
    <xdr:from>
      <xdr:col>0</xdr:col>
      <xdr:colOff>556260</xdr:colOff>
      <xdr:row>8</xdr:row>
      <xdr:rowOff>53340</xdr:rowOff>
    </xdr:from>
    <xdr:to>
      <xdr:col>5</xdr:col>
      <xdr:colOff>601980</xdr:colOff>
      <xdr:row>14</xdr:row>
      <xdr:rowOff>30480</xdr:rowOff>
    </xdr:to>
    <xdr:pic>
      <xdr:nvPicPr>
        <xdr:cNvPr id="6" name="图片 2" descr="b64be7b7e9407e6c239ab739ab6d113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6260" y="1424940"/>
          <a:ext cx="3433445" cy="1005840"/>
        </a:xfrm>
        <a:prstGeom prst="rect">
          <a:avLst/>
        </a:prstGeom>
      </xdr:spPr>
    </xdr:pic>
    <xdr:clientData/>
  </xdr:twoCellAnchor>
  <xdr:twoCellAnchor editAs="oneCell">
    <xdr:from>
      <xdr:col>1</xdr:col>
      <xdr:colOff>153035</xdr:colOff>
      <xdr:row>15</xdr:row>
      <xdr:rowOff>122555</xdr:rowOff>
    </xdr:from>
    <xdr:to>
      <xdr:col>5</xdr:col>
      <xdr:colOff>465455</xdr:colOff>
      <xdr:row>25</xdr:row>
      <xdr:rowOff>46355</xdr:rowOff>
    </xdr:to>
    <xdr:pic>
      <xdr:nvPicPr>
        <xdr:cNvPr id="7" name="图片 3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0580" y="2694305"/>
          <a:ext cx="3022600" cy="163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219075</xdr:colOff>
      <xdr:row>15</xdr:row>
      <xdr:rowOff>102870</xdr:rowOff>
    </xdr:from>
    <xdr:to>
      <xdr:col>10</xdr:col>
      <xdr:colOff>531495</xdr:colOff>
      <xdr:row>25</xdr:row>
      <xdr:rowOff>38100</xdr:rowOff>
    </xdr:to>
    <xdr:pic>
      <xdr:nvPicPr>
        <xdr:cNvPr id="8" name="图片 4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84345" y="2674620"/>
          <a:ext cx="3022600" cy="1649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648970</xdr:colOff>
      <xdr:row>16</xdr:row>
      <xdr:rowOff>152400</xdr:rowOff>
    </xdr:from>
    <xdr:to>
      <xdr:col>16</xdr:col>
      <xdr:colOff>648970</xdr:colOff>
      <xdr:row>22</xdr:row>
      <xdr:rowOff>87630</xdr:rowOff>
    </xdr:to>
    <xdr:pic>
      <xdr:nvPicPr>
        <xdr:cNvPr id="9" name="图片 5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134600" y="2895600"/>
          <a:ext cx="1355090" cy="963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220345</xdr:colOff>
      <xdr:row>28</xdr:row>
      <xdr:rowOff>228600</xdr:rowOff>
    </xdr:from>
    <xdr:to>
      <xdr:col>18</xdr:col>
      <xdr:colOff>262890</xdr:colOff>
      <xdr:row>38</xdr:row>
      <xdr:rowOff>31115</xdr:rowOff>
    </xdr:to>
    <xdr:pic>
      <xdr:nvPicPr>
        <xdr:cNvPr id="10" name="图片 7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705975" y="5029200"/>
          <a:ext cx="2752725" cy="2069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3175</xdr:colOff>
      <xdr:row>28</xdr:row>
      <xdr:rowOff>219075</xdr:rowOff>
    </xdr:from>
    <xdr:to>
      <xdr:col>21</xdr:col>
      <xdr:colOff>664845</xdr:colOff>
      <xdr:row>44</xdr:row>
      <xdr:rowOff>36830</xdr:rowOff>
    </xdr:to>
    <xdr:pic>
      <xdr:nvPicPr>
        <xdr:cNvPr id="11" name="图片 8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flipH="1">
          <a:off x="13554075" y="5019675"/>
          <a:ext cx="1339215" cy="31134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0</xdr:col>
      <xdr:colOff>429260</xdr:colOff>
      <xdr:row>2</xdr:row>
      <xdr:rowOff>152400</xdr:rowOff>
    </xdr:from>
    <xdr:to>
      <xdr:col>6</xdr:col>
      <xdr:colOff>57785</xdr:colOff>
      <xdr:row>7</xdr:row>
      <xdr:rowOff>0</xdr:rowOff>
    </xdr:to>
    <xdr:pic>
      <xdr:nvPicPr>
        <xdr:cNvPr id="12" name="图片 1">
          <a:extLst>
            <a:ext uri="{FF2B5EF4-FFF2-40B4-BE49-F238E27FC236}"/>
          </a:extLst>
        </xdr:cNvPr>
        <xdr:cNvPicPr>
          <a:picLocks noChangeAspect="1"/>
        </xdr:cNvPicPr>
      </xdr:nvPicPr>
      <xdr:blipFill>
        <a:blip r:embed="rId0"/>
        <a:stretch>
          <a:fillRect/>
        </a:stretch>
      </xdr:blipFill>
      <xdr:spPr>
        <a:xfrm>
          <a:off x="429260" y="495300"/>
          <a:ext cx="3743325" cy="704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L34"/>
  <sheetViews>
    <sheetView showGridLines="1" topLeftCell="A16" zoomScale="85" zoomScaleNormal="85" workbookViewId="0"/>
  </sheetViews>
  <sheetFormatPr defaultColWidth="9" defaultRowHeight="13.5"/>
  <cols>
    <col min="1" max="1" width="14.875" style="231" customWidth="1"/>
    <col min="2" max="2" width="9.375" customWidth="1"/>
    <col min="3" max="3" width="11.125" customWidth="1"/>
    <col min="4" max="4" width="16.375" customWidth="1"/>
    <col min="5" max="5" width="15.75" customWidth="1"/>
    <col min="6" max="6" width="10" hidden="1" customWidth="1"/>
    <col min="7" max="7" width="5.5" customWidth="1"/>
    <col min="8" max="8" width="16.5" customWidth="1"/>
    <col min="9" max="9" width="12" customWidth="1"/>
    <col min="10" max="10" width="15.875" customWidth="1"/>
    <col min="11" max="11" width="2" hidden="1" customWidth="1"/>
    <col min="12" max="12" width="19.125" customWidth="1"/>
  </cols>
  <sheetData>
    <row r="1" spans="1:12" ht="36.95" customHeight="1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</row>
    <row r="2" spans="1:12" ht="39.95" customHeight="1">
      <c r="A2" s="6" t="s">
        <v>2</v>
      </c>
      <c r="B2" s="7" t="s"/>
      <c r="C2" s="7" t="s"/>
      <c r="D2" s="7" t="s"/>
      <c r="E2" s="7" t="s"/>
      <c r="F2" s="7" t="s"/>
      <c r="G2" s="7" t="s"/>
      <c r="H2" s="7" t="s"/>
      <c r="I2" s="7" t="s"/>
      <c r="J2" s="7" t="s"/>
      <c r="K2" s="7" t="s"/>
      <c r="L2" s="7" t="s"/>
    </row>
    <row r="3" spans="1:12" ht="45" customHeight="1">
      <c r="A3" s="8" t="s">
        <v>3</v>
      </c>
      <c r="B3" s="9" t="s">
        <f>=D25</f>
        <v>4</v>
      </c>
      <c r="C3" s="10" t="s">
        <f>=E25</f>
        <v>5</v>
      </c>
      <c r="D3" s="11" t="s">
        <v>6</v>
      </c>
      <c r="E3" s="12" t="s"/>
      <c r="F3" s="13" t="s"/>
      <c r="G3" s="11" t="s">
        <v>7</v>
      </c>
      <c r="H3" s="13" t="s"/>
      <c r="I3" s="14" t="s">
        <v>8</v>
      </c>
      <c r="J3" s="15">
        <v>45896</v>
      </c>
      <c r="K3" s="15" t="s"/>
      <c r="L3" s="16" t="s"/>
    </row>
    <row r="4" spans="1:12" ht="29.1" customHeight="1">
      <c r="A4" s="17" t="s">
        <v>9</v>
      </c>
      <c r="B4" s="18">
        <v>4100</v>
      </c>
      <c r="C4" s="18" t="s"/>
      <c r="D4" s="19" t="s">
        <v>10</v>
      </c>
      <c r="E4" s="20" t="s"/>
      <c r="F4" s="20" t="s"/>
      <c r="G4" s="21" t="s">
        <v>11</v>
      </c>
      <c r="H4" s="21" t="s"/>
      <c r="I4" s="22" t="s">
        <v>12</v>
      </c>
      <c r="J4" s="23" t="s"/>
      <c r="K4" s="23" t="s"/>
      <c r="L4" s="24" t="s"/>
    </row>
    <row r="5" spans="1:12" ht="24" customHeight="1">
      <c r="A5" s="17" t="s">
        <v>13</v>
      </c>
      <c r="B5" s="25" t="s"/>
      <c r="C5" s="26" t="s"/>
      <c r="D5" s="27" t="s">
        <v>14</v>
      </c>
      <c r="E5" s="28" t="s"/>
      <c r="F5" s="29" t="s"/>
      <c r="G5" s="30" t="s"/>
      <c r="H5" s="31" t="s"/>
      <c r="I5" s="32" t="s">
        <v>15</v>
      </c>
      <c r="J5" s="33" t="s"/>
      <c r="K5" s="33" t="s"/>
      <c r="L5" s="34" t="s"/>
    </row>
    <row r="6" spans="1:12" ht="24" customHeight="1">
      <c r="A6" s="17" t="s">
        <v>16</v>
      </c>
      <c r="B6" s="35">
        <f>=B4-B5</f>
        <v>4100</v>
      </c>
      <c r="C6" s="35" t="s"/>
      <c r="D6" s="36" t="s">
        <v>17</v>
      </c>
      <c r="E6" s="37" t="s"/>
      <c r="F6" s="38" t="s"/>
      <c r="G6" s="39" t="s">
        <v>18</v>
      </c>
      <c r="H6" s="39" t="s"/>
      <c r="I6" s="32" t="s"/>
      <c r="J6" s="40" t="s"/>
      <c r="K6" s="40" t="s"/>
      <c r="L6" s="41" t="s"/>
    </row>
    <row r="7" spans="1:12" ht="24" customHeight="1">
      <c r="A7" s="17" t="s">
        <v>19</v>
      </c>
      <c r="B7" s="42" t="s">
        <v>20</v>
      </c>
      <c r="C7" s="42" t="s"/>
      <c r="D7" s="42" t="s"/>
      <c r="E7" s="42" t="s"/>
      <c r="F7" s="43" t="s"/>
      <c r="G7" s="44" t="s">
        <v>21</v>
      </c>
      <c r="H7" s="45" t="s"/>
      <c r="I7" s="45" t="s"/>
      <c r="J7" s="45" t="s"/>
      <c r="K7" s="45" t="s"/>
      <c r="L7" s="46" t="s"/>
    </row>
    <row r="8" spans="1:12" ht="23.1" customHeight="1">
      <c r="A8" s="47" t="s">
        <v>22</v>
      </c>
      <c r="B8" s="48" t="s"/>
      <c r="C8" s="48" t="s"/>
      <c r="D8" s="48" t="s"/>
      <c r="E8" s="48" t="s"/>
      <c r="F8" s="48" t="s"/>
      <c r="G8" s="48" t="s"/>
      <c r="H8" s="48" t="s"/>
      <c r="I8" s="48" t="s"/>
      <c r="J8" s="48" t="s"/>
      <c r="K8" s="48" t="s"/>
      <c r="L8" s="48" t="s"/>
    </row>
    <row r="9" spans="1:12" ht="20.1" customHeight="1">
      <c r="A9" s="49" t="s">
        <v>23</v>
      </c>
      <c r="B9" s="50" t="s"/>
      <c r="C9" s="50" t="s"/>
      <c r="D9" s="50" t="s"/>
      <c r="E9" s="50" t="s"/>
      <c r="F9" s="50" t="s"/>
      <c r="G9" s="50" t="s"/>
      <c r="H9" s="50" t="s"/>
      <c r="I9" s="50" t="s"/>
      <c r="J9" s="50" t="s"/>
      <c r="K9" s="50" t="s"/>
      <c r="L9" s="50" t="s"/>
    </row>
    <row r="10" spans="1:12" ht="20.1" customHeight="1">
      <c r="A10" s="50" t="s">
        <v>24</v>
      </c>
      <c r="B10" s="50" t="s"/>
      <c r="C10" s="50" t="s"/>
      <c r="D10" s="50" t="s"/>
      <c r="E10" s="50" t="s"/>
      <c r="F10" s="50" t="s"/>
      <c r="G10" s="50" t="s"/>
      <c r="H10" s="50" t="s"/>
      <c r="I10" s="50" t="s"/>
      <c r="J10" s="50" t="s"/>
      <c r="K10" s="50" t="s"/>
      <c r="L10" s="50" t="s"/>
    </row>
    <row r="11" spans="1:12" ht="20.1" customHeight="1">
      <c r="A11" s="50" t="s">
        <v>25</v>
      </c>
      <c r="B11" s="50" t="s"/>
      <c r="C11" s="50" t="s"/>
      <c r="D11" s="50" t="s"/>
      <c r="E11" s="50" t="s"/>
      <c r="F11" s="50" t="s"/>
      <c r="G11" s="50" t="s"/>
      <c r="H11" s="50" t="s"/>
      <c r="I11" s="50" t="s"/>
      <c r="J11" s="50" t="s"/>
      <c r="K11" s="50" t="s"/>
      <c r="L11" s="50" t="s"/>
    </row>
    <row r="12" spans="1:12" ht="20.1" customHeight="1">
      <c r="A12" s="50" t="s">
        <v>26</v>
      </c>
      <c r="B12" s="50" t="s"/>
      <c r="C12" s="50" t="s"/>
      <c r="D12" s="50" t="s"/>
      <c r="E12" s="50" t="s"/>
      <c r="F12" s="50" t="s"/>
      <c r="G12" s="50" t="s"/>
      <c r="H12" s="50" t="s"/>
      <c r="I12" s="50" t="s"/>
      <c r="J12" s="50" t="s"/>
      <c r="K12" s="50" t="s"/>
      <c r="L12" s="50" t="s"/>
    </row>
    <row r="13" spans="1:12" ht="15.95" customHeight="1">
      <c r="A13" s="51" t="s"/>
      <c r="B13" s="52" t="s"/>
      <c r="C13" s="52" t="s"/>
      <c r="D13" s="52" t="s"/>
      <c r="E13" s="52" t="s"/>
      <c r="F13" s="52" t="s"/>
      <c r="G13" s="52" t="s"/>
      <c r="H13" s="52" t="s"/>
      <c r="I13" s="52" t="s"/>
      <c r="J13" s="52" t="s"/>
      <c r="K13" s="52" t="s"/>
      <c r="L13" s="53" t="s"/>
    </row>
    <row r="14" spans="1:12" ht="15.95" customHeight="1">
      <c r="A14" s="51" t="s"/>
      <c r="B14" s="52" t="s"/>
      <c r="C14" s="52" t="s"/>
      <c r="D14" s="52" t="s"/>
      <c r="E14" s="52" t="s"/>
      <c r="F14" s="52" t="s"/>
      <c r="G14" s="52" t="s"/>
      <c r="H14" s="52" t="s"/>
      <c r="I14" s="52" t="s"/>
      <c r="J14" s="52" t="s"/>
      <c r="K14" s="52" t="s"/>
      <c r="L14" s="53" t="s"/>
    </row>
    <row r="15" spans="1:12" ht="15.95" customHeight="1">
      <c r="A15" s="51" t="s"/>
      <c r="B15" s="52" t="s"/>
      <c r="C15" s="52" t="s"/>
      <c r="D15" s="52" t="s"/>
      <c r="E15" s="52" t="s"/>
      <c r="F15" s="52" t="s"/>
      <c r="G15" s="52" t="s"/>
      <c r="H15" s="52" t="s"/>
      <c r="I15" s="52" t="s"/>
      <c r="J15" s="52" t="s"/>
      <c r="K15" s="52" t="s"/>
      <c r="L15" s="53" t="s"/>
    </row>
    <row r="16" spans="1:12" ht="74.1" customHeight="1">
      <c r="A16" s="54" t="s">
        <v>27</v>
      </c>
      <c r="B16" s="55" t="s"/>
      <c r="C16" s="55" t="s"/>
      <c r="D16" s="55" t="s"/>
      <c r="E16" s="55" t="s"/>
      <c r="F16" s="55" t="s"/>
      <c r="G16" s="55" t="s"/>
      <c r="H16" s="55" t="s"/>
      <c r="I16" s="55" t="s"/>
      <c r="J16" s="55" t="s"/>
      <c r="K16" s="55" t="s"/>
      <c r="L16" s="56" t="s"/>
    </row>
    <row r="17" spans="1:19" ht="30" customHeight="1">
      <c r="A17" s="57" t="s">
        <v>28</v>
      </c>
      <c r="B17" s="58" t="s"/>
      <c r="C17" s="59" t="s">
        <v>29</v>
      </c>
      <c r="D17" s="60" t="s">
        <v>30</v>
      </c>
      <c r="E17" s="60" t="s">
        <v>31</v>
      </c>
      <c r="F17" s="61" t="s"/>
      <c r="G17" s="62" t="s">
        <v>28</v>
      </c>
      <c r="H17" s="63" t="s"/>
      <c r="I17" s="59" t="s">
        <v>29</v>
      </c>
      <c r="J17" s="60" t="s">
        <v>30</v>
      </c>
      <c r="K17" s="60" t="s"/>
      <c r="L17" s="64" t="s">
        <v>31</v>
      </c>
      <c r="N17" s="65" t="s"/>
      <c r="O17" s="65" t="s"/>
      <c r="P17" s="66" t="s"/>
      <c r="Q17" s="66" t="s"/>
      <c r="R17" s="66" t="s"/>
      <c r="S17" s="66" t="s"/>
    </row>
    <row r="18" spans="1:19" ht="27" customHeight="1">
      <c r="A18" s="67" t="s">
        <v>32</v>
      </c>
      <c r="B18" s="68" t="s"/>
      <c r="C18" s="69" t="s"/>
      <c r="D18" s="69" t="s"/>
      <c r="E18" s="69" t="s"/>
      <c r="F18" s="70" t="s"/>
      <c r="G18" s="68" t="s">
        <v>33</v>
      </c>
      <c r="H18" s="71" t="s"/>
      <c r="I18" s="72" t="s"/>
      <c r="J18" s="72" t="s"/>
      <c r="K18" s="72" t="s"/>
      <c r="L18" s="73" t="s"/>
      <c r="N18" s="65" t="s"/>
      <c r="O18" s="65" t="s"/>
      <c r="P18" s="74" t="s"/>
      <c r="Q18" s="74" t="s"/>
      <c r="R18" s="74" t="s"/>
      <c r="S18" s="74" t="s"/>
    </row>
    <row r="19" spans="1:12" ht="27" customHeight="1">
      <c r="A19" s="67" t="s">
        <v>34</v>
      </c>
      <c r="B19" s="68" t="s"/>
      <c r="C19" s="69" t="s"/>
      <c r="D19" s="69" t="s"/>
      <c r="E19" s="69" t="s"/>
      <c r="F19" s="70" t="s"/>
      <c r="G19" s="75" t="s">
        <v>35</v>
      </c>
      <c r="H19" s="65" t="s"/>
      <c r="I19" s="76" t="s"/>
      <c r="J19" s="76" t="s"/>
      <c r="K19" s="76" t="s"/>
      <c r="L19" s="77" t="s"/>
    </row>
    <row r="20" spans="1:12" ht="27" customHeight="1">
      <c r="A20" s="67" t="s">
        <v>36</v>
      </c>
      <c r="B20" s="68" t="s"/>
      <c r="C20" s="78" t="s"/>
      <c r="D20" s="78" t="s"/>
      <c r="E20" s="78" t="s"/>
      <c r="F20" s="79" t="s"/>
      <c r="G20" s="80" t="s">
        <v>37</v>
      </c>
      <c r="H20" s="68" t="s"/>
      <c r="I20" s="81" t="s">
        <f>=J25</f>
        <v>38</v>
      </c>
      <c r="J20" s="82" t="s"/>
      <c r="K20" s="82" t="s"/>
      <c r="L20" s="83" t="s"/>
    </row>
    <row r="21" spans="1:12" ht="30" customHeight="1">
      <c r="A21" s="67" t="s">
        <v>39</v>
      </c>
      <c r="B21" s="68" t="s"/>
      <c r="C21" s="69" t="s"/>
      <c r="D21" s="78" t="s"/>
      <c r="E21" s="78" t="s"/>
      <c r="F21" s="70" t="s"/>
      <c r="G21" s="84" t="s">
        <v>40</v>
      </c>
      <c r="H21" s="84" t="s"/>
      <c r="I21" s="85" t="s">
        <v>100</v>
      </c>
      <c r="J21" s="86" t="s"/>
      <c r="K21" s="86" t="s"/>
      <c r="L21" s="87" t="s"/>
    </row>
    <row r="22" spans="1:12" ht="27" customHeight="1">
      <c r="A22" s="88" t="s">
        <v>41</v>
      </c>
      <c r="B22" s="89" t="s"/>
      <c r="C22" s="90" t="s">
        <v>42</v>
      </c>
      <c r="D22" s="78" t="s"/>
      <c r="E22" s="78" t="s"/>
      <c r="F22" s="91" t="s"/>
      <c r="G22" s="68" t="s">
        <v>43</v>
      </c>
      <c r="H22" s="71" t="s"/>
      <c r="I22" s="92" t="s">
        <f>=I25</f>
        <v>44</v>
      </c>
      <c r="J22" s="92" t="s"/>
      <c r="K22" s="92" t="s"/>
      <c r="L22" s="93" t="s"/>
    </row>
    <row r="23" spans="1:12" ht="42" customHeight="1">
      <c r="A23" s="94" t="s">
        <v>45</v>
      </c>
      <c r="B23" s="95" t="s"/>
      <c r="C23" s="96" t="s">
        <v>46</v>
      </c>
      <c r="D23" s="78" t="s"/>
      <c r="E23" s="78" t="s"/>
      <c r="F23" s="97" t="s"/>
      <c r="G23" s="68" t="s">
        <v>47</v>
      </c>
      <c r="H23" s="71" t="s"/>
      <c r="I23" s="92" t="s">
        <f>=G25</f>
        <v>48</v>
      </c>
      <c r="J23" s="92" t="s"/>
      <c r="K23" s="92" t="s"/>
      <c r="L23" s="93" t="s"/>
    </row>
    <row r="24" spans="1:16" ht="32.1" customHeight="1">
      <c r="A24" s="98" t="s">
        <v>49</v>
      </c>
      <c r="B24" s="99" t="s"/>
      <c r="C24" s="100" t="s"/>
      <c r="D24" s="101" t="s"/>
      <c r="E24" s="101" t="s"/>
      <c r="F24" s="102" t="s"/>
      <c r="G24" s="68" t="s">
        <v>50</v>
      </c>
      <c r="H24" s="71" t="s"/>
      <c r="I24" s="103" t="s">
        <v>51</v>
      </c>
      <c r="J24" s="103" t="s"/>
      <c r="K24" s="103" t="s"/>
      <c r="L24" s="104" t="s"/>
      <c r="P24" s="105" t="s"/>
    </row>
    <row r="25" spans="1:12" ht="78" customHeight="1">
      <c r="A25" s="106">
        <v>46084</v>
      </c>
      <c r="B25" s="107" t="s">
        <v>52</v>
      </c>
      <c r="C25" s="108" t="s">
        <v>53</v>
      </c>
      <c r="D25" s="107" t="s">
        <v>4</v>
      </c>
      <c r="E25" s="107" t="s">
        <v>5</v>
      </c>
      <c r="F25" s="109" t="s"/>
      <c r="G25" s="110" t="s">
        <v>48</v>
      </c>
      <c r="H25" s="111" t="s">
        <v>54</v>
      </c>
      <c r="I25" s="112" t="s">
        <v>44</v>
      </c>
      <c r="J25" s="113" t="s">
        <v>38</v>
      </c>
      <c r="K25" s="114" t="s"/>
      <c r="L25" s="115">
        <v>1140</v>
      </c>
    </row>
    <row r="26" spans="1:12" ht="59.1" customHeight="1">
      <c r="A26" s="106">
        <v>46065</v>
      </c>
      <c r="B26" s="107" t="s">
        <v>52</v>
      </c>
      <c r="C26" s="108" t="s">
        <v>55</v>
      </c>
      <c r="D26" s="107" t="s">
        <v>4</v>
      </c>
      <c r="E26" s="107" t="s">
        <v>5</v>
      </c>
      <c r="F26" s="109" t="s"/>
      <c r="G26" s="110" t="s">
        <v>48</v>
      </c>
      <c r="H26" s="111" t="s">
        <v>56</v>
      </c>
      <c r="I26" s="112" t="s">
        <v>44</v>
      </c>
      <c r="J26" s="113" t="s">
        <v>38</v>
      </c>
      <c r="K26" s="114" t="s"/>
      <c r="L26" s="115">
        <v>23000</v>
      </c>
    </row>
    <row r="27" spans="1:12" ht="87" customHeight="1">
      <c r="A27" s="106">
        <v>46065</v>
      </c>
      <c r="B27" s="107" t="s">
        <v>52</v>
      </c>
      <c r="C27" s="107" t="s">
        <v>57</v>
      </c>
      <c r="D27" s="116" t="s">
        <v>4</v>
      </c>
      <c r="E27" s="116" t="s">
        <v>5</v>
      </c>
      <c r="F27" s="117" t="s"/>
      <c r="G27" s="118" t="s">
        <v>48</v>
      </c>
      <c r="H27" s="119" t="s">
        <v>58</v>
      </c>
      <c r="I27" s="120" t="s">
        <v>44</v>
      </c>
      <c r="J27" s="113" t="s">
        <v>38</v>
      </c>
      <c r="K27" s="121" t="s"/>
      <c r="L27" s="122">
        <v>7030</v>
      </c>
    </row>
    <row r="28" spans="1:12" ht="59.1" customHeight="1">
      <c r="A28" s="123">
        <v>46083</v>
      </c>
      <c r="B28" s="116" t="s">
        <v>59</v>
      </c>
      <c r="C28" s="116" t="s">
        <v>60</v>
      </c>
      <c r="D28" s="107" t="s">
        <v>4</v>
      </c>
      <c r="E28" s="107" t="s">
        <v>5</v>
      </c>
      <c r="F28" s="109" t="s"/>
      <c r="G28" s="110" t="s">
        <v>48</v>
      </c>
      <c r="H28" s="111" t="s">
        <v>61</v>
      </c>
      <c r="I28" s="112" t="s">
        <v>44</v>
      </c>
      <c r="J28" s="113" t="s">
        <v>62</v>
      </c>
      <c r="K28" s="114" t="s"/>
      <c r="L28" s="115">
        <v>2000</v>
      </c>
    </row>
    <row r="29" spans="1:12" ht="36.95" customHeight="1">
      <c r="A29" s="106">
        <v>46062</v>
      </c>
      <c r="B29" s="107" t="s">
        <v>63</v>
      </c>
      <c r="C29" s="107" t="s">
        <v>64</v>
      </c>
      <c r="D29" s="110" t="s">
        <v>4</v>
      </c>
      <c r="E29" s="107" t="s">
        <v>5</v>
      </c>
      <c r="F29" s="109" t="s"/>
      <c r="G29" s="110" t="s">
        <v>48</v>
      </c>
      <c r="H29" s="111" t="s">
        <v>65</v>
      </c>
      <c r="I29" s="112" t="s">
        <v>44</v>
      </c>
      <c r="J29" s="113" t="s">
        <v>38</v>
      </c>
      <c r="K29" s="114" t="s"/>
      <c r="L29" s="115">
        <v>1005</v>
      </c>
    </row>
    <row r="30" spans="1:12" ht="24.95" customHeight="1">
      <c r="A30" s="124" t="s">
        <v>66</v>
      </c>
      <c r="B30" s="125" t="s"/>
      <c r="C30" s="74" t="s">
        <v>67</v>
      </c>
      <c r="D30" s="126" t="s"/>
      <c r="G30" s="126" t="s">
        <v>68</v>
      </c>
      <c r="H30" s="127" t="s"/>
      <c r="I30" s="74" t="s">
        <v>69</v>
      </c>
      <c r="J30" s="127" t="s"/>
      <c r="K30" s="127" t="s"/>
      <c r="L30" s="127" t="s"/>
    </row>
    <row r="31" spans="1:12" ht="18" customHeight="1">
      <c r="A31" s="128" t="s">
        <v>101</v>
      </c>
      <c r="B31" s="129" t="s"/>
      <c r="C31" s="129" t="s"/>
      <c r="D31" s="129" t="s"/>
      <c r="E31" s="129" t="s"/>
      <c r="F31" s="129" t="s"/>
      <c r="G31" s="129" t="s"/>
      <c r="H31" s="129" t="s"/>
      <c r="I31" s="129" t="s"/>
      <c r="J31" s="129" t="s"/>
      <c r="K31" s="129" t="s"/>
      <c r="L31" s="129" t="s"/>
    </row>
    <row r="32" spans="1:12" ht="18" customHeight="1">
      <c r="A32" s="129" t="s"/>
      <c r="B32" s="129" t="s"/>
      <c r="C32" s="129" t="s"/>
      <c r="D32" s="129" t="s"/>
      <c r="E32" s="129" t="s"/>
      <c r="F32" s="129" t="s"/>
      <c r="G32" s="129" t="s"/>
      <c r="H32" s="129" t="s"/>
      <c r="I32" s="129" t="s"/>
      <c r="J32" s="129" t="s"/>
      <c r="K32" s="129" t="s"/>
      <c r="L32" s="129" t="s"/>
    </row>
    <row r="33" spans="1:12" ht="18" customHeight="1">
      <c r="A33" s="130" t="s">
        <v>70</v>
      </c>
      <c r="B33" s="130" t="s"/>
      <c r="C33" s="130" t="s"/>
      <c r="D33" s="130" t="s"/>
      <c r="E33" s="130" t="s"/>
      <c r="F33" s="130" t="s"/>
      <c r="G33" s="130" t="s"/>
      <c r="H33" s="130" t="s"/>
      <c r="I33" s="130" t="s"/>
      <c r="J33" s="130" t="s"/>
      <c r="K33" s="130" t="s"/>
      <c r="L33" s="130" t="s"/>
    </row>
    <row r="34" spans="1:12" ht="15" customHeight="1">
      <c r="A34" s="131" t="s">
        <v>71</v>
      </c>
      <c r="B34" s="131" t="s"/>
      <c r="C34" s="131" t="s"/>
      <c r="D34" s="131" t="s"/>
      <c r="E34" s="131" t="s"/>
      <c r="F34" s="131" t="s"/>
      <c r="G34" s="131" t="s"/>
      <c r="H34" s="131" t="s"/>
      <c r="I34" s="131" t="s"/>
      <c r="J34" s="131" t="s"/>
      <c r="K34" s="131" t="s"/>
      <c r="L34" s="131" t="s"/>
    </row>
  </sheetData>
  <mergeCells count="55">
    <mergeCell ref="A34:L34"/>
    <mergeCell ref="I5:I6"/>
    <mergeCell ref="J5:L6"/>
    <mergeCell ref="A31:L32"/>
    <mergeCell ref="A24:B24"/>
    <mergeCell ref="G24:H24"/>
    <mergeCell ref="I24:L24"/>
    <mergeCell ref="A30:B30"/>
    <mergeCell ref="A33:L33"/>
    <mergeCell ref="A22:B22"/>
    <mergeCell ref="G22:H22"/>
    <mergeCell ref="I22:L22"/>
    <mergeCell ref="A23:B23"/>
    <mergeCell ref="G23:H23"/>
    <mergeCell ref="I23:L23"/>
    <mergeCell ref="A20:B20"/>
    <mergeCell ref="G20:H20"/>
    <mergeCell ref="I20:L20"/>
    <mergeCell ref="A21:B21"/>
    <mergeCell ref="G21:H21"/>
    <mergeCell ref="I21:L21"/>
    <mergeCell ref="N17:O17"/>
    <mergeCell ref="A18:B18"/>
    <mergeCell ref="G18:H18"/>
    <mergeCell ref="N18:O18"/>
    <mergeCell ref="A19:B19"/>
    <mergeCell ref="G19:H19"/>
    <mergeCell ref="A13:L13"/>
    <mergeCell ref="A14:L14"/>
    <mergeCell ref="A15:L15"/>
    <mergeCell ref="B16:L16"/>
    <mergeCell ref="A17:B17"/>
    <mergeCell ref="G17:H17"/>
    <mergeCell ref="A8:L8"/>
    <mergeCell ref="A9:L9"/>
    <mergeCell ref="A10:L10"/>
    <mergeCell ref="A11:L11"/>
    <mergeCell ref="A12:L12"/>
    <mergeCell ref="B6:C6"/>
    <mergeCell ref="D6:E6"/>
    <mergeCell ref="G6:H6"/>
    <mergeCell ref="B7:E7"/>
    <mergeCell ref="G7:L7"/>
    <mergeCell ref="B4:C4"/>
    <mergeCell ref="D4:E4"/>
    <mergeCell ref="G4:H4"/>
    <mergeCell ref="J4:L4"/>
    <mergeCell ref="B5:C5"/>
    <mergeCell ref="D5:E5"/>
    <mergeCell ref="G5:H5"/>
    <mergeCell ref="A1:L1"/>
    <mergeCell ref="A2:L2"/>
    <mergeCell ref="D3:E3"/>
    <mergeCell ref="G3:H3"/>
    <mergeCell ref="J3:L3"/>
  </mergeCells>
  <pageMargins left="0.236111" right="0.196528" top="0.2125" bottom="0.409028" header="0.5" footer="0.302778"/>
  <pageSetup paperSize="9" scale="73" orientation="portrait"/>
  <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L31"/>
  <sheetViews>
    <sheetView showGridLines="1" tabSelected="0" topLeftCell="A2" zoomScale="80" zoomScaleNormal="80" workbookViewId="0"/>
  </sheetViews>
  <sheetFormatPr defaultColWidth="9" defaultRowHeight="13.5"/>
  <cols>
    <col min="1" max="1" width="12.125" style="231" customWidth="1"/>
    <col min="2" max="2" width="12.125" customWidth="1"/>
    <col min="3" max="3" width="16.125" customWidth="1"/>
    <col min="4" max="4" width="12.125" customWidth="1"/>
    <col min="5" max="7" width="10.125" customWidth="1"/>
    <col min="8" max="8" width="17.125" customWidth="1"/>
    <col min="9" max="10" width="18.625" customWidth="1"/>
    <col min="11" max="11" width="10.125" hidden="1" customWidth="1"/>
    <col min="12" max="12" width="9" customWidth="1"/>
  </cols>
  <sheetData>
    <row r="1" spans="1:10" ht="36.95" customHeight="1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</row>
    <row r="2" spans="1:10" ht="39.95" customHeight="1">
      <c r="A2" s="6" t="s">
        <v>2</v>
      </c>
      <c r="B2" s="7" t="s"/>
      <c r="C2" s="7" t="s"/>
      <c r="D2" s="7" t="s"/>
      <c r="E2" s="7" t="s"/>
      <c r="F2" s="7" t="s"/>
      <c r="G2" s="7" t="s"/>
      <c r="H2" s="7" t="s"/>
      <c r="I2" s="7" t="s"/>
      <c r="J2" s="7" t="s"/>
    </row>
    <row r="3" spans="1:12" ht="45" customHeight="1">
      <c r="A3" s="132" t="s">
        <v>3</v>
      </c>
      <c r="B3" s="133" t="s">
        <f>=D27</f>
        <v>72</v>
      </c>
      <c r="C3" s="134" t="s">
        <f>=E27</f>
        <v>73</v>
      </c>
      <c r="D3" s="135" t="s">
        <v>6</v>
      </c>
      <c r="E3" s="135" t="s"/>
      <c r="F3" s="11" t="s">
        <v>74</v>
      </c>
      <c r="G3" s="13" t="s"/>
      <c r="H3" s="136" t="s">
        <v>8</v>
      </c>
      <c r="I3" s="137">
        <v>46093</v>
      </c>
      <c r="J3" s="138" t="s"/>
      <c r="K3" s="138" t="s"/>
      <c r="L3" s="139" t="s"/>
    </row>
    <row r="4" spans="1:12" ht="29.1" customHeight="1">
      <c r="A4" s="132" t="s">
        <v>9</v>
      </c>
      <c r="B4" s="140">
        <f>=L27</f>
        <v>712800</v>
      </c>
      <c r="C4" s="140" t="s"/>
      <c r="D4" s="135" t="s">
        <v>10</v>
      </c>
      <c r="E4" s="135" t="s"/>
      <c r="F4" s="21" t="s">
        <v>75</v>
      </c>
      <c r="G4" s="21" t="s"/>
      <c r="H4" s="136" t="s">
        <v>12</v>
      </c>
      <c r="I4" s="137" t="s"/>
      <c r="J4" s="138" t="s"/>
      <c r="K4" s="138" t="s"/>
      <c r="L4" s="139" t="s"/>
    </row>
    <row r="5" spans="1:12" ht="24" customHeight="1">
      <c r="A5" s="132" t="s">
        <v>13</v>
      </c>
      <c r="B5" s="141" t="s">
        <v>76</v>
      </c>
      <c r="C5" s="141" t="s"/>
      <c r="D5" s="32" t="s">
        <v>14</v>
      </c>
      <c r="E5" s="32" t="s"/>
      <c r="F5" s="142" t="s">
        <v>76</v>
      </c>
      <c r="G5" s="142" t="s"/>
      <c r="H5" s="32" t="s">
        <v>77</v>
      </c>
      <c r="I5" s="143" t="s"/>
      <c r="J5" s="144" t="s"/>
      <c r="K5" s="144" t="s"/>
      <c r="L5" s="145" t="s"/>
    </row>
    <row r="6" spans="1:12" ht="24" customHeight="1">
      <c r="A6" s="132" t="s">
        <v>16</v>
      </c>
      <c r="B6" s="140">
        <f>=B4</f>
        <v>712800</v>
      </c>
      <c r="C6" s="140" t="s"/>
      <c r="D6" s="146" t="s">
        <v>17</v>
      </c>
      <c r="E6" s="146" t="s"/>
      <c r="F6" s="147" t="s">
        <v>78</v>
      </c>
      <c r="G6" s="147" t="s"/>
      <c r="H6" s="32" t="s"/>
      <c r="I6" s="148" t="s"/>
      <c r="J6" s="149" t="s"/>
      <c r="K6" s="149" t="s"/>
      <c r="L6" s="150" t="s"/>
    </row>
    <row r="7" spans="1:12" ht="24" customHeight="1">
      <c r="A7" s="132" t="s">
        <v>19</v>
      </c>
      <c r="B7" s="151" t="s"/>
      <c r="C7" s="152" t="s"/>
      <c r="D7" s="153" t="s">
        <v>79</v>
      </c>
      <c r="E7" s="154" t="s"/>
      <c r="F7" s="155" t="s"/>
      <c r="G7" s="156" t="s"/>
      <c r="H7" s="157" t="s">
        <v>80</v>
      </c>
      <c r="I7" s="157" t="s"/>
      <c r="J7" s="158" t="s"/>
      <c r="K7" s="158" t="s"/>
      <c r="L7" s="159" t="s"/>
    </row>
    <row r="8" spans="1:12" ht="23.1" customHeight="1">
      <c r="A8" s="160" t="s">
        <v>81</v>
      </c>
      <c r="B8" s="161">
        <v>5401</v>
      </c>
      <c r="C8" s="162">
        <v>5201</v>
      </c>
      <c r="D8" s="163">
        <v>5502</v>
      </c>
      <c r="E8" s="164" t="s"/>
      <c r="F8" s="165" t="s">
        <v>82</v>
      </c>
      <c r="G8" s="165" t="s"/>
      <c r="H8" s="166" t="s">
        <v>83</v>
      </c>
      <c r="I8" s="167" t="s"/>
      <c r="J8" s="163" t="s">
        <v>84</v>
      </c>
      <c r="K8" s="164" t="s"/>
      <c r="L8" s="168" t="s"/>
    </row>
    <row r="9" spans="1:12" ht="23.1" customHeight="1">
      <c r="A9" s="169" t="s"/>
      <c r="B9" s="170" t="s">
        <v>85</v>
      </c>
      <c r="C9" s="171">
        <v>0.15</v>
      </c>
      <c r="D9" s="172">
        <v>0.45</v>
      </c>
      <c r="E9" s="173" t="s"/>
      <c r="F9" s="165" t="s">
        <v>85</v>
      </c>
      <c r="G9" s="165" t="s"/>
      <c r="H9" s="174">
        <v>0.382</v>
      </c>
      <c r="I9" s="175" t="s"/>
      <c r="J9" s="176">
        <v>0.018</v>
      </c>
      <c r="K9" s="177" t="s"/>
      <c r="L9" s="178" t="s"/>
    </row>
    <row r="10" spans="1:12" ht="23.1" customHeight="1">
      <c r="A10" s="179" t="s">
        <v>22</v>
      </c>
      <c r="B10" s="180" t="s"/>
      <c r="C10" s="180" t="s"/>
      <c r="D10" s="180" t="s"/>
      <c r="E10" s="180" t="s"/>
      <c r="F10" s="180" t="s"/>
      <c r="G10" s="180" t="s"/>
      <c r="H10" s="180" t="s"/>
      <c r="I10" s="180" t="s"/>
      <c r="J10" s="180" t="s"/>
      <c r="K10" s="180" t="s"/>
      <c r="L10" s="181" t="s"/>
    </row>
    <row r="11" spans="1:12" ht="20.1" customHeight="1">
      <c r="A11" s="182" t="s">
        <v>23</v>
      </c>
      <c r="B11" s="183" t="s"/>
      <c r="C11" s="183" t="s"/>
      <c r="D11" s="183" t="s"/>
      <c r="E11" s="183" t="s"/>
      <c r="F11" s="183" t="s"/>
      <c r="G11" s="183" t="s"/>
      <c r="H11" s="183" t="s"/>
      <c r="I11" s="183" t="s"/>
      <c r="J11" s="183" t="s"/>
      <c r="K11" s="183" t="s"/>
      <c r="L11" s="184" t="s"/>
    </row>
    <row r="12" spans="1:12" ht="24.95" customHeight="1">
      <c r="A12" s="185" t="s">
        <v>86</v>
      </c>
      <c r="B12" s="186" t="s"/>
      <c r="C12" s="186" t="s"/>
      <c r="D12" s="186" t="s"/>
      <c r="E12" s="186" t="s"/>
      <c r="F12" s="186" t="s"/>
      <c r="G12" s="186" t="s"/>
      <c r="H12" s="186" t="s"/>
      <c r="I12" s="186" t="s"/>
      <c r="J12" s="186" t="s"/>
      <c r="K12" s="186" t="s"/>
      <c r="L12" s="187" t="s"/>
    </row>
    <row r="13" spans="1:12" ht="20.1" customHeight="1">
      <c r="A13" s="185" t="s">
        <v>25</v>
      </c>
      <c r="B13" s="186" t="s"/>
      <c r="C13" s="186" t="s"/>
      <c r="D13" s="186" t="s"/>
      <c r="E13" s="186" t="s"/>
      <c r="F13" s="186" t="s"/>
      <c r="G13" s="186" t="s"/>
      <c r="H13" s="186" t="s"/>
      <c r="I13" s="186" t="s"/>
      <c r="J13" s="186" t="s"/>
      <c r="K13" s="186" t="s"/>
      <c r="L13" s="187" t="s"/>
    </row>
    <row r="14" spans="1:12" ht="20.1" customHeight="1">
      <c r="A14" s="185" t="s">
        <v>26</v>
      </c>
      <c r="B14" s="186" t="s"/>
      <c r="C14" s="186" t="s"/>
      <c r="D14" s="186" t="s"/>
      <c r="E14" s="186" t="s"/>
      <c r="F14" s="186" t="s"/>
      <c r="G14" s="186" t="s"/>
      <c r="H14" s="186" t="s"/>
      <c r="I14" s="186" t="s"/>
      <c r="J14" s="186" t="s"/>
      <c r="K14" s="186" t="s"/>
      <c r="L14" s="187" t="s"/>
    </row>
    <row r="15" spans="1:12" ht="15.95" customHeight="1">
      <c r="A15" s="185" t="s"/>
      <c r="B15" s="186" t="s"/>
      <c r="C15" s="186" t="s"/>
      <c r="D15" s="186" t="s"/>
      <c r="E15" s="186" t="s"/>
      <c r="F15" s="186" t="s"/>
      <c r="G15" s="186" t="s"/>
      <c r="H15" s="186" t="s"/>
      <c r="I15" s="186" t="s"/>
      <c r="J15" s="186" t="s"/>
      <c r="K15" s="186" t="s"/>
      <c r="L15" s="187" t="s"/>
    </row>
    <row r="16" spans="1:12" ht="15.95" customHeight="1">
      <c r="A16" s="185" t="s"/>
      <c r="B16" s="186" t="s"/>
      <c r="C16" s="186" t="s"/>
      <c r="D16" s="186" t="s"/>
      <c r="E16" s="186" t="s"/>
      <c r="F16" s="186" t="s"/>
      <c r="G16" s="186" t="s"/>
      <c r="H16" s="186" t="s"/>
      <c r="I16" s="186" t="s"/>
      <c r="J16" s="186" t="s"/>
      <c r="K16" s="186" t="s"/>
      <c r="L16" s="187" t="s"/>
    </row>
    <row r="17" spans="1:12" ht="15.95" customHeight="1">
      <c r="A17" s="185" t="s"/>
      <c r="B17" s="186" t="s"/>
      <c r="C17" s="186" t="s"/>
      <c r="D17" s="186" t="s"/>
      <c r="E17" s="186" t="s"/>
      <c r="F17" s="186" t="s"/>
      <c r="G17" s="186" t="s"/>
      <c r="H17" s="186" t="s"/>
      <c r="I17" s="186" t="s"/>
      <c r="J17" s="186" t="s"/>
      <c r="K17" s="186" t="s"/>
      <c r="L17" s="187" t="s"/>
    </row>
    <row r="18" spans="1:12" ht="144" customHeight="1">
      <c r="A18" s="188" t="s">
        <v>27</v>
      </c>
      <c r="B18" s="189" t="s">
        <v>87</v>
      </c>
      <c r="C18" s="190" t="s"/>
      <c r="D18" s="190" t="s"/>
      <c r="E18" s="190" t="s"/>
      <c r="F18" s="190" t="s"/>
      <c r="G18" s="190" t="s"/>
      <c r="H18" s="190" t="s"/>
      <c r="I18" s="190" t="s"/>
      <c r="J18" s="190" t="s"/>
      <c r="K18" s="190" t="s"/>
      <c r="L18" s="191" t="s"/>
    </row>
    <row r="19" spans="1:12" ht="30" customHeight="1">
      <c r="A19" s="192" t="s">
        <v>28</v>
      </c>
      <c r="B19" s="192" t="s"/>
      <c r="C19" s="193" t="s">
        <v>29</v>
      </c>
      <c r="D19" s="194" t="s">
        <v>88</v>
      </c>
      <c r="E19" s="194" t="s">
        <v>89</v>
      </c>
      <c r="F19" s="195" t="s">
        <v>28</v>
      </c>
      <c r="G19" s="195" t="s"/>
      <c r="H19" s="193" t="s">
        <v>29</v>
      </c>
      <c r="I19" s="196" t="s">
        <v>90</v>
      </c>
      <c r="J19" s="196" t="s">
        <v>91</v>
      </c>
      <c r="K19" s="197" t="s"/>
      <c r="L19" s="198" t="s"/>
    </row>
    <row r="20" spans="1:12" ht="27" customHeight="1">
      <c r="A20" s="80" t="s">
        <v>32</v>
      </c>
      <c r="B20" s="68" t="s"/>
      <c r="C20" s="69" t="s"/>
      <c r="D20" s="199" t="s"/>
      <c r="E20" s="200" t="s"/>
      <c r="F20" s="68" t="s">
        <v>33</v>
      </c>
      <c r="G20" s="68" t="s"/>
      <c r="H20" s="201" t="s"/>
      <c r="I20" s="201" t="s"/>
      <c r="J20" s="202" t="s"/>
      <c r="K20" s="202" t="s"/>
      <c r="L20" s="203" t="s"/>
    </row>
    <row r="21" spans="1:12" ht="27" customHeight="1">
      <c r="A21" s="80" t="s">
        <v>34</v>
      </c>
      <c r="B21" s="68" t="s"/>
      <c r="C21" s="69" t="s"/>
      <c r="D21" s="199" t="s"/>
      <c r="E21" s="204" t="s"/>
      <c r="F21" s="68" t="s">
        <v>35</v>
      </c>
      <c r="G21" s="68" t="s"/>
      <c r="H21" s="201" t="s"/>
      <c r="I21" s="201" t="s"/>
      <c r="J21" s="205" t="s"/>
      <c r="K21" s="205" t="s"/>
      <c r="L21" s="206" t="s"/>
    </row>
    <row r="22" spans="1:12" ht="27" customHeight="1">
      <c r="A22" s="80" t="s">
        <v>36</v>
      </c>
      <c r="B22" s="68" t="s"/>
      <c r="C22" s="78" t="s"/>
      <c r="D22" s="78" t="s"/>
      <c r="E22" s="78" t="s"/>
      <c r="F22" s="80" t="s">
        <v>37</v>
      </c>
      <c r="G22" s="68" t="s"/>
      <c r="H22" s="207" t="s">
        <f>=J27</f>
        <v>92</v>
      </c>
      <c r="I22" s="207" t="s"/>
      <c r="J22" s="207" t="s"/>
      <c r="K22" s="207" t="s"/>
      <c r="L22" s="81" t="s"/>
    </row>
    <row r="23" spans="1:12" ht="30" customHeight="1">
      <c r="A23" s="80" t="s">
        <v>39</v>
      </c>
      <c r="B23" s="68" t="s"/>
      <c r="C23" s="69" t="s"/>
      <c r="D23" s="78" t="s"/>
      <c r="E23" s="78" t="s"/>
      <c r="F23" s="68" t="s">
        <v>40</v>
      </c>
      <c r="G23" s="68" t="s"/>
      <c r="H23" s="85" t="s">
        <f>=J27</f>
        <v>92</v>
      </c>
      <c r="I23" s="86" t="s"/>
      <c r="J23" s="86" t="s"/>
      <c r="K23" s="86" t="s"/>
      <c r="L23" s="208" t="s"/>
    </row>
    <row r="24" spans="1:12" ht="27" customHeight="1">
      <c r="A24" s="80" t="s">
        <v>41</v>
      </c>
      <c r="B24" s="68" t="s"/>
      <c r="C24" s="90" t="s">
        <v>42</v>
      </c>
      <c r="D24" s="78" t="s"/>
      <c r="E24" s="78" t="s"/>
      <c r="F24" s="68" t="s">
        <v>43</v>
      </c>
      <c r="G24" s="68" t="s"/>
      <c r="H24" s="209" t="s">
        <f>=I27</f>
        <v>93</v>
      </c>
      <c r="I24" s="210" t="s"/>
      <c r="J24" s="210" t="s"/>
      <c r="K24" s="210" t="s"/>
      <c r="L24" s="211" t="s"/>
    </row>
    <row r="25" spans="1:12" ht="42" customHeight="1">
      <c r="A25" s="80" t="s">
        <v>45</v>
      </c>
      <c r="B25" s="68" t="s"/>
      <c r="C25" s="96" t="s">
        <v>46</v>
      </c>
      <c r="D25" s="78" t="s"/>
      <c r="E25" s="78" t="s"/>
      <c r="F25" s="68" t="s">
        <v>47</v>
      </c>
      <c r="G25" s="68" t="s"/>
      <c r="H25" s="209" t="s">
        <f>=G27</f>
        <v>94</v>
      </c>
      <c r="I25" s="210" t="s"/>
      <c r="J25" s="210" t="s"/>
      <c r="K25" s="210" t="s"/>
      <c r="L25" s="211" t="s"/>
    </row>
    <row r="26" spans="1:12" ht="39.95" customHeight="1">
      <c r="A26" s="80" t="s">
        <v>49</v>
      </c>
      <c r="B26" s="80" t="s"/>
      <c r="C26" s="212" t="s"/>
      <c r="D26" s="78" t="s"/>
      <c r="E26" s="78" t="s"/>
      <c r="F26" s="68" t="s">
        <v>50</v>
      </c>
      <c r="G26" s="71" t="s"/>
      <c r="H26" s="213" t="s">
        <v>95</v>
      </c>
      <c r="I26" s="214" t="s"/>
      <c r="J26" s="214" t="s"/>
      <c r="K26" s="214" t="s"/>
      <c r="L26" s="215" t="s"/>
    </row>
    <row r="27" spans="1:12" ht="408" customHeight="1">
      <c r="A27" s="216">
        <v>46022</v>
      </c>
      <c r="B27" s="217" t="s">
        <v>52</v>
      </c>
      <c r="C27" s="218" t="s">
        <v>96</v>
      </c>
      <c r="D27" s="218" t="s">
        <v>72</v>
      </c>
      <c r="E27" s="219" t="s">
        <v>73</v>
      </c>
      <c r="F27" s="220" t="s"/>
      <c r="G27" s="221" t="s">
        <v>94</v>
      </c>
      <c r="H27" s="222" t="s">
        <v>97</v>
      </c>
      <c r="I27" s="223" t="s">
        <v>93</v>
      </c>
      <c r="J27" s="224" t="s">
        <v>92</v>
      </c>
      <c r="K27" s="225" t="s"/>
      <c r="L27" s="226">
        <v>712800</v>
      </c>
    </row>
    <row r="28" spans="1:10" ht="21.95" customHeight="1">
      <c r="A28" s="128" t="s">
        <v>101</v>
      </c>
      <c r="B28" s="129" t="s"/>
      <c r="C28" s="129" t="s"/>
      <c r="D28" s="129" t="s"/>
      <c r="E28" s="129" t="s"/>
      <c r="F28" s="129" t="s"/>
      <c r="G28" s="129" t="s"/>
      <c r="H28" s="129" t="s"/>
      <c r="I28" s="129" t="s"/>
      <c r="J28" s="129" t="s"/>
    </row>
    <row r="29" spans="1:10" ht="18" customHeight="1">
      <c r="A29" s="129" t="s"/>
      <c r="B29" s="129" t="s"/>
      <c r="C29" s="129" t="s"/>
      <c r="D29" s="129" t="s"/>
      <c r="E29" s="129" t="s"/>
      <c r="F29" s="129" t="s"/>
      <c r="G29" s="129" t="s"/>
      <c r="H29" s="129" t="s"/>
      <c r="I29" s="129" t="s"/>
      <c r="J29" s="129" t="s"/>
    </row>
    <row r="30" spans="1:10" ht="18" customHeight="1">
      <c r="A30" s="130" t="s">
        <v>70</v>
      </c>
      <c r="B30" s="130" t="s"/>
      <c r="C30" s="130" t="s"/>
      <c r="D30" s="130" t="s"/>
      <c r="E30" s="130" t="s"/>
      <c r="F30" s="130" t="s"/>
      <c r="G30" s="130" t="s"/>
      <c r="H30" s="130" t="s"/>
      <c r="I30" s="130" t="s"/>
      <c r="J30" s="130" t="s"/>
    </row>
    <row r="31" spans="1:10" ht="15" customHeight="1">
      <c r="A31" s="131" t="s">
        <v>71</v>
      </c>
      <c r="B31" s="131" t="s"/>
      <c r="C31" s="131" t="s"/>
      <c r="D31" s="131" t="s"/>
      <c r="E31" s="131" t="s"/>
      <c r="F31" s="131" t="s"/>
      <c r="G31" s="131" t="s"/>
      <c r="H31" s="131" t="s"/>
      <c r="I31" s="131" t="s"/>
      <c r="J31" s="131" t="s"/>
    </row>
  </sheetData>
  <mergeCells count="69">
    <mergeCell ref="E27:F27"/>
    <mergeCell ref="A30:J30"/>
    <mergeCell ref="A31:J31"/>
    <mergeCell ref="A8:A9"/>
    <mergeCell ref="D20:D21"/>
    <mergeCell ref="E20:E21"/>
    <mergeCell ref="I20:I21"/>
    <mergeCell ref="J20:L21"/>
    <mergeCell ref="A28:J29"/>
    <mergeCell ref="A25:B25"/>
    <mergeCell ref="F25:G25"/>
    <mergeCell ref="H25:L25"/>
    <mergeCell ref="A26:B26"/>
    <mergeCell ref="F26:G26"/>
    <mergeCell ref="H26:L26"/>
    <mergeCell ref="H22:L22"/>
    <mergeCell ref="A23:B23"/>
    <mergeCell ref="F23:G23"/>
    <mergeCell ref="H23:L23"/>
    <mergeCell ref="A24:B24"/>
    <mergeCell ref="F24:G24"/>
    <mergeCell ref="H24:L24"/>
    <mergeCell ref="A20:B20"/>
    <mergeCell ref="F20:G20"/>
    <mergeCell ref="A21:B21"/>
    <mergeCell ref="F21:G21"/>
    <mergeCell ref="A22:B22"/>
    <mergeCell ref="F22:G22"/>
    <mergeCell ref="A16:L16"/>
    <mergeCell ref="A17:L17"/>
    <mergeCell ref="B18:L18"/>
    <mergeCell ref="A19:B19"/>
    <mergeCell ref="F19:G19"/>
    <mergeCell ref="J19:L19"/>
    <mergeCell ref="A11:L11"/>
    <mergeCell ref="A12:L12"/>
    <mergeCell ref="A13:L13"/>
    <mergeCell ref="A14:L14"/>
    <mergeCell ref="A15:L15"/>
    <mergeCell ref="D9:E9"/>
    <mergeCell ref="F9:G9"/>
    <mergeCell ref="H9:I9"/>
    <mergeCell ref="J9:L9"/>
    <mergeCell ref="A10:L10"/>
    <mergeCell ref="I7:L7"/>
    <mergeCell ref="D8:E8"/>
    <mergeCell ref="F8:G8"/>
    <mergeCell ref="H8:I8"/>
    <mergeCell ref="J8:L8"/>
    <mergeCell ref="B6:C6"/>
    <mergeCell ref="D6:E6"/>
    <mergeCell ref="F6:G6"/>
    <mergeCell ref="B7:C7"/>
    <mergeCell ref="D7:E7"/>
    <mergeCell ref="F7:G7"/>
    <mergeCell ref="B4:C4"/>
    <mergeCell ref="D4:E4"/>
    <mergeCell ref="F4:G4"/>
    <mergeCell ref="I4:L4"/>
    <mergeCell ref="B5:C5"/>
    <mergeCell ref="D5:E5"/>
    <mergeCell ref="F5:G5"/>
    <mergeCell ref="H5:H6"/>
    <mergeCell ref="I5:L6"/>
    <mergeCell ref="A1:J1"/>
    <mergeCell ref="A2:J2"/>
    <mergeCell ref="D3:E3"/>
    <mergeCell ref="F3:G3"/>
    <mergeCell ref="I3:L3"/>
  </mergeCells>
  <pageMargins left="0.432639" right="0.196528" top="0.2125" bottom="0.409028" header="0.5" footer="0.302778"/>
  <pageSetup paperSize="9" scale="60" fitToWidth="0" orientation="portrait"/>
  <drawing r:id="rId0"/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E31"/>
  <sheetViews>
    <sheetView showGridLines="1" workbookViewId="0"/>
  </sheetViews>
  <sheetFormatPr defaultColWidth="8.875" defaultRowHeight="13.5"/>
  <sheetData>
    <row r="4" spans="8:8">
      <c r="H4" s="227" t="s">
        <v>98</v>
      </c>
    </row>
    <row r="12" spans="7:7">
      <c r="G12" s="227" t="s">
        <v>99</v>
      </c>
    </row>
    <row r="29" spans="2:5" ht="27.95" customHeight="1">
      <c r="B29" s="85" t="s">
        <v>102</v>
      </c>
      <c r="C29" s="86" t="s"/>
      <c r="D29" s="86" t="s"/>
      <c r="E29" s="87" t="s"/>
    </row>
    <row r="30" spans="1:26" ht="27.95" customHeight="1"/>
    <row r="31" spans="1:26" ht="27.95" customHeight="1"/>
  </sheetData>
  <mergeCells count="1">
    <mergeCell ref="B29:E29"/>
  </mergeCells>
  <pageMargins left="0.75" right="0.75" top="1" bottom="1" header="0.5" footer="0.5"/>
  <pageSetup paperSize="9" orientation="portrait"/>
  <drawing r:id="rId0"/>
</worksheet>
</file>

<file path=xl/worksheets/sheet4.xml><?xml version="1.0" encoding="utf-8"?>
<worksheet xmlns="http://schemas.openxmlformats.org/spreadsheetml/2006/main">
  <sheetPr>
    <pageSetUpPr fitToPage="1"/>
  </sheetPr>
  <dimension ref="H30"/>
  <sheetViews>
    <sheetView showGridLines="1" workbookViewId="0"/>
  </sheetViews>
  <sheetFormatPr defaultColWidth="9" defaultRowHeight="13.5"/>
  <sheetData>
    <row r="13" spans="5:8">
      <c r="E13" s="228" t="s">
        <v>103</v>
      </c>
      <c r="F13" s="228" t="s"/>
      <c r="G13" s="228" t="s"/>
      <c r="H13" s="228" t="s"/>
    </row>
    <row r="14" spans="5:8">
      <c r="E14" s="228" t="s"/>
      <c r="F14" s="228" t="s"/>
      <c r="G14" s="228" t="s"/>
      <c r="H14" s="228" t="s"/>
    </row>
    <row r="25" spans="3:21" ht="31.5">
      <c r="C25" s="229" t="s"/>
      <c r="E25" s="229" t="s"/>
      <c r="F25" s="229" t="s"/>
      <c r="G25" s="229" t="s"/>
      <c r="H25" s="229" t="s"/>
      <c r="I25" s="229" t="s"/>
      <c r="J25" s="229" t="s"/>
      <c r="K25" s="229" t="s"/>
      <c r="L25" s="229" t="s"/>
      <c r="M25" s="229" t="s"/>
      <c r="N25" s="229" t="s"/>
      <c r="O25" s="229" t="s"/>
      <c r="P25" s="229" t="s"/>
      <c r="Q25" s="229" t="s"/>
      <c r="R25" s="229" t="s"/>
      <c r="S25" s="229" t="s"/>
      <c r="T25" s="229" t="s"/>
      <c r="U25" s="229" t="s"/>
    </row>
    <row r="30" spans="8:8" ht="25.5">
      <c r="H30" s="230" t="s"/>
    </row>
  </sheetData>
  <mergeCells count="1">
    <mergeCell ref="E13:H14"/>
  </mergeCell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3.5"/>
  <sheetData/>
  <pageMargins left="0.75" right="0.75" top="1" bottom="1" header="0.5" footer="0.5"/>
  <pageSetup paperSize="9" orientation="portrait"/>
</worksheet>
</file>

<file path=xl/worksheets/sheet6.xml><?xml version="1.0" encoding="utf-8"?>
<worksheet xmlns:r="http://schemas.openxmlformats.org/officeDocument/2006/relationships" xmlns="http://schemas.openxmlformats.org/spreadsheetml/2006/main">
  <sheetPr/>
  <dimension ref="B3"/>
  <sheetViews>
    <sheetView showGridLines="1" workbookViewId="0"/>
  </sheetViews>
  <sheetFormatPr defaultColWidth="9" defaultRowHeight="13.5"/>
  <sheetData>
    <row r="3" spans="2:2">
      <c r="B3" s="227">
        <v>8.27</v>
      </c>
    </row>
  </sheetData>
  <pageMargins left="0.75" right="0.75" top="1" bottom="1" header="0.5" footer="0.5"/>
  <pageSetup paperSize="9" orientation="portrait"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2026-05-09T21:31:00Z</dcterms:created>
  <dcterms:modified xsi:type="dcterms:W3CDTF">2026-05-09T21:31:00Z</dcterms:modified>
</cp:coreProperties>
</file>