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IA/Desktop/Final_Paper/Death Data Reference 0822_2016/Confidence/"/>
    </mc:Choice>
  </mc:AlternateContent>
  <bookViews>
    <workbookView xWindow="0" yWindow="460" windowWidth="28800" windowHeight="16620" tabRatio="500"/>
  </bookViews>
  <sheets>
    <sheet name="Single-Double Compare" sheetId="3" r:id="rId1"/>
    <sheet name="Sheet1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3" l="1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5" i="3"/>
  <c r="H6" i="3"/>
  <c r="H7" i="3"/>
  <c r="H4" i="3"/>
  <c r="G27" i="3"/>
  <c r="G30" i="3"/>
  <c r="G34" i="3"/>
  <c r="G32" i="3"/>
  <c r="G37" i="3"/>
  <c r="G35" i="3"/>
  <c r="G33" i="3"/>
  <c r="G11" i="3"/>
  <c r="G4" i="3"/>
  <c r="G23" i="3"/>
  <c r="G10" i="3"/>
  <c r="G16" i="3"/>
  <c r="G31" i="3"/>
  <c r="G5" i="3"/>
  <c r="G19" i="3"/>
  <c r="G40" i="3"/>
  <c r="G15" i="3"/>
  <c r="G28" i="3"/>
  <c r="G26" i="3"/>
  <c r="G20" i="3"/>
  <c r="G7" i="3"/>
  <c r="G38" i="3"/>
  <c r="G24" i="3"/>
  <c r="G12" i="3"/>
  <c r="G6" i="3"/>
  <c r="G13" i="3"/>
  <c r="G17" i="3"/>
  <c r="G36" i="3"/>
  <c r="G43" i="3"/>
  <c r="G8" i="3"/>
  <c r="G25" i="3"/>
  <c r="G14" i="3"/>
  <c r="G41" i="3"/>
  <c r="G18" i="3"/>
  <c r="G22" i="3"/>
  <c r="G9" i="3"/>
  <c r="G29" i="3"/>
  <c r="G42" i="3"/>
  <c r="G39" i="3"/>
  <c r="G21" i="3"/>
</calcChain>
</file>

<file path=xl/sharedStrings.xml><?xml version="1.0" encoding="utf-8"?>
<sst xmlns="http://schemas.openxmlformats.org/spreadsheetml/2006/main" count="490" uniqueCount="338">
  <si>
    <t>Cardiac_failure  Dizziness</t>
  </si>
  <si>
    <t>Cardiac_failure  Cerebrovascular_accident  Bronchitis</t>
  </si>
  <si>
    <t>Septic_shock  Cardiac_failure</t>
  </si>
  <si>
    <t>Cardiac_failure  Deep_vein_thrombosis  Cerebrovascular_accident</t>
  </si>
  <si>
    <t>Cardiac_arrest  Cardiac_failure</t>
  </si>
  <si>
    <t>Cardiac_failure  Cerebrovascular_accident  Syncope</t>
  </si>
  <si>
    <t>Cardiac_failure  Asthenia</t>
  </si>
  <si>
    <t>Cardiac_failure  Respiratory_failure  Cerebrovascular_accident</t>
  </si>
  <si>
    <t>Cardiac_failure  Deep_vein_thrombosis</t>
  </si>
  <si>
    <t>Cardiac_failure  Renal_failure  Cerebrovascular_accident</t>
  </si>
  <si>
    <t>Transient_ischaemic_attack  Cardiac_failure</t>
  </si>
  <si>
    <t>Cardiac_failure  Cerebrovascular_accident  Abdominal_pain</t>
  </si>
  <si>
    <t>Cardiac_failure  Back_pain</t>
  </si>
  <si>
    <t>Cardiac_failure  Cerebrovascular_accident  Pyrexia</t>
  </si>
  <si>
    <t>Cardiac_failure  Gastrointestinal_haemorrhage</t>
  </si>
  <si>
    <t>Cardiac_failure  Cerebrovascular_accident  Dehydration</t>
  </si>
  <si>
    <t>Cardiac_failure  Fall</t>
  </si>
  <si>
    <t>Cardiac_failure  Acute_myocardial_infarction  Pulmonary_embolism</t>
  </si>
  <si>
    <t>Cardiac_failure  Hypotension</t>
  </si>
  <si>
    <t>Cardiac_failure  Cerebrovascular_accident  Chest_pain</t>
  </si>
  <si>
    <t>Cardiac_failure  Diarrhoea</t>
  </si>
  <si>
    <t>Cardiac_failure  Cerebrovascular_accident  Sepsis</t>
  </si>
  <si>
    <t>Cardiac_failure  Renal_failure</t>
  </si>
  <si>
    <t>Cardiac_failure  Cerebrovascular_accident  Urinary_tract_infection</t>
  </si>
  <si>
    <t>Cardiac_failure  Respiratory_failure</t>
  </si>
  <si>
    <t>Cardiac_failure  Cerebrovascular_accident  Renal_failure_acute</t>
  </si>
  <si>
    <t>Cardiac_failure  Bronchitis</t>
  </si>
  <si>
    <t>Cardiac_failure  Bronchitis  Pulmonary_embolism</t>
  </si>
  <si>
    <t>Cardiac_failure  Chronic_obstructive_pulmonary_disease</t>
  </si>
  <si>
    <t>Cardiac_failure  Respiratory_failure  Syncope</t>
  </si>
  <si>
    <t>Cardiac_failure  Dehydration</t>
  </si>
  <si>
    <t>Cardiac_failure  Gastrointestinal_haemorrhage  Syncope</t>
  </si>
  <si>
    <t>Cardiac_failure  Coronary_artery_disease</t>
  </si>
  <si>
    <t>Transient_ischaemic_attack  Cardiac_failure  Myocardial_infarction</t>
  </si>
  <si>
    <t>Cardiac_failure  Cerebrovascular_accident</t>
  </si>
  <si>
    <t>Cardiac_failure  Cerebrovascular_accident  Gastroenteritis</t>
  </si>
  <si>
    <t>Cardiac_failure  Pleural_effusion</t>
  </si>
  <si>
    <t>Cardiac_failure  Cerebrovascular_accident  Pulmonary_embolism</t>
  </si>
  <si>
    <t>Cardiac_failure  Chest_pain</t>
  </si>
  <si>
    <t>Cardiac_failure  Pulmonary_embolism  Cellulitis</t>
  </si>
  <si>
    <t>Cardiac_failure  Pulmonary_embolism</t>
  </si>
  <si>
    <t>Cardiac_failure  Gastrointestinal_haemorrhage  Pulmonary_embolism</t>
  </si>
  <si>
    <t>Cardiac_failure  Hypertension</t>
  </si>
  <si>
    <t>Cardiac_failure  Pulmonary_embolism  Syncope</t>
  </si>
  <si>
    <t>Cardiac_failure  Acute_myocardial_infarction</t>
  </si>
  <si>
    <t>Cardiac_failure  Respiratory_failure  Pulmonary_embolism</t>
  </si>
  <si>
    <t>Cardiac_failure  Syncope</t>
  </si>
  <si>
    <t>Cardiac_failure  Back_pain  Pulmonary_embolism</t>
  </si>
  <si>
    <t>Cardiac_failure  Cardiac_failure_congestive</t>
  </si>
  <si>
    <t>Cardiac_failure  Respiratory_failure  Dyspnoea</t>
  </si>
  <si>
    <t>Cardiac_failure  Nausea</t>
  </si>
  <si>
    <t>Cardiac_failure  Syncope  Pyrexia</t>
  </si>
  <si>
    <t>Cardiac_failure  Gastroenteritis</t>
  </si>
  <si>
    <t>Cardiac_failure  Myocardial_infarction  Dehydration</t>
  </si>
  <si>
    <t>Cardiac_failure  Renal_failure_acute</t>
  </si>
  <si>
    <t>Cardiac_failure  Chronic_obstructive_pulmonary_disease  Dyspnoea</t>
  </si>
  <si>
    <t>Cardiac_failure  Vomiting</t>
  </si>
  <si>
    <t>Cardiac_failure  Pleural_effusion  Atrial_fibrillation</t>
  </si>
  <si>
    <t>Cardiac_failure  Abdominal_pain</t>
  </si>
  <si>
    <t>Cardiac_failure  Chest_pain  Pulmonary_embolism</t>
  </si>
  <si>
    <t>Cardiac_failure  Urinary_tract_infection</t>
  </si>
  <si>
    <t>Cardiac_failure  Diarrhoea  Syncope</t>
  </si>
  <si>
    <t>Cardiac_failure  Pyrexia</t>
  </si>
  <si>
    <t>Cardiac_failure  Cerebrovascular_accident  Dyspnoea</t>
  </si>
  <si>
    <t>Cardiac_failure  Cellulitis</t>
  </si>
  <si>
    <t>Cardiac_failure  Acute_myocardial_infarction  Cerebrovascular_accident</t>
  </si>
  <si>
    <t>Cardiac_failure  Sepsis</t>
  </si>
  <si>
    <t>Cardiac_failure  Respiratory_failure  Pyrexia</t>
  </si>
  <si>
    <t>Cardiac_failure  Dyspnoea</t>
  </si>
  <si>
    <t>Cardiac_failure  Chest_pain  Pyrexia</t>
  </si>
  <si>
    <t>Cardiac_failure  Angina_pectoris</t>
  </si>
  <si>
    <t>Cardiac_failure  Chest_pain  Sepsis</t>
  </si>
  <si>
    <t>Cardiac_failure  Atrial_fibrillation</t>
  </si>
  <si>
    <t>Cardiac_failure  Gastrointestinal_haemorrhage  Renal_failure_acute</t>
  </si>
  <si>
    <t>Cardiac_failure  Anaemia</t>
  </si>
  <si>
    <t>Cardiac_failure  Renal_failure  Dehydration</t>
  </si>
  <si>
    <t>Cardiac_failure  Myocardial_infarction</t>
  </si>
  <si>
    <t>Cardiac_failure  Dizziness  Pneumonia</t>
  </si>
  <si>
    <t>Cardiac_failure  Pneumonia</t>
  </si>
  <si>
    <t>Cardiac_failure  Chronic_obstructive_pulmonary_disease  Atrial_fibrillation</t>
  </si>
  <si>
    <t>Cardiac_failure  Cerebrovascular_accident  Anaemia</t>
  </si>
  <si>
    <t>Cardiac_failure  Gastrointestinal_haemorrhage  Atrial_fibrillation</t>
  </si>
  <si>
    <t>Cardiac_arrest  Cardiac_failure  Atrial_fibrillation</t>
  </si>
  <si>
    <t>Cardiac_failure  Renal_failure  Syncope</t>
  </si>
  <si>
    <t>Cardiac_failure  Renal_failure_acute  Chest_pain</t>
  </si>
  <si>
    <t>Cardiac_failure  Bronchitis  Sepsis</t>
  </si>
  <si>
    <t>Cardiac_failure  Syncope  Dehydration</t>
  </si>
  <si>
    <t>Cardiac_failure  Gastroenteritis  Syncope</t>
  </si>
  <si>
    <t>Cardiac_failure  Bronchitis  Myocardial_infarction</t>
  </si>
  <si>
    <t>Cardiac_failure  Deep_vein_thrombosis  Anaemia</t>
  </si>
  <si>
    <t>Cardiac_failure  Diarrhoea  Atrial_fibrillation</t>
  </si>
  <si>
    <t>Cardiac_failure  Deep_vein_thrombosis  Pulmonary_embolism</t>
  </si>
  <si>
    <t>Cardiac_failure  Acute_myocardial_infarction  Syncope</t>
  </si>
  <si>
    <t>Cardiac_failure  Pulmonary_embolism  Diarrhoea</t>
  </si>
  <si>
    <t>Transient_ischaemic_attack  Cardiac_failure  Atrial_fibrillation</t>
  </si>
  <si>
    <t>Cardiac_failure  Deep_vein_thrombosis  Sepsis</t>
  </si>
  <si>
    <t>Cardiac_failure  Respiratory_failure  Renal_failure_acute</t>
  </si>
  <si>
    <t>Cardiac_failure  Back_pain  Atrial_fibrillation</t>
  </si>
  <si>
    <t>Cardiac_failure  Respiratory_failure  Myocardial_infarction</t>
  </si>
  <si>
    <t>Cardiac_failure  Bronchitis  Syncope</t>
  </si>
  <si>
    <t>Cardiac_failure  Gastrointestinal_haemorrhage  Sepsis</t>
  </si>
  <si>
    <t>Cardiac_failure  Deep_vein_thrombosis  Atrial_fibrillation</t>
  </si>
  <si>
    <t>Cardiac_failure  Respiratory_failure  Anaemia</t>
  </si>
  <si>
    <t>Cardiac_failure  Back_pain  Dyspnoea</t>
  </si>
  <si>
    <t>Cardiac_failure  Acute_myocardial_infarction  Atrial_fibrillation</t>
  </si>
  <si>
    <t>Cardiac_failure  Chest_pain  Urinary_tract_infection</t>
  </si>
  <si>
    <t>Cardiac_failure  Respiratory_failure  Sepsis</t>
  </si>
  <si>
    <t>Cardiac_failure  Atrial_fibrillation  Dehydration</t>
  </si>
  <si>
    <t>Cardiac_failure  Acute_myocardial_infarction  Anaemia</t>
  </si>
  <si>
    <t>Cardiac_failure  Renal_failure_acute  Syncope</t>
  </si>
  <si>
    <t>Cardiac_failure  Abdominal_pain  Syncope</t>
  </si>
  <si>
    <t>Cardiac_failure  Myocardial_infarction  Pyrexia</t>
  </si>
  <si>
    <t>Cardiac_failure  Renal_failure  Pulmonary_embolism</t>
  </si>
  <si>
    <t>Cardiac_failure  Renal_failure  Myocardial_infarction</t>
  </si>
  <si>
    <t>Cardiac_failure  Renal_failure_acute  Pulmonary_embolism</t>
  </si>
  <si>
    <t>Cardiac_failure  Bronchitis  Urinary_tract_infection</t>
  </si>
  <si>
    <t>Cardiac_failure  Gastroenteritis  Atrial_fibrillation</t>
  </si>
  <si>
    <t>Cardiac_failure  Angina_pectoris  Cerebrovascular_accident</t>
  </si>
  <si>
    <t>Cardiac_failure  Deep_vein_thrombosis  Dyspnoea</t>
  </si>
  <si>
    <t>Cardiac_failure  Cellulitis  Syncope</t>
  </si>
  <si>
    <t>Cardiac_failure  Renal_failure_acute  Myocardial_infarction</t>
  </si>
  <si>
    <t>Cardiac_failure  Syncope  Sepsis</t>
  </si>
  <si>
    <t>Cardiac_failure  Diarrhoea  Dehydration</t>
  </si>
  <si>
    <t>Cardiac_failure  Back_pain  Anaemia</t>
  </si>
  <si>
    <t>Cardiac_failure  Renal_failure  Urinary_tract_infection</t>
  </si>
  <si>
    <t>Cardiac_failure  Gastrointestinal_haemorrhage  Dyspnoea</t>
  </si>
  <si>
    <t>Cardiac_failure  Pulmonary_embolism  Urinary_tract_infection</t>
  </si>
  <si>
    <t>Cardiac_failure  Angina_pectoris  Chest_pain</t>
  </si>
  <si>
    <t>Cardiac_failure  Renal_failure_acute  Dehydration</t>
  </si>
  <si>
    <t>Cardiac_failure  Pleural_effusion  Pulmonary_embolism</t>
  </si>
  <si>
    <t>Cardiac_failure  Renal_failure_acute  Cellulitis</t>
  </si>
  <si>
    <t>Cardiac_failure  Atrial_fibrillation  Syncope</t>
  </si>
  <si>
    <t>Cardiac_failure  Urinary_tract_infection  Gastroenteritis</t>
  </si>
  <si>
    <t>Cardiac_failure  Cellulitis  Pyrexia</t>
  </si>
  <si>
    <t>Cardiac_failure  Pulmonary_embolism  Sepsis</t>
  </si>
  <si>
    <t>Cardiac_failure  Pulmonary_embolism  Myocardial_infarction</t>
  </si>
  <si>
    <t>Cardiac_failure  Pulmonary_embolism  Dehydration</t>
  </si>
  <si>
    <t>Cardiac_failure  Gastroenteritis  Sepsis</t>
  </si>
  <si>
    <t>Cardiac_failure  Dyspnoea  Syncope</t>
  </si>
  <si>
    <t>Cardiac_failure  Cardiac_failure_congestive  Dyspnoea</t>
  </si>
  <si>
    <t>Cardiac_failure  Cardiac_failure_congestive  Anaemia</t>
  </si>
  <si>
    <t>Cardiac_failure  Urinary_tract_infection  Syncope</t>
  </si>
  <si>
    <t>Cardiac_failure  Pulmonary_embolism  Atrial_fibrillation</t>
  </si>
  <si>
    <t>Cardiac_failure  Atrial_fibrillation  Pyrexia</t>
  </si>
  <si>
    <t>Cardiac_failure  Diarrhoea  Urinary_tract_infection</t>
  </si>
  <si>
    <t>Cardiac_failure  Myocardial_infarction  Syncope</t>
  </si>
  <si>
    <t>Cardiac_failure  Chest_pain  Syncope</t>
  </si>
  <si>
    <t>Cardiac_failure  Coronary_artery_disease  Atrial_fibrillation</t>
  </si>
  <si>
    <t>Cardiac_failure  Respiratory_failure  Atrial_fibrillation</t>
  </si>
  <si>
    <t>Septic_shock  Cardiac_failure  Pneumonia</t>
  </si>
  <si>
    <t>Cardiac_arrest  Cardiac_failure  Pneumonia</t>
  </si>
  <si>
    <t>Cardiac_failure  Chest_pain  Dyspnoea</t>
  </si>
  <si>
    <t>Transient_ischaemic_attack  Cardiac_failure  Pneumonia</t>
  </si>
  <si>
    <t>Cardiac_failure  Renal_failure  Dyspnoea</t>
  </si>
  <si>
    <t>Cardiac_failure  Pleural_effusion  Sepsis</t>
  </si>
  <si>
    <t>Cardiac_failure  Renal_failure  Atrial_fibrillation</t>
  </si>
  <si>
    <t>Cardiac_failure  Renal_failure  Renal_failure_acute</t>
  </si>
  <si>
    <t>Cardiac_failure  Atrial_fibrillation  Cellulitis</t>
  </si>
  <si>
    <t>Cardiac_failure  Bronchitis  Atrial_fibrillation</t>
  </si>
  <si>
    <t>Cardiac_failure  Urinary_tract_infection  Dehydration</t>
  </si>
  <si>
    <t>Cardiac_failure  Cerebrovascular_accident  Atrial_fibrillation</t>
  </si>
  <si>
    <t>Cardiac_failure  Atrial_fibrillation  Abdominal_pain</t>
  </si>
  <si>
    <t>Cardiac_failure  Pulmonary_embolism  Dyspnoea</t>
  </si>
  <si>
    <t>Cardiac_failure  Chest_pain  Anaemia</t>
  </si>
  <si>
    <t>Cardiac_failure  Diarrhoea  Sepsis</t>
  </si>
  <si>
    <t>Cardiac_failure  Gastrointestinal_haemorrhage  Anaemia</t>
  </si>
  <si>
    <t>Cardiac_failure  Anaemia  Dehydration</t>
  </si>
  <si>
    <t>Cardiac_failure  Myocardial_infarction  Dyspnoea</t>
  </si>
  <si>
    <t>Cardiac_failure  Sepsis  Dehydration</t>
  </si>
  <si>
    <t>Cardiac_failure  Pulmonary_embolism  Pyrexia</t>
  </si>
  <si>
    <t>Cardiac_failure  Cerebrovascular_accident  Myocardial_infarction</t>
  </si>
  <si>
    <t>Cardiac_failure  Bronchitis  Anaemia</t>
  </si>
  <si>
    <t>Cardiac_failure  Myocardial_infarction  Sepsis</t>
  </si>
  <si>
    <t>Cardiac_failure  Bronchitis  Dyspnoea</t>
  </si>
  <si>
    <t>Cardiac_failure  Acute_myocardial_infarction  Myocardial_infarction</t>
  </si>
  <si>
    <t>Cardiac_failure  Renal_failure  Anaemia</t>
  </si>
  <si>
    <t>Cardiac_failure  Renal_failure  Pyrexia</t>
  </si>
  <si>
    <t>Cardiac_failure  Gastroenteritis  Dyspnoea</t>
  </si>
  <si>
    <t>Cardiac_failure  Angina_pectoris  Dyspnoea</t>
  </si>
  <si>
    <t>Cardiac_failure  Urinary_tract_infection  Atrial_fibrillation</t>
  </si>
  <si>
    <t>Cardiac_failure  Renal_failure_acute  Pyrexia</t>
  </si>
  <si>
    <t>Cardiac_failure  Chest_pain  Myocardial_infarction</t>
  </si>
  <si>
    <t>Cardiac_failure  Fall  Pneumonia</t>
  </si>
  <si>
    <t>Cardiac_failure  Syncope  Anaemia</t>
  </si>
  <si>
    <t>Cardiac_failure  Pulmonary_embolism  Abdominal_pain</t>
  </si>
  <si>
    <t>Cardiac_failure  Cardiac_failure_congestive  Myocardial_infarction</t>
  </si>
  <si>
    <t>Cardiac_failure  Renal_failure_acute  Abdominal_pain</t>
  </si>
  <si>
    <t>Cardiac_failure  Renal_failure_acute  Sepsis</t>
  </si>
  <si>
    <t>Cardiac_failure  Deep_vein_thrombosis  Pneumonia</t>
  </si>
  <si>
    <t>Cardiac_failure  Angina_pectoris  Syncope</t>
  </si>
  <si>
    <t>Cardiac_failure  Abdominal_pain  Dehydration</t>
  </si>
  <si>
    <t>Cardiac_failure  Myocardial_infarction  Urinary_tract_infection</t>
  </si>
  <si>
    <t>Cardiac_failure  Chest_pain  Atrial_fibrillation</t>
  </si>
  <si>
    <t>Cardiac_failure  Gastrointestinal_haemorrhage  Pneumonia</t>
  </si>
  <si>
    <t>Cardiac_failure  Urinary_tract_infection  Abdominal_pain</t>
  </si>
  <si>
    <t>Cardiac_failure  Cellulitis  Sepsis</t>
  </si>
  <si>
    <t>Cardiac_failure  Dyspnoea  Dehydration</t>
  </si>
  <si>
    <t>Cardiac_failure  Pleural_effusion  Dyspnoea</t>
  </si>
  <si>
    <t>Cardiac_failure  Renal_failure_acute  Dyspnoea</t>
  </si>
  <si>
    <t>Cardiac_failure  Renal_failure_acute  Urinary_tract_infection</t>
  </si>
  <si>
    <t>Cardiac_failure  Pulmonary_embolism  Anaemia</t>
  </si>
  <si>
    <t>Cardiac_failure  Diarrhoea  Abdominal_pain</t>
  </si>
  <si>
    <t>Cardiac_failure  Abdominal_pain  Sepsis</t>
  </si>
  <si>
    <t>Cardiac_failure  Renal_failure  Sepsis</t>
  </si>
  <si>
    <t>Cardiac_failure  Back_pain  Pneumonia</t>
  </si>
  <si>
    <t>Cardiac_failure  Renal_failure_acute  Atrial_fibrillation</t>
  </si>
  <si>
    <t>Cardiac_failure  Pleural_effusion  Anaemia</t>
  </si>
  <si>
    <t>Cardiac_failure  Cellulitis  Anaemia</t>
  </si>
  <si>
    <t>Cardiac_failure  Cardiac_failure_congestive  Atrial_fibrillation</t>
  </si>
  <si>
    <t>Cardiac_failure  Pyrexia  Dehydration</t>
  </si>
  <si>
    <t>Cardiac_failure  Atrial_fibrillation  Dyspnoea</t>
  </si>
  <si>
    <t>Cardiac_failure  Coronary_artery_disease  Pneumonia</t>
  </si>
  <si>
    <t>Cardiac_failure  Gastroenteritis  Anaemia</t>
  </si>
  <si>
    <t>Cardiac_failure  Atrial_fibrillation  Sepsis</t>
  </si>
  <si>
    <t>Cardiac_failure  Urinary_tract_infection  Cellulitis</t>
  </si>
  <si>
    <t>Cardiac_failure  Diarrhoea  Pyrexia</t>
  </si>
  <si>
    <t>Cardiac_failure  Myocardial_infarction  Anaemia</t>
  </si>
  <si>
    <t>Cardiac_failure  Cerebrovascular_accident  Pneumonia</t>
  </si>
  <si>
    <t>Cardiac_failure  Pleural_effusion  Pyrexia</t>
  </si>
  <si>
    <t>Cardiac_failure  Angina_pectoris  Anaemia</t>
  </si>
  <si>
    <t>Cardiac_failure  Diarrhoea  Dyspnoea</t>
  </si>
  <si>
    <t>Cardiac_failure  Renal_failure_acute  Anaemia</t>
  </si>
  <si>
    <t>Cardiac_failure  Atrial_fibrillation  Anaemia</t>
  </si>
  <si>
    <t>Cardiac_failure  Angina_pectoris  Myocardial_infarction</t>
  </si>
  <si>
    <t>Cardiac_failure  Diarrhoea  Anaemia</t>
  </si>
  <si>
    <t>Cardiac_failure  Urinary_tract_infection  Dyspnoea</t>
  </si>
  <si>
    <t>Cardiac_failure  Pyrexia  Vomiting</t>
  </si>
  <si>
    <t>Cardiac_failure  Hypotension  Pneumonia</t>
  </si>
  <si>
    <t>Cardiac_failure  Urinary_tract_infection  Anaemia</t>
  </si>
  <si>
    <t>Cardiac_failure  Dyspnoea  Sepsis</t>
  </si>
  <si>
    <t>Cardiac_failure  Chronic_obstructive_pulmonary_disease  Pneumonia</t>
  </si>
  <si>
    <t>Cardiac_failure  Hypertension  Pneumonia</t>
  </si>
  <si>
    <t>Cardiac_failure  Myocardial_infarction  Atrial_fibrillation</t>
  </si>
  <si>
    <t>Cardiac_failure  Acute_myocardial_infarction  Pneumonia</t>
  </si>
  <si>
    <t>Cardiac_failure  Urinary_tract_infection  Pyrexia</t>
  </si>
  <si>
    <t>Cardiac_failure  Dyspnoea  Cellulitis</t>
  </si>
  <si>
    <t>Cardiac_failure  Bronchitis  Pneumonia</t>
  </si>
  <si>
    <t>Cardiac_failure  Pleural_effusion  Pneumonia</t>
  </si>
  <si>
    <t>Cardiac_failure  Pulmonary_embolism  Pneumonia</t>
  </si>
  <si>
    <t>Cardiac_failure  Urinary_tract_infection  Sepsis</t>
  </si>
  <si>
    <t>Cardiac_failure  Sepsis  Pyrexia</t>
  </si>
  <si>
    <t>Cardiac_failure  Respiratory_failure  Pneumonia</t>
  </si>
  <si>
    <t>Cardiac_failure  Dyspnoea  Abdominal_pain</t>
  </si>
  <si>
    <t>Cardiac_failure  Renal_failure  Pneumonia</t>
  </si>
  <si>
    <t>Cardiac_failure  Chest_pain  Pneumonia</t>
  </si>
  <si>
    <t>Cardiac_failure  Dyspnoea  Pyrexia</t>
  </si>
  <si>
    <t>Cardiac_failure  Diarrhoea  Pneumonia</t>
  </si>
  <si>
    <t>Cardiac_failure  Angina_pectoris  Atrial_fibrillation</t>
  </si>
  <si>
    <t>Cardiac_failure  Syncope  Pneumonia</t>
  </si>
  <si>
    <t>Cardiac_failure  Abdominal_pain  Pyrexia</t>
  </si>
  <si>
    <t>Cardiac_failure  Anaemia  Sepsis</t>
  </si>
  <si>
    <t>Cardiac_failure  Abdominal_pain  Anaemia</t>
  </si>
  <si>
    <t>Cardiac_failure  Dehydration  Pneumonia</t>
  </si>
  <si>
    <t>Cardiac_failure  Anaemia  Pyrexia</t>
  </si>
  <si>
    <t>Cardiac_failure  Dyspnoea  Vomiting</t>
  </si>
  <si>
    <t>Cardiac_failure  Gastroenteritis  Pneumonia</t>
  </si>
  <si>
    <t>Cardiac_failure  Angina_pectoris  Pneumonia</t>
  </si>
  <si>
    <t>Cardiac_failure  Abdominal_pain  Pneumonia</t>
  </si>
  <si>
    <t>Cardiac_failure  Renal_failure_acute  Pneumonia</t>
  </si>
  <si>
    <t>Cardiac_failure  Dyspnoea  Anaemia</t>
  </si>
  <si>
    <t>Cardiac_failure  Cardiac_failure_congestive  Pneumonia</t>
  </si>
  <si>
    <t>Cardiac_failure  Cellulitis  Pneumonia</t>
  </si>
  <si>
    <t>Cardiac_failure  Atrial_fibrillation  Pneumonia</t>
  </si>
  <si>
    <t>Cardiac_failure  Pyrexia  Pneumonia</t>
  </si>
  <si>
    <t>Cardiac_failure  Urinary_tract_infection  Pneumonia</t>
  </si>
  <si>
    <t>Cardiac_failure  Myocardial_infarction  Pneumonia</t>
  </si>
  <si>
    <t>Cardiac_failure  Sepsis  Pneumonia</t>
  </si>
  <si>
    <t>Cardiac_failure  Dyspnoea  Pneumonia</t>
  </si>
  <si>
    <t>Cardiac_failure  Anaemia  Pneumonia</t>
  </si>
  <si>
    <t>confidence</t>
  </si>
  <si>
    <t>frequency</t>
  </si>
  <si>
    <t>Septic_shock</t>
  </si>
  <si>
    <t>Cardiac_arrest</t>
  </si>
  <si>
    <t>Asthenia</t>
  </si>
  <si>
    <t>Transient_ischaemic_attack</t>
  </si>
  <si>
    <t>Back_pain</t>
  </si>
  <si>
    <t>Hypotension</t>
  </si>
  <si>
    <t>Dizziness</t>
  </si>
  <si>
    <t>Deep_vein_thrombosis</t>
  </si>
  <si>
    <t>Gastrointestinal_haemorrhage</t>
  </si>
  <si>
    <t>Fall</t>
  </si>
  <si>
    <t>Cardiac_failure</t>
  </si>
  <si>
    <t>single adverse event</t>
  </si>
  <si>
    <t>adverse event pair</t>
  </si>
  <si>
    <t>Diarrhoea</t>
  </si>
  <si>
    <t>Gastrointestinal disorders</t>
  </si>
  <si>
    <t>Category</t>
  </si>
  <si>
    <t>Bronchitis</t>
  </si>
  <si>
    <t>Infections and infestations</t>
  </si>
  <si>
    <t>Chronic_obstructive_pulmonary_disease</t>
  </si>
  <si>
    <t>Respiratory, thoracic and mediastinal disorders</t>
  </si>
  <si>
    <t>Dehydration</t>
  </si>
  <si>
    <t>Metabolism and nutrition disorders</t>
  </si>
  <si>
    <t>Coronary_artery_disease</t>
  </si>
  <si>
    <t>Cardiac disorders</t>
  </si>
  <si>
    <t>Cerebrovascular_accident</t>
  </si>
  <si>
    <t>Nervous system disorders</t>
  </si>
  <si>
    <t>Pleural_effusion</t>
  </si>
  <si>
    <t>Chest_pain</t>
  </si>
  <si>
    <t>General disorders</t>
  </si>
  <si>
    <t>Pulmonary_embolism</t>
  </si>
  <si>
    <t>Hypertension</t>
  </si>
  <si>
    <t>Vascular disorders</t>
  </si>
  <si>
    <t>Acute_myocardial_infarction</t>
  </si>
  <si>
    <t>Syncope</t>
  </si>
  <si>
    <t>Cardiac_failure_congestive</t>
  </si>
  <si>
    <t>Nausea</t>
  </si>
  <si>
    <t>Gastroenteritis</t>
  </si>
  <si>
    <t>Renal_failure_acute</t>
  </si>
  <si>
    <t>Renal and urinary disorders</t>
  </si>
  <si>
    <t>Vomiting</t>
  </si>
  <si>
    <t>Abdominal_pain</t>
  </si>
  <si>
    <t>Urinary_tract_infection</t>
  </si>
  <si>
    <t>Pyrexia</t>
  </si>
  <si>
    <t>Cellulitis</t>
  </si>
  <si>
    <t>Sepsis</t>
  </si>
  <si>
    <t>Angina_pectoris</t>
  </si>
  <si>
    <t>Dyspnoea</t>
  </si>
  <si>
    <t>Atrial_fibrillation</t>
  </si>
  <si>
    <t>Anaemia</t>
  </si>
  <si>
    <t>Blood and lymphatic system disorders</t>
  </si>
  <si>
    <t>Myocardial_infarction</t>
  </si>
  <si>
    <t>Pneumonia</t>
  </si>
  <si>
    <t>Renal_failure</t>
  </si>
  <si>
    <t>Respiratory_failure</t>
  </si>
  <si>
    <t>Musculoskeletal and connective tissue disorders</t>
  </si>
  <si>
    <t>Injury, poisoning and procedural complications</t>
  </si>
  <si>
    <t>Single Serious Adverse Event</t>
  </si>
  <si>
    <t>Single Confidence</t>
  </si>
  <si>
    <t>Double Confidence</t>
  </si>
  <si>
    <t>Serious Adverse Event Pair</t>
  </si>
  <si>
    <t>Index</t>
  </si>
  <si>
    <t>Confidence Diff (Double - Single)</t>
  </si>
  <si>
    <t>Confidence diff (Double - Cardiac failure)</t>
  </si>
  <si>
    <t>Confidence</t>
  </si>
  <si>
    <t>Triple Serious Adverse Events</t>
  </si>
  <si>
    <t>Frequency</t>
  </si>
  <si>
    <t>confidence diff(Double-Single)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</si>
</sst>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4" fillId="0" borderId="1" xfId="0" applyFont="1" applyBorder="1"/>
    <xf numFmtId="0" fontId="4" fillId="0" borderId="1" xfId="0" applyFont="1" applyFill="1" applyBorder="1"/>
    <xf numFmtId="0" fontId="0" fillId="0" borderId="1" xfId="0" applyFont="1" applyBorder="1"/>
    <xf numFmtId="0" fontId="3" fillId="0" borderId="1" xfId="0" applyFont="1" applyBorder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C13" sqref="C13"/>
    </sheetView>
  </sheetViews>
  <sheetFormatPr baseColWidth="10" defaultRowHeight="16" x14ac:dyDescent="0.2"/>
  <cols>
    <col min="1" max="1" width="13.33203125" customWidth="1"/>
    <col min="2" max="2" width="17.6640625" customWidth="1"/>
    <col min="3" max="3" width="29.5" customWidth="1"/>
    <col min="4" max="4" width="31.5" customWidth="1"/>
    <col min="5" max="5" width="18.5" customWidth="1"/>
    <col min="6" max="6" width="35.33203125" customWidth="1"/>
    <col min="7" max="7" width="28" customWidth="1"/>
    <col min="8" max="8" width="20.1640625" customWidth="1"/>
  </cols>
  <sheetData>
    <row r="1" spans="1:8" x14ac:dyDescent="0.2">
      <c r="A1">
        <v>0.43127490000000002</v>
      </c>
      <c r="B1" t="s">
        <v>281</v>
      </c>
      <c r="C1">
        <v>1004</v>
      </c>
    </row>
    <row r="3" spans="1:8" x14ac:dyDescent="0.2">
      <c r="A3" s="2" t="s">
        <v>331</v>
      </c>
      <c r="B3" s="2" t="s">
        <v>328</v>
      </c>
      <c r="C3" s="2" t="s">
        <v>327</v>
      </c>
      <c r="D3" s="2" t="s">
        <v>286</v>
      </c>
      <c r="E3" s="2" t="s">
        <v>329</v>
      </c>
      <c r="F3" s="2" t="s">
        <v>330</v>
      </c>
      <c r="G3" s="2" t="s">
        <v>332</v>
      </c>
      <c r="H3" s="3" t="s">
        <v>333</v>
      </c>
    </row>
    <row r="4" spans="1:8" x14ac:dyDescent="0.2">
      <c r="A4" s="1">
        <v>1</v>
      </c>
      <c r="B4" s="4">
        <v>0.27356514500000001</v>
      </c>
      <c r="C4" s="4" t="s">
        <v>313</v>
      </c>
      <c r="D4" s="4" t="s">
        <v>299</v>
      </c>
      <c r="E4" s="4">
        <v>0.61764705900000005</v>
      </c>
      <c r="F4" s="4" t="s">
        <v>62</v>
      </c>
      <c r="G4" s="4">
        <f t="shared" ref="G4:G43" si="0">E4-B4</f>
        <v>0.34408191400000004</v>
      </c>
      <c r="H4" s="1">
        <f t="shared" ref="H4:H43" si="1">E4-0.4312749</f>
        <v>0.18637215900000004</v>
      </c>
    </row>
    <row r="5" spans="1:8" x14ac:dyDescent="0.2">
      <c r="A5" s="1">
        <v>2</v>
      </c>
      <c r="B5" s="4">
        <v>0.28397673200000001</v>
      </c>
      <c r="C5" s="4" t="s">
        <v>307</v>
      </c>
      <c r="D5" s="4" t="s">
        <v>288</v>
      </c>
      <c r="E5" s="4">
        <v>0.62749999999999995</v>
      </c>
      <c r="F5" s="4" t="s">
        <v>52</v>
      </c>
      <c r="G5" s="4">
        <f t="shared" si="0"/>
        <v>0.34352326799999994</v>
      </c>
      <c r="H5" s="1">
        <f t="shared" si="1"/>
        <v>0.19622509999999993</v>
      </c>
    </row>
    <row r="6" spans="1:8" x14ac:dyDescent="0.2">
      <c r="A6" s="1">
        <v>3</v>
      </c>
      <c r="B6" s="4">
        <v>0.31144067800000003</v>
      </c>
      <c r="C6" s="4" t="s">
        <v>291</v>
      </c>
      <c r="D6" s="4" t="s">
        <v>292</v>
      </c>
      <c r="E6" s="4">
        <v>0.65206812700000005</v>
      </c>
      <c r="F6" s="4" t="s">
        <v>30</v>
      </c>
      <c r="G6" s="4">
        <f t="shared" si="0"/>
        <v>0.34062744900000003</v>
      </c>
      <c r="H6" s="1">
        <f t="shared" si="1"/>
        <v>0.22079322700000004</v>
      </c>
    </row>
    <row r="7" spans="1:8" x14ac:dyDescent="0.2">
      <c r="A7" s="1">
        <v>4</v>
      </c>
      <c r="B7" s="4">
        <v>0.30982659000000001</v>
      </c>
      <c r="C7" s="4" t="s">
        <v>298</v>
      </c>
      <c r="D7" s="4" t="s">
        <v>299</v>
      </c>
      <c r="E7" s="4">
        <v>0.64172335599999997</v>
      </c>
      <c r="F7" s="4" t="s">
        <v>38</v>
      </c>
      <c r="G7" s="4">
        <f t="shared" si="0"/>
        <v>0.33189676599999995</v>
      </c>
      <c r="H7" s="1">
        <f t="shared" si="1"/>
        <v>0.21044845599999995</v>
      </c>
    </row>
    <row r="8" spans="1:8" x14ac:dyDescent="0.2">
      <c r="A8" s="1">
        <v>5</v>
      </c>
      <c r="B8" s="4">
        <v>0.33295324999999998</v>
      </c>
      <c r="C8" s="4" t="s">
        <v>284</v>
      </c>
      <c r="D8" s="4" t="s">
        <v>285</v>
      </c>
      <c r="E8" s="4">
        <v>0.664122137</v>
      </c>
      <c r="F8" s="4" t="s">
        <v>20</v>
      </c>
      <c r="G8" s="4">
        <f t="shared" si="0"/>
        <v>0.33116888700000002</v>
      </c>
      <c r="H8" s="1">
        <f t="shared" si="1"/>
        <v>0.23284723699999998</v>
      </c>
    </row>
    <row r="9" spans="1:8" x14ac:dyDescent="0.2">
      <c r="A9" s="1">
        <v>6</v>
      </c>
      <c r="B9" s="4">
        <v>0.35839028099999998</v>
      </c>
      <c r="C9" s="4" t="s">
        <v>278</v>
      </c>
      <c r="D9" s="4" t="s">
        <v>302</v>
      </c>
      <c r="E9" s="4">
        <v>0.68882978699999997</v>
      </c>
      <c r="F9" s="4" t="s">
        <v>8</v>
      </c>
      <c r="G9" s="4">
        <f t="shared" si="0"/>
        <v>0.33043950599999999</v>
      </c>
      <c r="H9" s="1">
        <f t="shared" si="1"/>
        <v>0.25755488699999995</v>
      </c>
    </row>
    <row r="10" spans="1:8" x14ac:dyDescent="0.2">
      <c r="A10" s="1">
        <v>7</v>
      </c>
      <c r="B10" s="4">
        <v>0.29290387499999998</v>
      </c>
      <c r="C10" s="4" t="s">
        <v>311</v>
      </c>
      <c r="D10" s="4" t="s">
        <v>285</v>
      </c>
      <c r="E10" s="4">
        <v>0.6201373</v>
      </c>
      <c r="F10" s="4" t="s">
        <v>58</v>
      </c>
      <c r="G10" s="4">
        <f t="shared" si="0"/>
        <v>0.32723342500000002</v>
      </c>
      <c r="H10" s="1">
        <f t="shared" si="1"/>
        <v>0.18886239999999999</v>
      </c>
    </row>
    <row r="11" spans="1:8" x14ac:dyDescent="0.2">
      <c r="A11" s="1">
        <v>8</v>
      </c>
      <c r="B11" s="4">
        <v>0.28926441400000003</v>
      </c>
      <c r="C11" s="4" t="s">
        <v>314</v>
      </c>
      <c r="D11" s="4" t="s">
        <v>288</v>
      </c>
      <c r="E11" s="4">
        <v>0.61611374399999996</v>
      </c>
      <c r="F11" s="4" t="s">
        <v>64</v>
      </c>
      <c r="G11" s="4">
        <f t="shared" si="0"/>
        <v>0.32684932999999994</v>
      </c>
      <c r="H11" s="1">
        <f t="shared" si="1"/>
        <v>0.18483884399999995</v>
      </c>
    </row>
    <row r="12" spans="1:8" x14ac:dyDescent="0.2">
      <c r="A12" s="1">
        <v>9</v>
      </c>
      <c r="B12" s="4">
        <v>0.32626728100000002</v>
      </c>
      <c r="C12" s="4" t="s">
        <v>293</v>
      </c>
      <c r="D12" s="4" t="s">
        <v>294</v>
      </c>
      <c r="E12" s="4">
        <v>0.65083798900000001</v>
      </c>
      <c r="F12" s="4" t="s">
        <v>32</v>
      </c>
      <c r="G12" s="4">
        <f t="shared" si="0"/>
        <v>0.32457070799999999</v>
      </c>
      <c r="H12" s="1">
        <f t="shared" si="1"/>
        <v>0.21956308899999999</v>
      </c>
    </row>
    <row r="13" spans="1:8" x14ac:dyDescent="0.2">
      <c r="A13" s="1">
        <v>10</v>
      </c>
      <c r="B13" s="4">
        <v>0.33199356899999999</v>
      </c>
      <c r="C13" s="4" t="s">
        <v>289</v>
      </c>
      <c r="D13" s="4" t="s">
        <v>290</v>
      </c>
      <c r="E13" s="4">
        <v>0.65633074899999999</v>
      </c>
      <c r="F13" s="4" t="s">
        <v>28</v>
      </c>
      <c r="G13" s="4">
        <f t="shared" si="0"/>
        <v>0.32433718</v>
      </c>
      <c r="H13" s="1">
        <f t="shared" si="1"/>
        <v>0.22505584899999997</v>
      </c>
    </row>
    <row r="14" spans="1:8" x14ac:dyDescent="0.2">
      <c r="A14" s="1">
        <v>11</v>
      </c>
      <c r="B14" s="4">
        <v>0.34919210099999998</v>
      </c>
      <c r="C14" s="4" t="s">
        <v>280</v>
      </c>
      <c r="D14" s="4" t="s">
        <v>326</v>
      </c>
      <c r="E14" s="4">
        <v>0.66863905300000004</v>
      </c>
      <c r="F14" s="4" t="s">
        <v>16</v>
      </c>
      <c r="G14" s="4">
        <f t="shared" si="0"/>
        <v>0.31944695200000006</v>
      </c>
      <c r="H14" s="1">
        <f t="shared" si="1"/>
        <v>0.23736415300000002</v>
      </c>
    </row>
    <row r="15" spans="1:8" x14ac:dyDescent="0.2">
      <c r="A15" s="1">
        <v>12</v>
      </c>
      <c r="B15" s="4">
        <v>0.319253438</v>
      </c>
      <c r="C15" s="4" t="s">
        <v>304</v>
      </c>
      <c r="D15" s="4" t="s">
        <v>296</v>
      </c>
      <c r="E15" s="4">
        <v>0.63676148799999999</v>
      </c>
      <c r="F15" s="4" t="s">
        <v>46</v>
      </c>
      <c r="G15" s="4">
        <f t="shared" si="0"/>
        <v>0.31750804999999999</v>
      </c>
      <c r="H15" s="1">
        <f t="shared" si="1"/>
        <v>0.20548658799999997</v>
      </c>
    </row>
    <row r="16" spans="1:8" x14ac:dyDescent="0.2">
      <c r="A16" s="1">
        <v>13</v>
      </c>
      <c r="B16" s="4">
        <v>0.30586011299999999</v>
      </c>
      <c r="C16" s="4" t="s">
        <v>310</v>
      </c>
      <c r="D16" s="4" t="s">
        <v>285</v>
      </c>
      <c r="E16" s="4">
        <v>0.623036649</v>
      </c>
      <c r="F16" s="4" t="s">
        <v>56</v>
      </c>
      <c r="G16" s="4">
        <f t="shared" si="0"/>
        <v>0.31717653600000001</v>
      </c>
      <c r="H16" s="1">
        <f t="shared" si="1"/>
        <v>0.19176174899999998</v>
      </c>
    </row>
    <row r="17" spans="1:8" x14ac:dyDescent="0.2">
      <c r="A17" s="1">
        <v>14</v>
      </c>
      <c r="B17" s="4">
        <v>0.34006968599999998</v>
      </c>
      <c r="C17" s="4" t="s">
        <v>287</v>
      </c>
      <c r="D17" s="4" t="s">
        <v>288</v>
      </c>
      <c r="E17" s="4">
        <v>0.65664160400000005</v>
      </c>
      <c r="F17" s="4" t="s">
        <v>26</v>
      </c>
      <c r="G17" s="4">
        <f t="shared" si="0"/>
        <v>0.31657191800000006</v>
      </c>
      <c r="H17" s="1">
        <f t="shared" si="1"/>
        <v>0.22536670400000003</v>
      </c>
    </row>
    <row r="18" spans="1:8" x14ac:dyDescent="0.2">
      <c r="A18" s="1">
        <v>15</v>
      </c>
      <c r="B18" s="4">
        <v>0.36797536600000003</v>
      </c>
      <c r="C18" s="4" t="s">
        <v>275</v>
      </c>
      <c r="D18" s="4" t="s">
        <v>325</v>
      </c>
      <c r="E18" s="4">
        <v>0.68306010900000003</v>
      </c>
      <c r="F18" s="4" t="s">
        <v>12</v>
      </c>
      <c r="G18" s="4">
        <f t="shared" si="0"/>
        <v>0.315084743</v>
      </c>
      <c r="H18" s="1">
        <f t="shared" si="1"/>
        <v>0.25178520900000001</v>
      </c>
    </row>
    <row r="19" spans="1:8" x14ac:dyDescent="0.2">
      <c r="A19" s="1">
        <v>16</v>
      </c>
      <c r="B19" s="4">
        <v>0.31679389299999999</v>
      </c>
      <c r="C19" s="4" t="s">
        <v>306</v>
      </c>
      <c r="D19" s="4" t="s">
        <v>285</v>
      </c>
      <c r="E19" s="4">
        <v>0.62797619000000005</v>
      </c>
      <c r="F19" s="4" t="s">
        <v>50</v>
      </c>
      <c r="G19" s="4">
        <f t="shared" si="0"/>
        <v>0.31118229700000005</v>
      </c>
      <c r="H19" s="1">
        <f t="shared" si="1"/>
        <v>0.19670129000000003</v>
      </c>
    </row>
    <row r="20" spans="1:8" x14ac:dyDescent="0.2">
      <c r="A20" s="1">
        <v>17</v>
      </c>
      <c r="B20" s="4">
        <v>0.33102252999999998</v>
      </c>
      <c r="C20" s="4" t="s">
        <v>300</v>
      </c>
      <c r="D20" s="4" t="s">
        <v>290</v>
      </c>
      <c r="E20" s="4">
        <v>0.64016736399999996</v>
      </c>
      <c r="F20" s="4" t="s">
        <v>40</v>
      </c>
      <c r="G20" s="4">
        <f t="shared" si="0"/>
        <v>0.30914483399999998</v>
      </c>
      <c r="H20" s="1">
        <f t="shared" si="1"/>
        <v>0.20889246399999994</v>
      </c>
    </row>
    <row r="21" spans="1:8" x14ac:dyDescent="0.2">
      <c r="A21" s="1">
        <v>18</v>
      </c>
      <c r="B21" s="4">
        <v>0.42232142900000003</v>
      </c>
      <c r="C21" s="4" t="s">
        <v>277</v>
      </c>
      <c r="D21" s="4" t="s">
        <v>296</v>
      </c>
      <c r="E21" s="4">
        <v>0.72697368399999995</v>
      </c>
      <c r="F21" s="4" t="s">
        <v>0</v>
      </c>
      <c r="G21" s="4">
        <f t="shared" si="0"/>
        <v>0.30465225499999993</v>
      </c>
      <c r="H21" s="1">
        <f t="shared" si="1"/>
        <v>0.29569878399999994</v>
      </c>
    </row>
    <row r="22" spans="1:8" x14ac:dyDescent="0.2">
      <c r="A22" s="1">
        <v>19</v>
      </c>
      <c r="B22" s="4">
        <v>0.38311688300000002</v>
      </c>
      <c r="C22" s="4" t="s">
        <v>274</v>
      </c>
      <c r="D22" s="4" t="s">
        <v>296</v>
      </c>
      <c r="E22" s="4">
        <v>0.68571428599999995</v>
      </c>
      <c r="F22" s="4" t="s">
        <v>10</v>
      </c>
      <c r="G22" s="4">
        <f t="shared" si="0"/>
        <v>0.30259740299999993</v>
      </c>
      <c r="H22" s="1">
        <f t="shared" si="1"/>
        <v>0.25443938599999993</v>
      </c>
    </row>
    <row r="23" spans="1:8" x14ac:dyDescent="0.2">
      <c r="A23" s="1">
        <v>20</v>
      </c>
      <c r="B23" s="4">
        <v>0.31830381099999999</v>
      </c>
      <c r="C23" s="4" t="s">
        <v>312</v>
      </c>
      <c r="D23" s="4" t="s">
        <v>288</v>
      </c>
      <c r="E23" s="4">
        <v>0.61945031699999997</v>
      </c>
      <c r="F23" s="4" t="s">
        <v>60</v>
      </c>
      <c r="G23" s="4">
        <f t="shared" si="0"/>
        <v>0.30114650599999998</v>
      </c>
      <c r="H23" s="1">
        <f t="shared" si="1"/>
        <v>0.18817541699999996</v>
      </c>
    </row>
    <row r="24" spans="1:8" x14ac:dyDescent="0.2">
      <c r="A24" s="1">
        <v>21</v>
      </c>
      <c r="B24" s="4">
        <v>0.35447498199999999</v>
      </c>
      <c r="C24" s="4" t="s">
        <v>295</v>
      </c>
      <c r="D24" s="4" t="s">
        <v>296</v>
      </c>
      <c r="E24" s="4">
        <v>0.65065502200000003</v>
      </c>
      <c r="F24" s="4" t="s">
        <v>34</v>
      </c>
      <c r="G24" s="4">
        <f t="shared" si="0"/>
        <v>0.29618004000000003</v>
      </c>
      <c r="H24" s="1">
        <f t="shared" si="1"/>
        <v>0.21938012200000001</v>
      </c>
    </row>
    <row r="25" spans="1:8" x14ac:dyDescent="0.2">
      <c r="A25" s="1">
        <v>22</v>
      </c>
      <c r="B25" s="4">
        <v>0.37188070600000001</v>
      </c>
      <c r="C25" s="4" t="s">
        <v>276</v>
      </c>
      <c r="D25" s="4" t="s">
        <v>302</v>
      </c>
      <c r="E25" s="4">
        <v>0.66765578599999997</v>
      </c>
      <c r="F25" s="4" t="s">
        <v>18</v>
      </c>
      <c r="G25" s="4">
        <f t="shared" si="0"/>
        <v>0.29577507999999997</v>
      </c>
      <c r="H25" s="1">
        <f t="shared" si="1"/>
        <v>0.23638088599999996</v>
      </c>
    </row>
    <row r="26" spans="1:8" x14ac:dyDescent="0.2">
      <c r="A26" s="1">
        <v>23</v>
      </c>
      <c r="B26" s="4">
        <v>0.34499999999999997</v>
      </c>
      <c r="C26" s="4" t="s">
        <v>301</v>
      </c>
      <c r="D26" s="4" t="s">
        <v>302</v>
      </c>
      <c r="E26" s="4">
        <v>0.64010988999999996</v>
      </c>
      <c r="F26" s="4" t="s">
        <v>42</v>
      </c>
      <c r="G26" s="4">
        <f t="shared" si="0"/>
        <v>0.29510988999999999</v>
      </c>
      <c r="H26" s="1">
        <f t="shared" si="1"/>
        <v>0.20883498999999994</v>
      </c>
    </row>
    <row r="27" spans="1:8" x14ac:dyDescent="0.2">
      <c r="A27" s="1">
        <v>24</v>
      </c>
      <c r="B27" s="4">
        <v>0.225393494</v>
      </c>
      <c r="C27" s="4" t="s">
        <v>322</v>
      </c>
      <c r="D27" s="4" t="s">
        <v>288</v>
      </c>
      <c r="E27" s="4">
        <v>0.51846965700000003</v>
      </c>
      <c r="F27" s="4" t="s">
        <v>78</v>
      </c>
      <c r="G27" s="4">
        <f t="shared" si="0"/>
        <v>0.29307616300000006</v>
      </c>
      <c r="H27" s="1">
        <f t="shared" si="1"/>
        <v>8.7194757000000012E-2</v>
      </c>
    </row>
    <row r="28" spans="1:8" x14ac:dyDescent="0.2">
      <c r="A28" s="1">
        <v>25</v>
      </c>
      <c r="B28" s="4">
        <v>0.35389888600000002</v>
      </c>
      <c r="C28" s="4" t="s">
        <v>303</v>
      </c>
      <c r="D28" s="4" t="s">
        <v>294</v>
      </c>
      <c r="E28" s="4">
        <v>0.63902439</v>
      </c>
      <c r="F28" s="4" t="s">
        <v>44</v>
      </c>
      <c r="G28" s="4">
        <f t="shared" si="0"/>
        <v>0.28512550399999997</v>
      </c>
      <c r="H28" s="1">
        <f t="shared" si="1"/>
        <v>0.20774948999999998</v>
      </c>
    </row>
    <row r="29" spans="1:8" x14ac:dyDescent="0.2">
      <c r="A29" s="1">
        <v>26</v>
      </c>
      <c r="B29" s="4">
        <v>0.414814815</v>
      </c>
      <c r="C29" s="4" t="s">
        <v>273</v>
      </c>
      <c r="D29" s="4" t="s">
        <v>299</v>
      </c>
      <c r="E29" s="4">
        <v>0.69206349199999995</v>
      </c>
      <c r="F29" s="4" t="s">
        <v>6</v>
      </c>
      <c r="G29" s="4">
        <f t="shared" si="0"/>
        <v>0.27724867699999994</v>
      </c>
      <c r="H29" s="1">
        <f t="shared" si="1"/>
        <v>0.26078859199999993</v>
      </c>
    </row>
    <row r="30" spans="1:8" x14ac:dyDescent="0.2">
      <c r="A30" s="1">
        <v>27</v>
      </c>
      <c r="B30" s="4">
        <v>0.31431705999999998</v>
      </c>
      <c r="C30" s="4" t="s">
        <v>321</v>
      </c>
      <c r="D30" s="4" t="s">
        <v>294</v>
      </c>
      <c r="E30" s="4">
        <v>0.588803089</v>
      </c>
      <c r="F30" s="4" t="s">
        <v>76</v>
      </c>
      <c r="G30" s="4">
        <f t="shared" si="0"/>
        <v>0.27448602900000002</v>
      </c>
      <c r="H30" s="1">
        <f t="shared" si="1"/>
        <v>0.15752818899999999</v>
      </c>
    </row>
    <row r="31" spans="1:8" x14ac:dyDescent="0.2">
      <c r="A31" s="1">
        <v>28</v>
      </c>
      <c r="B31" s="4">
        <v>0.35534377099999997</v>
      </c>
      <c r="C31" s="4" t="s">
        <v>308</v>
      </c>
      <c r="D31" s="4" t="s">
        <v>309</v>
      </c>
      <c r="E31" s="4">
        <v>0.62658227799999999</v>
      </c>
      <c r="F31" s="4" t="s">
        <v>54</v>
      </c>
      <c r="G31" s="4">
        <f t="shared" si="0"/>
        <v>0.27123850700000002</v>
      </c>
      <c r="H31" s="1">
        <f t="shared" si="1"/>
        <v>0.19530737799999998</v>
      </c>
    </row>
    <row r="32" spans="1:8" x14ac:dyDescent="0.2">
      <c r="A32" s="1">
        <v>29</v>
      </c>
      <c r="B32" s="4">
        <v>0.326144135</v>
      </c>
      <c r="C32" s="4" t="s">
        <v>318</v>
      </c>
      <c r="D32" s="4" t="s">
        <v>294</v>
      </c>
      <c r="E32" s="4">
        <v>0.59380692199999996</v>
      </c>
      <c r="F32" s="4" t="s">
        <v>72</v>
      </c>
      <c r="G32" s="4">
        <f t="shared" si="0"/>
        <v>0.26766278699999996</v>
      </c>
      <c r="H32" s="1">
        <f t="shared" si="1"/>
        <v>0.16253202199999994</v>
      </c>
    </row>
    <row r="33" spans="1:8" x14ac:dyDescent="0.2">
      <c r="A33" s="1">
        <v>30</v>
      </c>
      <c r="B33" s="4">
        <v>0.34587899</v>
      </c>
      <c r="C33" s="4" t="s">
        <v>315</v>
      </c>
      <c r="D33" s="4" t="s">
        <v>288</v>
      </c>
      <c r="E33" s="4">
        <v>0.61224489800000004</v>
      </c>
      <c r="F33" s="4" t="s">
        <v>66</v>
      </c>
      <c r="G33" s="4">
        <f t="shared" si="0"/>
        <v>0.26636590800000004</v>
      </c>
      <c r="H33" s="1">
        <f t="shared" si="1"/>
        <v>0.18096999800000002</v>
      </c>
    </row>
    <row r="34" spans="1:8" x14ac:dyDescent="0.2">
      <c r="A34" s="1">
        <v>31</v>
      </c>
      <c r="B34" s="4">
        <v>0.327403846</v>
      </c>
      <c r="C34" s="4" t="s">
        <v>319</v>
      </c>
      <c r="D34" s="4" t="s">
        <v>320</v>
      </c>
      <c r="E34" s="4">
        <v>0.59328358199999998</v>
      </c>
      <c r="F34" s="4" t="s">
        <v>74</v>
      </c>
      <c r="G34" s="4">
        <f t="shared" si="0"/>
        <v>0.26587973599999998</v>
      </c>
      <c r="H34" s="1">
        <f t="shared" si="1"/>
        <v>0.16200868199999996</v>
      </c>
    </row>
    <row r="35" spans="1:8" x14ac:dyDescent="0.2">
      <c r="A35" s="1">
        <v>32</v>
      </c>
      <c r="B35" s="4">
        <v>0.33451417</v>
      </c>
      <c r="C35" s="4" t="s">
        <v>317</v>
      </c>
      <c r="D35" s="4" t="s">
        <v>290</v>
      </c>
      <c r="E35" s="4">
        <v>0.59811320800000001</v>
      </c>
      <c r="F35" s="4" t="s">
        <v>68</v>
      </c>
      <c r="G35" s="4">
        <f t="shared" si="0"/>
        <v>0.26359903800000001</v>
      </c>
      <c r="H35" s="1">
        <f t="shared" si="1"/>
        <v>0.16683830799999999</v>
      </c>
    </row>
    <row r="36" spans="1:8" x14ac:dyDescent="0.2">
      <c r="A36" s="1">
        <v>33</v>
      </c>
      <c r="B36" s="4">
        <v>0.39413680800000001</v>
      </c>
      <c r="C36" s="4" t="s">
        <v>324</v>
      </c>
      <c r="D36" s="4" t="s">
        <v>290</v>
      </c>
      <c r="E36" s="4">
        <v>0.656934307</v>
      </c>
      <c r="F36" s="4" t="s">
        <v>24</v>
      </c>
      <c r="G36" s="4">
        <f t="shared" si="0"/>
        <v>0.26279749899999999</v>
      </c>
      <c r="H36" s="1">
        <f t="shared" si="1"/>
        <v>0.22565940699999998</v>
      </c>
    </row>
    <row r="37" spans="1:8" x14ac:dyDescent="0.2">
      <c r="A37" s="1">
        <v>34</v>
      </c>
      <c r="B37" s="4">
        <v>0.33333333300000001</v>
      </c>
      <c r="C37" s="4" t="s">
        <v>316</v>
      </c>
      <c r="D37" s="4" t="s">
        <v>294</v>
      </c>
      <c r="E37" s="4">
        <v>0.59423503300000002</v>
      </c>
      <c r="F37" s="4" t="s">
        <v>70</v>
      </c>
      <c r="G37" s="4">
        <f t="shared" si="0"/>
        <v>0.26090170000000001</v>
      </c>
      <c r="H37" s="1">
        <f t="shared" si="1"/>
        <v>0.16296013300000001</v>
      </c>
    </row>
    <row r="38" spans="1:8" x14ac:dyDescent="0.2">
      <c r="A38" s="1">
        <v>35</v>
      </c>
      <c r="B38" s="4">
        <v>0.39084771200000001</v>
      </c>
      <c r="C38" s="4" t="s">
        <v>297</v>
      </c>
      <c r="D38" s="4" t="s">
        <v>290</v>
      </c>
      <c r="E38" s="4">
        <v>0.65025906700000002</v>
      </c>
      <c r="F38" s="4" t="s">
        <v>36</v>
      </c>
      <c r="G38" s="4">
        <f t="shared" si="0"/>
        <v>0.25941135500000001</v>
      </c>
      <c r="H38" s="1">
        <f t="shared" si="1"/>
        <v>0.21898416700000001</v>
      </c>
    </row>
    <row r="39" spans="1:8" x14ac:dyDescent="0.2">
      <c r="A39" s="1">
        <v>36</v>
      </c>
      <c r="B39" s="4">
        <v>0.45838509300000002</v>
      </c>
      <c r="C39" s="4" t="s">
        <v>271</v>
      </c>
      <c r="D39" s="4" t="s">
        <v>288</v>
      </c>
      <c r="E39" s="4">
        <v>0.71617161699999998</v>
      </c>
      <c r="F39" s="4" t="s">
        <v>2</v>
      </c>
      <c r="G39" s="4">
        <f t="shared" si="0"/>
        <v>0.25778652399999996</v>
      </c>
      <c r="H39" s="1">
        <f t="shared" si="1"/>
        <v>0.28489671699999997</v>
      </c>
    </row>
    <row r="40" spans="1:8" x14ac:dyDescent="0.2">
      <c r="A40" s="1">
        <v>37</v>
      </c>
      <c r="B40" s="4">
        <v>0.37115215499999998</v>
      </c>
      <c r="C40" s="4" t="s">
        <v>305</v>
      </c>
      <c r="D40" s="4" t="s">
        <v>294</v>
      </c>
      <c r="E40" s="4">
        <v>0.62864077699999998</v>
      </c>
      <c r="F40" s="4" t="s">
        <v>48</v>
      </c>
      <c r="G40" s="4">
        <f t="shared" si="0"/>
        <v>0.257488622</v>
      </c>
      <c r="H40" s="1">
        <f t="shared" si="1"/>
        <v>0.19736587699999997</v>
      </c>
    </row>
    <row r="41" spans="1:8" x14ac:dyDescent="0.2">
      <c r="A41" s="1">
        <v>38</v>
      </c>
      <c r="B41" s="4">
        <v>0.42487562200000001</v>
      </c>
      <c r="C41" s="4" t="s">
        <v>279</v>
      </c>
      <c r="D41" s="4" t="s">
        <v>285</v>
      </c>
      <c r="E41" s="4">
        <v>0.68194070100000004</v>
      </c>
      <c r="F41" s="4" t="s">
        <v>14</v>
      </c>
      <c r="G41" s="4">
        <f t="shared" si="0"/>
        <v>0.25706507900000003</v>
      </c>
      <c r="H41" s="1">
        <f t="shared" si="1"/>
        <v>0.25066580100000002</v>
      </c>
    </row>
    <row r="42" spans="1:8" x14ac:dyDescent="0.2">
      <c r="A42" s="1">
        <v>39</v>
      </c>
      <c r="B42" s="4">
        <v>0.45345016399999999</v>
      </c>
      <c r="C42" s="4" t="s">
        <v>272</v>
      </c>
      <c r="D42" s="4" t="s">
        <v>294</v>
      </c>
      <c r="E42" s="4">
        <v>0.69911504400000002</v>
      </c>
      <c r="F42" s="4" t="s">
        <v>4</v>
      </c>
      <c r="G42" s="4">
        <f t="shared" si="0"/>
        <v>0.24566488000000003</v>
      </c>
      <c r="H42" s="1">
        <f t="shared" si="1"/>
        <v>0.267840144</v>
      </c>
    </row>
    <row r="43" spans="1:8" x14ac:dyDescent="0.2">
      <c r="A43" s="1">
        <v>40</v>
      </c>
      <c r="B43" s="4">
        <v>0.42019543999999998</v>
      </c>
      <c r="C43" s="4" t="s">
        <v>323</v>
      </c>
      <c r="D43" s="4" t="s">
        <v>309</v>
      </c>
      <c r="E43" s="4">
        <v>0.65847665799999999</v>
      </c>
      <c r="F43" s="4" t="s">
        <v>22</v>
      </c>
      <c r="G43" s="4">
        <f t="shared" si="0"/>
        <v>0.23828121800000002</v>
      </c>
      <c r="H43" s="1">
        <f t="shared" si="1"/>
        <v>0.22720175799999998</v>
      </c>
    </row>
  </sheetData>
  <sortState ref="A2:H41">
    <sortCondition descending="1" ref="G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2"/>
  <sheetViews>
    <sheetView workbookViewId="0">
      <selection activeCell="E10" sqref="E10"/>
    </sheetView>
  </sheetViews>
  <sheetFormatPr baseColWidth="10" defaultRowHeight="16" x14ac:dyDescent="0.2"/>
  <cols>
    <col min="1" max="1" width="15.6640625" customWidth="1"/>
    <col min="2" max="2" width="34.5" customWidth="1"/>
    <col min="4" max="4" width="43.33203125" customWidth="1"/>
    <col min="5" max="5" width="21" customWidth="1"/>
    <col min="6" max="6" width="17.6640625" customWidth="1"/>
    <col min="7" max="7" width="48" customWidth="1"/>
    <col min="8" max="8" width="12.6640625" customWidth="1"/>
    <col min="16" max="16" width="62.6640625" customWidth="1"/>
  </cols>
  <sheetData>
    <row r="1" spans="1:17" x14ac:dyDescent="0.2">
      <c r="A1">
        <v>0.43127490000000002</v>
      </c>
      <c r="B1" t="s">
        <v>281</v>
      </c>
      <c r="C1">
        <v>1004</v>
      </c>
    </row>
    <row r="3" spans="1:17" x14ac:dyDescent="0.2">
      <c r="A3" s="2" t="s">
        <v>269</v>
      </c>
      <c r="B3" s="2" t="s">
        <v>282</v>
      </c>
      <c r="C3" s="2" t="s">
        <v>270</v>
      </c>
      <c r="D3" s="1" t="s">
        <v>286</v>
      </c>
      <c r="E3" s="1" t="s">
        <v>337</v>
      </c>
      <c r="F3" s="2" t="s">
        <v>269</v>
      </c>
      <c r="G3" s="2" t="s">
        <v>283</v>
      </c>
      <c r="H3" s="2" t="s">
        <v>270</v>
      </c>
      <c r="O3" s="2" t="s">
        <v>334</v>
      </c>
      <c r="P3" s="2" t="s">
        <v>335</v>
      </c>
      <c r="Q3" s="2" t="s">
        <v>336</v>
      </c>
    </row>
    <row r="4" spans="1:17" x14ac:dyDescent="0.2">
      <c r="A4" s="1">
        <v>0.42232142900000003</v>
      </c>
      <c r="B4" s="1" t="s">
        <v>277</v>
      </c>
      <c r="C4" s="1">
        <v>1120</v>
      </c>
      <c r="D4" s="1" t="s">
        <v>296</v>
      </c>
      <c r="E4" s="1"/>
      <c r="F4" s="4">
        <v>0.72697368399999995</v>
      </c>
      <c r="G4" s="4" t="s">
        <v>0</v>
      </c>
      <c r="H4" s="4">
        <v>304</v>
      </c>
      <c r="O4" s="5">
        <v>0.80534351100000001</v>
      </c>
      <c r="P4" s="5" t="s">
        <v>1</v>
      </c>
      <c r="Q4" s="5">
        <v>262</v>
      </c>
    </row>
    <row r="5" spans="1:17" x14ac:dyDescent="0.2">
      <c r="A5" s="1">
        <v>0.45838509300000002</v>
      </c>
      <c r="B5" s="1" t="s">
        <v>271</v>
      </c>
      <c r="C5" s="1">
        <v>805</v>
      </c>
      <c r="D5" s="1" t="s">
        <v>288</v>
      </c>
      <c r="E5" s="1"/>
      <c r="F5" s="4">
        <v>0.71617161699999998</v>
      </c>
      <c r="G5" s="4" t="s">
        <v>2</v>
      </c>
      <c r="H5" s="4">
        <v>303</v>
      </c>
      <c r="O5" s="5">
        <v>0.8</v>
      </c>
      <c r="P5" s="5" t="s">
        <v>3</v>
      </c>
      <c r="Q5" s="5">
        <v>270</v>
      </c>
    </row>
    <row r="6" spans="1:17" x14ac:dyDescent="0.2">
      <c r="A6" s="1">
        <v>0.45345016399999999</v>
      </c>
      <c r="B6" s="1" t="s">
        <v>272</v>
      </c>
      <c r="C6" s="1">
        <v>913</v>
      </c>
      <c r="D6" s="1" t="s">
        <v>294</v>
      </c>
      <c r="E6" s="1"/>
      <c r="F6" s="4">
        <v>0.69911504400000002</v>
      </c>
      <c r="G6" s="4" t="s">
        <v>4</v>
      </c>
      <c r="H6" s="4">
        <v>339</v>
      </c>
      <c r="O6" s="5">
        <v>0.79801324500000004</v>
      </c>
      <c r="P6" s="5" t="s">
        <v>5</v>
      </c>
      <c r="Q6" s="5">
        <v>302</v>
      </c>
    </row>
    <row r="7" spans="1:17" x14ac:dyDescent="0.2">
      <c r="A7" s="1">
        <v>0.414814815</v>
      </c>
      <c r="B7" s="1" t="s">
        <v>273</v>
      </c>
      <c r="C7" s="1">
        <v>1080</v>
      </c>
      <c r="D7" s="1" t="s">
        <v>299</v>
      </c>
      <c r="E7" s="1"/>
      <c r="F7" s="4">
        <v>0.69206349199999995</v>
      </c>
      <c r="G7" s="4" t="s">
        <v>6</v>
      </c>
      <c r="H7" s="4">
        <v>315</v>
      </c>
      <c r="O7" s="5">
        <v>0.79553903299999995</v>
      </c>
      <c r="P7" s="5" t="s">
        <v>7</v>
      </c>
      <c r="Q7" s="5">
        <v>269</v>
      </c>
    </row>
    <row r="8" spans="1:17" x14ac:dyDescent="0.2">
      <c r="A8" s="1">
        <v>0.35839028099999998</v>
      </c>
      <c r="B8" s="1" t="s">
        <v>278</v>
      </c>
      <c r="C8" s="1">
        <v>1317</v>
      </c>
      <c r="D8" s="1" t="s">
        <v>302</v>
      </c>
      <c r="E8" s="1"/>
      <c r="F8" s="4">
        <v>0.68882978699999997</v>
      </c>
      <c r="G8" s="4" t="s">
        <v>8</v>
      </c>
      <c r="H8" s="4">
        <v>376</v>
      </c>
      <c r="O8" s="5">
        <v>0.79553903299999995</v>
      </c>
      <c r="P8" s="5" t="s">
        <v>9</v>
      </c>
      <c r="Q8" s="5">
        <v>269</v>
      </c>
    </row>
    <row r="9" spans="1:17" x14ac:dyDescent="0.2">
      <c r="A9" s="1">
        <v>0.38311688300000002</v>
      </c>
      <c r="B9" s="1" t="s">
        <v>274</v>
      </c>
      <c r="C9" s="1">
        <v>924</v>
      </c>
      <c r="D9" s="1" t="s">
        <v>296</v>
      </c>
      <c r="E9" s="1"/>
      <c r="F9" s="4">
        <v>0.68571428599999995</v>
      </c>
      <c r="G9" s="4" t="s">
        <v>10</v>
      </c>
      <c r="H9" s="4">
        <v>350</v>
      </c>
      <c r="O9" s="5">
        <v>0.79487179500000005</v>
      </c>
      <c r="P9" s="5" t="s">
        <v>11</v>
      </c>
      <c r="Q9" s="5">
        <v>273</v>
      </c>
    </row>
    <row r="10" spans="1:17" x14ac:dyDescent="0.2">
      <c r="A10" s="1">
        <v>0.36797536600000003</v>
      </c>
      <c r="B10" s="1" t="s">
        <v>275</v>
      </c>
      <c r="C10" s="1">
        <v>1299</v>
      </c>
      <c r="D10" s="1" t="s">
        <v>325</v>
      </c>
      <c r="E10" s="1"/>
      <c r="F10" s="4">
        <v>0.68306010900000003</v>
      </c>
      <c r="G10" s="4" t="s">
        <v>12</v>
      </c>
      <c r="H10" s="4">
        <v>366</v>
      </c>
      <c r="O10" s="5">
        <v>0.79422382700000005</v>
      </c>
      <c r="P10" s="5" t="s">
        <v>13</v>
      </c>
      <c r="Q10" s="5">
        <v>277</v>
      </c>
    </row>
    <row r="11" spans="1:17" x14ac:dyDescent="0.2">
      <c r="A11" s="1">
        <v>0.42487562200000001</v>
      </c>
      <c r="B11" s="1" t="s">
        <v>279</v>
      </c>
      <c r="C11" s="1">
        <v>1005</v>
      </c>
      <c r="D11" s="1" t="s">
        <v>285</v>
      </c>
      <c r="E11" s="1"/>
      <c r="F11" s="4">
        <v>0.68194070100000004</v>
      </c>
      <c r="G11" s="4" t="s">
        <v>14</v>
      </c>
      <c r="H11" s="4">
        <v>371</v>
      </c>
      <c r="O11" s="5">
        <v>0.78776978399999997</v>
      </c>
      <c r="P11" s="5" t="s">
        <v>15</v>
      </c>
      <c r="Q11" s="5">
        <v>278</v>
      </c>
    </row>
    <row r="12" spans="1:17" x14ac:dyDescent="0.2">
      <c r="A12" s="1">
        <v>0.34919210099999998</v>
      </c>
      <c r="B12" s="1" t="s">
        <v>280</v>
      </c>
      <c r="C12" s="1">
        <v>1114</v>
      </c>
      <c r="D12" s="1" t="s">
        <v>326</v>
      </c>
      <c r="E12" s="1"/>
      <c r="F12" s="4">
        <v>0.66863905300000004</v>
      </c>
      <c r="G12" s="4" t="s">
        <v>16</v>
      </c>
      <c r="H12" s="4">
        <v>338</v>
      </c>
      <c r="O12" s="5">
        <v>0.78148148100000003</v>
      </c>
      <c r="P12" s="5" t="s">
        <v>17</v>
      </c>
      <c r="Q12" s="5">
        <v>270</v>
      </c>
    </row>
    <row r="13" spans="1:17" x14ac:dyDescent="0.2">
      <c r="A13" s="1">
        <v>0.37188070600000001</v>
      </c>
      <c r="B13" s="1" t="s">
        <v>276</v>
      </c>
      <c r="C13" s="1">
        <v>1643</v>
      </c>
      <c r="D13" s="1" t="s">
        <v>302</v>
      </c>
      <c r="E13" s="1"/>
      <c r="F13" s="4">
        <v>0.66765578599999997</v>
      </c>
      <c r="G13" s="4" t="s">
        <v>18</v>
      </c>
      <c r="H13" s="4">
        <v>337</v>
      </c>
      <c r="O13" s="5">
        <v>0.77891156500000003</v>
      </c>
      <c r="P13" s="5" t="s">
        <v>19</v>
      </c>
      <c r="Q13" s="5">
        <v>294</v>
      </c>
    </row>
    <row r="14" spans="1:17" x14ac:dyDescent="0.2">
      <c r="A14" s="1">
        <v>0.33295324999999998</v>
      </c>
      <c r="B14" s="1" t="s">
        <v>284</v>
      </c>
      <c r="C14" s="1">
        <v>1754</v>
      </c>
      <c r="D14" s="1" t="s">
        <v>285</v>
      </c>
      <c r="E14" s="1"/>
      <c r="F14" s="1">
        <v>0.664122137</v>
      </c>
      <c r="G14" s="1" t="s">
        <v>20</v>
      </c>
      <c r="H14" s="1">
        <v>393</v>
      </c>
      <c r="O14" s="5">
        <v>0.77887788800000002</v>
      </c>
      <c r="P14" s="5" t="s">
        <v>21</v>
      </c>
      <c r="Q14" s="5">
        <v>303</v>
      </c>
    </row>
    <row r="15" spans="1:17" x14ac:dyDescent="0.2">
      <c r="A15" s="1">
        <v>0.42019543999999998</v>
      </c>
      <c r="B15" s="1" t="s">
        <v>323</v>
      </c>
      <c r="C15" s="1">
        <v>1228</v>
      </c>
      <c r="D15" s="1" t="s">
        <v>309</v>
      </c>
      <c r="E15" s="1"/>
      <c r="F15" s="1">
        <v>0.65847665799999999</v>
      </c>
      <c r="G15" s="1" t="s">
        <v>22</v>
      </c>
      <c r="H15" s="1">
        <v>407</v>
      </c>
      <c r="O15" s="5">
        <v>0.77850162899999997</v>
      </c>
      <c r="P15" s="5" t="s">
        <v>23</v>
      </c>
      <c r="Q15" s="5">
        <v>307</v>
      </c>
    </row>
    <row r="16" spans="1:17" x14ac:dyDescent="0.2">
      <c r="A16" s="1">
        <v>0.39413680800000001</v>
      </c>
      <c r="B16" s="1" t="s">
        <v>324</v>
      </c>
      <c r="C16" s="1">
        <v>1228</v>
      </c>
      <c r="D16" s="1" t="s">
        <v>290</v>
      </c>
      <c r="E16" s="1"/>
      <c r="F16" s="1">
        <v>0.656934307</v>
      </c>
      <c r="G16" s="1" t="s">
        <v>24</v>
      </c>
      <c r="H16" s="1">
        <v>411</v>
      </c>
      <c r="O16" s="5">
        <v>0.77740863800000004</v>
      </c>
      <c r="P16" s="5" t="s">
        <v>25</v>
      </c>
      <c r="Q16" s="5">
        <v>301</v>
      </c>
    </row>
    <row r="17" spans="1:17" x14ac:dyDescent="0.2">
      <c r="A17" s="1">
        <v>0.34006968599999998</v>
      </c>
      <c r="B17" s="1" t="s">
        <v>287</v>
      </c>
      <c r="C17" s="1">
        <v>1435</v>
      </c>
      <c r="D17" s="1" t="s">
        <v>288</v>
      </c>
      <c r="E17" s="1"/>
      <c r="F17" s="1">
        <v>0.65664160400000005</v>
      </c>
      <c r="G17" s="1" t="s">
        <v>26</v>
      </c>
      <c r="H17" s="1">
        <v>399</v>
      </c>
      <c r="O17" s="5">
        <v>0.77738515900000005</v>
      </c>
      <c r="P17" s="5" t="s">
        <v>27</v>
      </c>
      <c r="Q17" s="5">
        <v>283</v>
      </c>
    </row>
    <row r="18" spans="1:17" x14ac:dyDescent="0.2">
      <c r="A18" s="1">
        <v>0.33199356899999999</v>
      </c>
      <c r="B18" s="1" t="s">
        <v>289</v>
      </c>
      <c r="C18" s="1">
        <v>1244</v>
      </c>
      <c r="D18" s="1" t="s">
        <v>290</v>
      </c>
      <c r="E18" s="1"/>
      <c r="F18" s="1">
        <v>0.65633074899999999</v>
      </c>
      <c r="G18" s="1" t="s">
        <v>28</v>
      </c>
      <c r="H18" s="1">
        <v>387</v>
      </c>
      <c r="O18" s="5">
        <v>0.77338129499999997</v>
      </c>
      <c r="P18" s="5" t="s">
        <v>29</v>
      </c>
      <c r="Q18" s="5">
        <v>278</v>
      </c>
    </row>
    <row r="19" spans="1:17" x14ac:dyDescent="0.2">
      <c r="A19" s="1">
        <v>0.31144067800000003</v>
      </c>
      <c r="B19" s="1" t="s">
        <v>291</v>
      </c>
      <c r="C19" s="1">
        <v>2832</v>
      </c>
      <c r="D19" s="1" t="s">
        <v>292</v>
      </c>
      <c r="E19" s="1"/>
      <c r="F19" s="1">
        <v>0.65206812700000005</v>
      </c>
      <c r="G19" s="1" t="s">
        <v>30</v>
      </c>
      <c r="H19" s="1">
        <v>411</v>
      </c>
      <c r="O19" s="5">
        <v>0.77289377299999995</v>
      </c>
      <c r="P19" s="5" t="s">
        <v>31</v>
      </c>
      <c r="Q19" s="5">
        <v>273</v>
      </c>
    </row>
    <row r="20" spans="1:17" x14ac:dyDescent="0.2">
      <c r="A20" s="1">
        <v>0.32626728100000002</v>
      </c>
      <c r="B20" s="1" t="s">
        <v>293</v>
      </c>
      <c r="C20" s="1">
        <v>1085</v>
      </c>
      <c r="D20" s="1" t="s">
        <v>294</v>
      </c>
      <c r="E20" s="1"/>
      <c r="F20" s="1">
        <v>0.65083798900000001</v>
      </c>
      <c r="G20" s="1" t="s">
        <v>32</v>
      </c>
      <c r="H20" s="1">
        <v>358</v>
      </c>
      <c r="O20" s="5">
        <v>0.77289377299999995</v>
      </c>
      <c r="P20" s="5" t="s">
        <v>33</v>
      </c>
      <c r="Q20" s="5">
        <v>273</v>
      </c>
    </row>
    <row r="21" spans="1:17" x14ac:dyDescent="0.2">
      <c r="A21" s="1">
        <v>0.35447498199999999</v>
      </c>
      <c r="B21" s="1" t="s">
        <v>295</v>
      </c>
      <c r="C21" s="1">
        <v>1419</v>
      </c>
      <c r="D21" s="1" t="s">
        <v>296</v>
      </c>
      <c r="E21" s="1"/>
      <c r="F21" s="1">
        <v>0.65065502200000003</v>
      </c>
      <c r="G21" s="1" t="s">
        <v>34</v>
      </c>
      <c r="H21" s="1">
        <v>458</v>
      </c>
      <c r="O21" s="5">
        <v>0.77256317699999999</v>
      </c>
      <c r="P21" s="5" t="s">
        <v>35</v>
      </c>
      <c r="Q21" s="5">
        <v>277</v>
      </c>
    </row>
    <row r="22" spans="1:17" x14ac:dyDescent="0.2">
      <c r="A22" s="1">
        <v>0.39084771200000001</v>
      </c>
      <c r="B22" s="1" t="s">
        <v>297</v>
      </c>
      <c r="C22" s="1">
        <v>1333</v>
      </c>
      <c r="D22" s="1" t="s">
        <v>290</v>
      </c>
      <c r="E22" s="1"/>
      <c r="F22" s="1">
        <v>0.65025906700000002</v>
      </c>
      <c r="G22" s="1" t="s">
        <v>36</v>
      </c>
      <c r="H22" s="1">
        <v>386</v>
      </c>
      <c r="O22" s="5">
        <v>0.77198697100000002</v>
      </c>
      <c r="P22" s="5" t="s">
        <v>37</v>
      </c>
      <c r="Q22" s="5">
        <v>307</v>
      </c>
    </row>
    <row r="23" spans="1:17" x14ac:dyDescent="0.2">
      <c r="A23" s="1">
        <v>0.30982659000000001</v>
      </c>
      <c r="B23" s="1" t="s">
        <v>298</v>
      </c>
      <c r="C23" s="1">
        <v>1730</v>
      </c>
      <c r="D23" s="1" t="s">
        <v>299</v>
      </c>
      <c r="E23" s="1"/>
      <c r="F23" s="1">
        <v>0.64172335599999997</v>
      </c>
      <c r="G23" s="1" t="s">
        <v>38</v>
      </c>
      <c r="H23" s="1">
        <v>441</v>
      </c>
      <c r="O23" s="5">
        <v>0.76978417300000002</v>
      </c>
      <c r="P23" s="5" t="s">
        <v>39</v>
      </c>
      <c r="Q23" s="5">
        <v>278</v>
      </c>
    </row>
    <row r="24" spans="1:17" x14ac:dyDescent="0.2">
      <c r="A24" s="1">
        <v>0.33102252999999998</v>
      </c>
      <c r="B24" s="1" t="s">
        <v>300</v>
      </c>
      <c r="C24" s="1">
        <v>1731</v>
      </c>
      <c r="D24" s="1" t="s">
        <v>290</v>
      </c>
      <c r="E24" s="1"/>
      <c r="F24" s="1">
        <v>0.64016736399999996</v>
      </c>
      <c r="G24" s="1" t="s">
        <v>40</v>
      </c>
      <c r="H24" s="1">
        <v>478</v>
      </c>
      <c r="O24" s="5">
        <v>0.768115942</v>
      </c>
      <c r="P24" s="5" t="s">
        <v>41</v>
      </c>
      <c r="Q24" s="5">
        <v>276</v>
      </c>
    </row>
    <row r="25" spans="1:17" x14ac:dyDescent="0.2">
      <c r="A25" s="1">
        <v>0.34499999999999997</v>
      </c>
      <c r="B25" s="1" t="s">
        <v>301</v>
      </c>
      <c r="C25" s="1">
        <v>1600</v>
      </c>
      <c r="D25" s="1" t="s">
        <v>302</v>
      </c>
      <c r="E25" s="1"/>
      <c r="F25" s="1">
        <v>0.64010988999999996</v>
      </c>
      <c r="G25" s="1" t="s">
        <v>42</v>
      </c>
      <c r="H25" s="1">
        <v>364</v>
      </c>
      <c r="O25" s="5">
        <v>0.76797385600000001</v>
      </c>
      <c r="P25" s="5" t="s">
        <v>43</v>
      </c>
      <c r="Q25" s="5">
        <v>306</v>
      </c>
    </row>
    <row r="26" spans="1:17" x14ac:dyDescent="0.2">
      <c r="A26" s="1">
        <v>0.35389888600000002</v>
      </c>
      <c r="B26" s="1" t="s">
        <v>303</v>
      </c>
      <c r="C26" s="1">
        <v>1167</v>
      </c>
      <c r="D26" s="1" t="s">
        <v>294</v>
      </c>
      <c r="E26" s="1"/>
      <c r="F26" s="1">
        <v>0.63902439</v>
      </c>
      <c r="G26" s="1" t="s">
        <v>44</v>
      </c>
      <c r="H26" s="1">
        <v>410</v>
      </c>
      <c r="O26" s="5">
        <v>0.76791808900000003</v>
      </c>
      <c r="P26" s="5" t="s">
        <v>45</v>
      </c>
      <c r="Q26" s="5">
        <v>293</v>
      </c>
    </row>
    <row r="27" spans="1:17" x14ac:dyDescent="0.2">
      <c r="A27" s="1">
        <v>0.319253438</v>
      </c>
      <c r="B27" s="1" t="s">
        <v>304</v>
      </c>
      <c r="C27" s="1">
        <v>2036</v>
      </c>
      <c r="D27" s="1" t="s">
        <v>296</v>
      </c>
      <c r="E27" s="1"/>
      <c r="F27" s="1">
        <v>0.63676148799999999</v>
      </c>
      <c r="G27" s="1" t="s">
        <v>46</v>
      </c>
      <c r="H27" s="1">
        <v>457</v>
      </c>
      <c r="O27" s="5">
        <v>0.76642335800000005</v>
      </c>
      <c r="P27" s="5" t="s">
        <v>47</v>
      </c>
      <c r="Q27" s="5">
        <v>274</v>
      </c>
    </row>
    <row r="28" spans="1:17" x14ac:dyDescent="0.2">
      <c r="A28" s="1">
        <v>0.37115215499999998</v>
      </c>
      <c r="B28" s="1" t="s">
        <v>305</v>
      </c>
      <c r="C28" s="1">
        <v>1137</v>
      </c>
      <c r="D28" s="1" t="s">
        <v>294</v>
      </c>
      <c r="E28" s="1"/>
      <c r="F28" s="1">
        <v>0.62864077699999998</v>
      </c>
      <c r="G28" s="1" t="s">
        <v>48</v>
      </c>
      <c r="H28" s="1">
        <v>412</v>
      </c>
      <c r="O28" s="5">
        <v>0.76490066199999995</v>
      </c>
      <c r="P28" s="5" t="s">
        <v>49</v>
      </c>
      <c r="Q28" s="5">
        <v>302</v>
      </c>
    </row>
    <row r="29" spans="1:17" x14ac:dyDescent="0.2">
      <c r="A29" s="1">
        <v>0.31679389299999999</v>
      </c>
      <c r="B29" s="1" t="s">
        <v>306</v>
      </c>
      <c r="C29" s="1">
        <v>2096</v>
      </c>
      <c r="D29" s="1" t="s">
        <v>285</v>
      </c>
      <c r="E29" s="1"/>
      <c r="F29" s="1">
        <v>0.62797619000000005</v>
      </c>
      <c r="G29" s="1" t="s">
        <v>50</v>
      </c>
      <c r="H29" s="1">
        <v>336</v>
      </c>
      <c r="O29" s="5">
        <v>0.76430976399999995</v>
      </c>
      <c r="P29" s="5" t="s">
        <v>51</v>
      </c>
      <c r="Q29" s="5">
        <v>297</v>
      </c>
    </row>
    <row r="30" spans="1:17" x14ac:dyDescent="0.2">
      <c r="A30" s="1">
        <v>0.28397673200000001</v>
      </c>
      <c r="B30" s="1" t="s">
        <v>307</v>
      </c>
      <c r="C30" s="1">
        <v>1891</v>
      </c>
      <c r="D30" s="1" t="s">
        <v>288</v>
      </c>
      <c r="E30" s="1"/>
      <c r="F30" s="1">
        <v>0.62749999999999995</v>
      </c>
      <c r="G30" s="1" t="s">
        <v>52</v>
      </c>
      <c r="H30" s="1">
        <v>400</v>
      </c>
      <c r="O30" s="5">
        <v>0.76258992800000003</v>
      </c>
      <c r="P30" s="5" t="s">
        <v>53</v>
      </c>
      <c r="Q30" s="5">
        <v>278</v>
      </c>
    </row>
    <row r="31" spans="1:17" x14ac:dyDescent="0.2">
      <c r="A31" s="1">
        <v>0.35534377099999997</v>
      </c>
      <c r="B31" s="1" t="s">
        <v>308</v>
      </c>
      <c r="C31" s="1">
        <v>1469</v>
      </c>
      <c r="D31" s="1" t="s">
        <v>309</v>
      </c>
      <c r="E31" s="1"/>
      <c r="F31" s="1">
        <v>0.62658227799999999</v>
      </c>
      <c r="G31" s="1" t="s">
        <v>54</v>
      </c>
      <c r="H31" s="1">
        <v>474</v>
      </c>
      <c r="O31" s="5">
        <v>0.76241134799999999</v>
      </c>
      <c r="P31" s="5" t="s">
        <v>55</v>
      </c>
      <c r="Q31" s="5">
        <v>282</v>
      </c>
    </row>
    <row r="32" spans="1:17" x14ac:dyDescent="0.2">
      <c r="A32" s="1">
        <v>0.30586011299999999</v>
      </c>
      <c r="B32" s="1" t="s">
        <v>310</v>
      </c>
      <c r="C32" s="1">
        <v>2645</v>
      </c>
      <c r="D32" s="1" t="s">
        <v>285</v>
      </c>
      <c r="E32" s="1"/>
      <c r="F32" s="1">
        <v>0.623036649</v>
      </c>
      <c r="G32" s="1" t="s">
        <v>56</v>
      </c>
      <c r="H32" s="1">
        <v>382</v>
      </c>
      <c r="O32" s="5">
        <v>0.76223776200000004</v>
      </c>
      <c r="P32" s="5" t="s">
        <v>57</v>
      </c>
      <c r="Q32" s="5">
        <v>286</v>
      </c>
    </row>
    <row r="33" spans="1:17" x14ac:dyDescent="0.2">
      <c r="A33" s="1">
        <v>0.29290387499999998</v>
      </c>
      <c r="B33" s="1" t="s">
        <v>311</v>
      </c>
      <c r="C33" s="1">
        <v>1987</v>
      </c>
      <c r="D33" s="1" t="s">
        <v>285</v>
      </c>
      <c r="E33" s="1"/>
      <c r="F33" s="1">
        <v>0.6201373</v>
      </c>
      <c r="G33" s="1" t="s">
        <v>58</v>
      </c>
      <c r="H33" s="1">
        <v>437</v>
      </c>
      <c r="O33" s="5">
        <v>0.76206896599999996</v>
      </c>
      <c r="P33" s="5" t="s">
        <v>59</v>
      </c>
      <c r="Q33" s="5">
        <v>290</v>
      </c>
    </row>
    <row r="34" spans="1:17" x14ac:dyDescent="0.2">
      <c r="A34" s="1">
        <v>0.31830381099999999</v>
      </c>
      <c r="B34" s="1" t="s">
        <v>312</v>
      </c>
      <c r="C34" s="1">
        <v>1863</v>
      </c>
      <c r="D34" s="1" t="s">
        <v>288</v>
      </c>
      <c r="E34" s="1"/>
      <c r="F34" s="1">
        <v>0.61945031699999997</v>
      </c>
      <c r="G34" s="1" t="s">
        <v>60</v>
      </c>
      <c r="H34" s="1">
        <v>473</v>
      </c>
      <c r="O34" s="5">
        <v>0.76173285199999996</v>
      </c>
      <c r="P34" s="5" t="s">
        <v>61</v>
      </c>
      <c r="Q34" s="5">
        <v>277</v>
      </c>
    </row>
    <row r="35" spans="1:17" x14ac:dyDescent="0.2">
      <c r="A35" s="1">
        <v>0.27356514500000001</v>
      </c>
      <c r="B35" s="1" t="s">
        <v>313</v>
      </c>
      <c r="C35" s="1">
        <v>2387</v>
      </c>
      <c r="D35" s="1" t="s">
        <v>299</v>
      </c>
      <c r="E35" s="1"/>
      <c r="F35" s="1">
        <v>0.61764705900000005</v>
      </c>
      <c r="G35" s="1" t="s">
        <v>62</v>
      </c>
      <c r="H35" s="1">
        <v>476</v>
      </c>
      <c r="O35" s="5">
        <v>0.76160990699999997</v>
      </c>
      <c r="P35" s="5" t="s">
        <v>63</v>
      </c>
      <c r="Q35" s="5">
        <v>323</v>
      </c>
    </row>
    <row r="36" spans="1:17" x14ac:dyDescent="0.2">
      <c r="A36" s="1">
        <v>0.28926441400000003</v>
      </c>
      <c r="B36" s="1" t="s">
        <v>314</v>
      </c>
      <c r="C36" s="1">
        <v>2012</v>
      </c>
      <c r="D36" s="1" t="s">
        <v>288</v>
      </c>
      <c r="E36" s="1"/>
      <c r="F36" s="1">
        <v>0.61611374399999996</v>
      </c>
      <c r="G36" s="1" t="s">
        <v>64</v>
      </c>
      <c r="H36" s="1">
        <v>422</v>
      </c>
      <c r="O36" s="5">
        <v>0.76056338000000001</v>
      </c>
      <c r="P36" s="5" t="s">
        <v>65</v>
      </c>
      <c r="Q36" s="5">
        <v>284</v>
      </c>
    </row>
    <row r="37" spans="1:17" x14ac:dyDescent="0.2">
      <c r="A37" s="1">
        <v>0.34587899</v>
      </c>
      <c r="B37" s="1" t="s">
        <v>315</v>
      </c>
      <c r="C37" s="1">
        <v>2099</v>
      </c>
      <c r="D37" s="1" t="s">
        <v>288</v>
      </c>
      <c r="E37" s="1"/>
      <c r="F37" s="1">
        <v>0.61224489800000004</v>
      </c>
      <c r="G37" s="1" t="s">
        <v>66</v>
      </c>
      <c r="H37" s="1">
        <v>490</v>
      </c>
      <c r="O37" s="5">
        <v>0.759856631</v>
      </c>
      <c r="P37" s="5" t="s">
        <v>67</v>
      </c>
      <c r="Q37" s="5">
        <v>279</v>
      </c>
    </row>
    <row r="38" spans="1:17" x14ac:dyDescent="0.2">
      <c r="A38" s="1">
        <v>0.33451417</v>
      </c>
      <c r="B38" s="1" t="s">
        <v>317</v>
      </c>
      <c r="C38" s="1">
        <v>1976</v>
      </c>
      <c r="D38" s="1" t="s">
        <v>290</v>
      </c>
      <c r="E38" s="1"/>
      <c r="F38" s="1">
        <v>0.59811320800000001</v>
      </c>
      <c r="G38" s="1" t="s">
        <v>68</v>
      </c>
      <c r="H38" s="1">
        <v>530</v>
      </c>
      <c r="O38" s="5">
        <v>0.759856631</v>
      </c>
      <c r="P38" s="5" t="s">
        <v>69</v>
      </c>
      <c r="Q38" s="5">
        <v>279</v>
      </c>
    </row>
    <row r="39" spans="1:17" x14ac:dyDescent="0.2">
      <c r="A39" s="1">
        <v>0.33333333300000001</v>
      </c>
      <c r="B39" s="1" t="s">
        <v>316</v>
      </c>
      <c r="C39" s="1">
        <v>1257</v>
      </c>
      <c r="D39" s="1" t="s">
        <v>294</v>
      </c>
      <c r="E39" s="1"/>
      <c r="F39" s="1">
        <v>0.59423503300000002</v>
      </c>
      <c r="G39" s="1" t="s">
        <v>70</v>
      </c>
      <c r="H39" s="1">
        <v>451</v>
      </c>
      <c r="O39" s="5">
        <v>0.75945017199999998</v>
      </c>
      <c r="P39" s="5" t="s">
        <v>71</v>
      </c>
      <c r="Q39" s="5">
        <v>291</v>
      </c>
    </row>
    <row r="40" spans="1:17" x14ac:dyDescent="0.2">
      <c r="A40" s="1">
        <v>0.326144135</v>
      </c>
      <c r="B40" s="1" t="s">
        <v>318</v>
      </c>
      <c r="C40" s="1">
        <v>1901</v>
      </c>
      <c r="D40" s="1" t="s">
        <v>294</v>
      </c>
      <c r="E40" s="1"/>
      <c r="F40" s="1">
        <v>0.59380692199999996</v>
      </c>
      <c r="G40" s="1" t="s">
        <v>72</v>
      </c>
      <c r="H40" s="1">
        <v>549</v>
      </c>
      <c r="O40" s="5">
        <v>0.75899280599999996</v>
      </c>
      <c r="P40" s="5" t="s">
        <v>73</v>
      </c>
      <c r="Q40" s="5">
        <v>278</v>
      </c>
    </row>
    <row r="41" spans="1:17" x14ac:dyDescent="0.2">
      <c r="A41" s="1">
        <v>0.327403846</v>
      </c>
      <c r="B41" s="1" t="s">
        <v>319</v>
      </c>
      <c r="C41" s="1">
        <v>2080</v>
      </c>
      <c r="D41" s="1" t="s">
        <v>320</v>
      </c>
      <c r="E41" s="1"/>
      <c r="F41" s="1">
        <v>0.59328358199999998</v>
      </c>
      <c r="G41" s="1" t="s">
        <v>74</v>
      </c>
      <c r="H41" s="1">
        <v>536</v>
      </c>
      <c r="O41" s="5">
        <v>0.75899280599999996</v>
      </c>
      <c r="P41" s="5" t="s">
        <v>75</v>
      </c>
      <c r="Q41" s="5">
        <v>278</v>
      </c>
    </row>
    <row r="42" spans="1:17" x14ac:dyDescent="0.2">
      <c r="A42" s="1">
        <v>0.31431705999999998</v>
      </c>
      <c r="B42" s="1" t="s">
        <v>321</v>
      </c>
      <c r="C42" s="1">
        <v>1823</v>
      </c>
      <c r="D42" s="1" t="s">
        <v>294</v>
      </c>
      <c r="E42" s="1"/>
      <c r="F42" s="1">
        <v>0.588803089</v>
      </c>
      <c r="G42" s="1" t="s">
        <v>76</v>
      </c>
      <c r="H42" s="1">
        <v>518</v>
      </c>
      <c r="O42" s="5">
        <v>0.75886524799999999</v>
      </c>
      <c r="P42" s="5" t="s">
        <v>77</v>
      </c>
      <c r="Q42" s="5">
        <v>282</v>
      </c>
    </row>
    <row r="43" spans="1:17" x14ac:dyDescent="0.2">
      <c r="A43" s="1">
        <v>0.225393494</v>
      </c>
      <c r="B43" s="1" t="s">
        <v>322</v>
      </c>
      <c r="C43" s="1">
        <v>4765</v>
      </c>
      <c r="D43" s="1" t="s">
        <v>288</v>
      </c>
      <c r="E43" s="1"/>
      <c r="F43" s="1">
        <v>0.51846965700000003</v>
      </c>
      <c r="G43" s="1" t="s">
        <v>78</v>
      </c>
      <c r="H43" s="1">
        <v>758</v>
      </c>
      <c r="O43" s="5">
        <v>0.75737704900000002</v>
      </c>
      <c r="P43" s="5" t="s">
        <v>79</v>
      </c>
      <c r="Q43" s="5">
        <v>305</v>
      </c>
    </row>
    <row r="44" spans="1:17" x14ac:dyDescent="0.2">
      <c r="O44" s="5">
        <v>0.75617283999999996</v>
      </c>
      <c r="P44" s="5" t="s">
        <v>80</v>
      </c>
      <c r="Q44" s="5">
        <v>324</v>
      </c>
    </row>
    <row r="45" spans="1:17" x14ac:dyDescent="0.2">
      <c r="O45" s="5">
        <v>0.755102041</v>
      </c>
      <c r="P45" s="5" t="s">
        <v>81</v>
      </c>
      <c r="Q45" s="5">
        <v>294</v>
      </c>
    </row>
    <row r="46" spans="1:17" x14ac:dyDescent="0.2">
      <c r="O46" s="5">
        <v>0.75438596499999999</v>
      </c>
      <c r="P46" s="5" t="s">
        <v>82</v>
      </c>
      <c r="Q46" s="5">
        <v>285</v>
      </c>
    </row>
    <row r="47" spans="1:17" x14ac:dyDescent="0.2">
      <c r="O47" s="5">
        <v>0.75432526</v>
      </c>
      <c r="P47" s="5" t="s">
        <v>83</v>
      </c>
      <c r="Q47" s="5">
        <v>289</v>
      </c>
    </row>
    <row r="48" spans="1:17" x14ac:dyDescent="0.2">
      <c r="O48" s="5">
        <v>0.75432526</v>
      </c>
      <c r="P48" s="5" t="s">
        <v>84</v>
      </c>
      <c r="Q48" s="5">
        <v>289</v>
      </c>
    </row>
    <row r="49" spans="15:17" x14ac:dyDescent="0.2">
      <c r="O49" s="5">
        <v>0.75257731999999999</v>
      </c>
      <c r="P49" s="5" t="s">
        <v>85</v>
      </c>
      <c r="Q49" s="5">
        <v>291</v>
      </c>
    </row>
    <row r="50" spans="15:17" x14ac:dyDescent="0.2">
      <c r="O50" s="5">
        <v>0.75170068000000001</v>
      </c>
      <c r="P50" s="5" t="s">
        <v>86</v>
      </c>
      <c r="Q50" s="5">
        <v>294</v>
      </c>
    </row>
    <row r="51" spans="15:17" x14ac:dyDescent="0.2">
      <c r="O51" s="5">
        <v>0.75088968</v>
      </c>
      <c r="P51" s="5" t="s">
        <v>87</v>
      </c>
      <c r="Q51" s="5">
        <v>281</v>
      </c>
    </row>
    <row r="52" spans="15:17" x14ac:dyDescent="0.2">
      <c r="O52" s="5">
        <v>0.75088968</v>
      </c>
      <c r="P52" s="5" t="s">
        <v>88</v>
      </c>
      <c r="Q52" s="5">
        <v>281</v>
      </c>
    </row>
    <row r="53" spans="15:17" x14ac:dyDescent="0.2">
      <c r="O53" s="5">
        <v>0.75085324200000003</v>
      </c>
      <c r="P53" s="5" t="s">
        <v>89</v>
      </c>
      <c r="Q53" s="5">
        <v>293</v>
      </c>
    </row>
    <row r="54" spans="15:17" x14ac:dyDescent="0.2">
      <c r="O54" s="5">
        <v>0.75</v>
      </c>
      <c r="P54" s="5" t="s">
        <v>90</v>
      </c>
      <c r="Q54" s="5">
        <v>288</v>
      </c>
    </row>
    <row r="55" spans="15:17" x14ac:dyDescent="0.2">
      <c r="O55" s="5">
        <v>0.74832214799999996</v>
      </c>
      <c r="P55" s="5" t="s">
        <v>91</v>
      </c>
      <c r="Q55" s="5">
        <v>298</v>
      </c>
    </row>
    <row r="56" spans="15:17" x14ac:dyDescent="0.2">
      <c r="O56" s="5">
        <v>0.74822694999999995</v>
      </c>
      <c r="P56" s="5" t="s">
        <v>92</v>
      </c>
      <c r="Q56" s="5">
        <v>282</v>
      </c>
    </row>
    <row r="57" spans="15:17" x14ac:dyDescent="0.2">
      <c r="O57" s="5">
        <v>0.74822694999999995</v>
      </c>
      <c r="P57" s="5" t="s">
        <v>93</v>
      </c>
      <c r="Q57" s="5">
        <v>282</v>
      </c>
    </row>
    <row r="58" spans="15:17" x14ac:dyDescent="0.2">
      <c r="O58" s="5">
        <v>0.747368421</v>
      </c>
      <c r="P58" s="5" t="s">
        <v>94</v>
      </c>
      <c r="Q58" s="5">
        <v>285</v>
      </c>
    </row>
    <row r="59" spans="15:17" x14ac:dyDescent="0.2">
      <c r="O59" s="5">
        <v>0.74657534199999998</v>
      </c>
      <c r="P59" s="5" t="s">
        <v>95</v>
      </c>
      <c r="Q59" s="5">
        <v>292</v>
      </c>
    </row>
    <row r="60" spans="15:17" x14ac:dyDescent="0.2">
      <c r="O60" s="5">
        <v>0.74657534199999998</v>
      </c>
      <c r="P60" s="5" t="s">
        <v>96</v>
      </c>
      <c r="Q60" s="5">
        <v>292</v>
      </c>
    </row>
    <row r="61" spans="15:17" x14ac:dyDescent="0.2">
      <c r="O61" s="5">
        <v>0.74482758599999999</v>
      </c>
      <c r="P61" s="5" t="s">
        <v>97</v>
      </c>
      <c r="Q61" s="5">
        <v>290</v>
      </c>
    </row>
    <row r="62" spans="15:17" x14ac:dyDescent="0.2">
      <c r="O62" s="5">
        <v>0.74482758599999999</v>
      </c>
      <c r="P62" s="5" t="s">
        <v>98</v>
      </c>
      <c r="Q62" s="5">
        <v>290</v>
      </c>
    </row>
    <row r="63" spans="15:17" x14ac:dyDescent="0.2">
      <c r="O63" s="5">
        <v>0.74475524500000001</v>
      </c>
      <c r="P63" s="5" t="s">
        <v>99</v>
      </c>
      <c r="Q63" s="5">
        <v>286</v>
      </c>
    </row>
    <row r="64" spans="15:17" x14ac:dyDescent="0.2">
      <c r="O64" s="5">
        <v>0.74410774400000002</v>
      </c>
      <c r="P64" s="5" t="s">
        <v>100</v>
      </c>
      <c r="Q64" s="5">
        <v>297</v>
      </c>
    </row>
    <row r="65" spans="15:17" x14ac:dyDescent="0.2">
      <c r="O65" s="5">
        <v>0.74305555599999995</v>
      </c>
      <c r="P65" s="5" t="s">
        <v>101</v>
      </c>
      <c r="Q65" s="5">
        <v>288</v>
      </c>
    </row>
    <row r="66" spans="15:17" x14ac:dyDescent="0.2">
      <c r="O66" s="5">
        <v>0.74257425700000002</v>
      </c>
      <c r="P66" s="5" t="s">
        <v>102</v>
      </c>
      <c r="Q66" s="5">
        <v>303</v>
      </c>
    </row>
    <row r="67" spans="15:17" x14ac:dyDescent="0.2">
      <c r="O67" s="5">
        <v>0.74226804099999999</v>
      </c>
      <c r="P67" s="5" t="s">
        <v>103</v>
      </c>
      <c r="Q67" s="5">
        <v>291</v>
      </c>
    </row>
    <row r="68" spans="15:17" x14ac:dyDescent="0.2">
      <c r="O68" s="5">
        <v>0.74193548399999998</v>
      </c>
      <c r="P68" s="5" t="s">
        <v>104</v>
      </c>
      <c r="Q68" s="5">
        <v>310</v>
      </c>
    </row>
    <row r="69" spans="15:17" x14ac:dyDescent="0.2">
      <c r="O69" s="5">
        <v>0.74183006500000004</v>
      </c>
      <c r="P69" s="5" t="s">
        <v>105</v>
      </c>
      <c r="Q69" s="5">
        <v>306</v>
      </c>
    </row>
    <row r="70" spans="15:17" x14ac:dyDescent="0.2">
      <c r="O70" s="5">
        <v>0.74110032400000003</v>
      </c>
      <c r="P70" s="5" t="s">
        <v>106</v>
      </c>
      <c r="Q70" s="5">
        <v>309</v>
      </c>
    </row>
    <row r="71" spans="15:17" x14ac:dyDescent="0.2">
      <c r="O71" s="5">
        <v>0.74</v>
      </c>
      <c r="P71" s="5" t="s">
        <v>107</v>
      </c>
      <c r="Q71" s="5">
        <v>300</v>
      </c>
    </row>
    <row r="72" spans="15:17" x14ac:dyDescent="0.2">
      <c r="O72" s="5">
        <v>0.73943661999999999</v>
      </c>
      <c r="P72" s="5" t="s">
        <v>108</v>
      </c>
      <c r="Q72" s="5">
        <v>284</v>
      </c>
    </row>
    <row r="73" spans="15:17" x14ac:dyDescent="0.2">
      <c r="O73" s="5">
        <v>0.738993711</v>
      </c>
      <c r="P73" s="5" t="s">
        <v>109</v>
      </c>
      <c r="Q73" s="5">
        <v>318</v>
      </c>
    </row>
    <row r="74" spans="15:17" x14ac:dyDescent="0.2">
      <c r="O74" s="5">
        <v>0.73825503400000003</v>
      </c>
      <c r="P74" s="5" t="s">
        <v>110</v>
      </c>
      <c r="Q74" s="5">
        <v>298</v>
      </c>
    </row>
    <row r="75" spans="15:17" x14ac:dyDescent="0.2">
      <c r="O75" s="5">
        <v>0.73809523799999999</v>
      </c>
      <c r="P75" s="5" t="s">
        <v>111</v>
      </c>
      <c r="Q75" s="5">
        <v>294</v>
      </c>
    </row>
    <row r="76" spans="15:17" x14ac:dyDescent="0.2">
      <c r="O76" s="5">
        <v>0.73809523799999999</v>
      </c>
      <c r="P76" s="5" t="s">
        <v>112</v>
      </c>
      <c r="Q76" s="5">
        <v>294</v>
      </c>
    </row>
    <row r="77" spans="15:17" x14ac:dyDescent="0.2">
      <c r="O77" s="5">
        <v>0.73776223799999996</v>
      </c>
      <c r="P77" s="5" t="s">
        <v>113</v>
      </c>
      <c r="Q77" s="5">
        <v>286</v>
      </c>
    </row>
    <row r="78" spans="15:17" x14ac:dyDescent="0.2">
      <c r="O78" s="5">
        <v>0.73650793699999995</v>
      </c>
      <c r="P78" s="5" t="s">
        <v>114</v>
      </c>
      <c r="Q78" s="5">
        <v>315</v>
      </c>
    </row>
    <row r="79" spans="15:17" x14ac:dyDescent="0.2">
      <c r="O79" s="5">
        <v>0.736486486</v>
      </c>
      <c r="P79" s="5" t="s">
        <v>115</v>
      </c>
      <c r="Q79" s="5">
        <v>296</v>
      </c>
    </row>
    <row r="80" spans="15:17" x14ac:dyDescent="0.2">
      <c r="O80" s="5">
        <v>0.73611111100000004</v>
      </c>
      <c r="P80" s="5" t="s">
        <v>116</v>
      </c>
      <c r="Q80" s="5">
        <v>288</v>
      </c>
    </row>
    <row r="81" spans="15:17" x14ac:dyDescent="0.2">
      <c r="O81" s="5">
        <v>0.73597359699999998</v>
      </c>
      <c r="P81" s="5" t="s">
        <v>117</v>
      </c>
      <c r="Q81" s="5">
        <v>303</v>
      </c>
    </row>
    <row r="82" spans="15:17" x14ac:dyDescent="0.2">
      <c r="O82" s="5">
        <v>0.73559322000000005</v>
      </c>
      <c r="P82" s="5" t="s">
        <v>118</v>
      </c>
      <c r="Q82" s="5">
        <v>295</v>
      </c>
    </row>
    <row r="83" spans="15:17" x14ac:dyDescent="0.2">
      <c r="O83" s="5">
        <v>0.735395189</v>
      </c>
      <c r="P83" s="5" t="s">
        <v>119</v>
      </c>
      <c r="Q83" s="5">
        <v>291</v>
      </c>
    </row>
    <row r="84" spans="15:17" x14ac:dyDescent="0.2">
      <c r="O84" s="5">
        <v>0.73520249199999999</v>
      </c>
      <c r="P84" s="5" t="s">
        <v>120</v>
      </c>
      <c r="Q84" s="5">
        <v>321</v>
      </c>
    </row>
    <row r="85" spans="15:17" x14ac:dyDescent="0.2">
      <c r="O85" s="5">
        <v>0.73520249199999999</v>
      </c>
      <c r="P85" s="5" t="s">
        <v>121</v>
      </c>
      <c r="Q85" s="5">
        <v>321</v>
      </c>
    </row>
    <row r="86" spans="15:17" x14ac:dyDescent="0.2">
      <c r="O86" s="5">
        <v>0.73519163799999998</v>
      </c>
      <c r="P86" s="5" t="s">
        <v>122</v>
      </c>
      <c r="Q86" s="5">
        <v>287</v>
      </c>
    </row>
    <row r="87" spans="15:17" x14ac:dyDescent="0.2">
      <c r="O87" s="5">
        <v>0.73469387799999997</v>
      </c>
      <c r="P87" s="5" t="s">
        <v>123</v>
      </c>
      <c r="Q87" s="5">
        <v>294</v>
      </c>
    </row>
    <row r="88" spans="15:17" x14ac:dyDescent="0.2">
      <c r="O88" s="5">
        <v>0.73469387799999997</v>
      </c>
      <c r="P88" s="5" t="s">
        <v>124</v>
      </c>
      <c r="Q88" s="5">
        <v>294</v>
      </c>
    </row>
    <row r="89" spans="15:17" x14ac:dyDescent="0.2">
      <c r="O89" s="5">
        <v>0.73400673400000005</v>
      </c>
      <c r="P89" s="5" t="s">
        <v>125</v>
      </c>
      <c r="Q89" s="5">
        <v>297</v>
      </c>
    </row>
    <row r="90" spans="15:17" x14ac:dyDescent="0.2">
      <c r="O90" s="5">
        <v>0.73397435899999997</v>
      </c>
      <c r="P90" s="5" t="s">
        <v>126</v>
      </c>
      <c r="Q90" s="5">
        <v>312</v>
      </c>
    </row>
    <row r="91" spans="15:17" x14ac:dyDescent="0.2">
      <c r="O91" s="5">
        <v>0.73287671200000004</v>
      </c>
      <c r="P91" s="5" t="s">
        <v>127</v>
      </c>
      <c r="Q91" s="5">
        <v>292</v>
      </c>
    </row>
    <row r="92" spans="15:17" x14ac:dyDescent="0.2">
      <c r="O92" s="5">
        <v>0.73114754100000001</v>
      </c>
      <c r="P92" s="5" t="s">
        <v>128</v>
      </c>
      <c r="Q92" s="5">
        <v>305</v>
      </c>
    </row>
    <row r="93" spans="15:17" x14ac:dyDescent="0.2">
      <c r="O93" s="5">
        <v>0.73103448299999996</v>
      </c>
      <c r="P93" s="5" t="s">
        <v>129</v>
      </c>
      <c r="Q93" s="5">
        <v>290</v>
      </c>
    </row>
    <row r="94" spans="15:17" x14ac:dyDescent="0.2">
      <c r="O94" s="5">
        <v>0.73103448299999996</v>
      </c>
      <c r="P94" s="5" t="s">
        <v>130</v>
      </c>
      <c r="Q94" s="5">
        <v>290</v>
      </c>
    </row>
    <row r="95" spans="15:17" x14ac:dyDescent="0.2">
      <c r="O95" s="5">
        <v>0.72988505699999995</v>
      </c>
      <c r="P95" s="5" t="s">
        <v>131</v>
      </c>
      <c r="Q95" s="5">
        <v>348</v>
      </c>
    </row>
    <row r="96" spans="15:17" x14ac:dyDescent="0.2">
      <c r="O96" s="5">
        <v>0.72945205499999999</v>
      </c>
      <c r="P96" s="5" t="s">
        <v>132</v>
      </c>
      <c r="Q96" s="5">
        <v>292</v>
      </c>
    </row>
    <row r="97" spans="15:17" x14ac:dyDescent="0.2">
      <c r="O97" s="5">
        <v>0.72916666699999999</v>
      </c>
      <c r="P97" s="5" t="s">
        <v>133</v>
      </c>
      <c r="Q97" s="5">
        <v>288</v>
      </c>
    </row>
    <row r="98" spans="15:17" x14ac:dyDescent="0.2">
      <c r="O98" s="5">
        <v>0.72891566299999999</v>
      </c>
      <c r="P98" s="5" t="s">
        <v>134</v>
      </c>
      <c r="Q98" s="5">
        <v>332</v>
      </c>
    </row>
    <row r="99" spans="15:17" x14ac:dyDescent="0.2">
      <c r="O99" s="5">
        <v>0.72891566299999999</v>
      </c>
      <c r="P99" s="5" t="s">
        <v>135</v>
      </c>
      <c r="Q99" s="5">
        <v>332</v>
      </c>
    </row>
    <row r="100" spans="15:17" x14ac:dyDescent="0.2">
      <c r="O100" s="5">
        <v>0.72875816999999998</v>
      </c>
      <c r="P100" s="5" t="s">
        <v>136</v>
      </c>
      <c r="Q100" s="5">
        <v>306</v>
      </c>
    </row>
    <row r="101" spans="15:17" x14ac:dyDescent="0.2">
      <c r="O101" s="5">
        <v>0.72852233700000002</v>
      </c>
      <c r="P101" s="5" t="s">
        <v>137</v>
      </c>
      <c r="Q101" s="5">
        <v>291</v>
      </c>
    </row>
    <row r="102" spans="15:17" x14ac:dyDescent="0.2">
      <c r="O102" s="5">
        <v>0.72835820900000003</v>
      </c>
      <c r="P102" s="5" t="s">
        <v>138</v>
      </c>
      <c r="Q102" s="5">
        <v>335</v>
      </c>
    </row>
    <row r="103" spans="15:17" x14ac:dyDescent="0.2">
      <c r="O103" s="5">
        <v>0.72789115599999998</v>
      </c>
      <c r="P103" s="5" t="s">
        <v>139</v>
      </c>
      <c r="Q103" s="5">
        <v>294</v>
      </c>
    </row>
    <row r="104" spans="15:17" x14ac:dyDescent="0.2">
      <c r="O104" s="5">
        <v>0.72758620699999998</v>
      </c>
      <c r="P104" s="5" t="s">
        <v>140</v>
      </c>
      <c r="Q104" s="5">
        <v>290</v>
      </c>
    </row>
    <row r="105" spans="15:17" x14ac:dyDescent="0.2">
      <c r="O105" s="5">
        <v>0.72755418000000005</v>
      </c>
      <c r="P105" s="5" t="s">
        <v>141</v>
      </c>
      <c r="Q105" s="5">
        <v>323</v>
      </c>
    </row>
    <row r="106" spans="15:17" x14ac:dyDescent="0.2">
      <c r="O106" s="5">
        <v>0.72753623199999995</v>
      </c>
      <c r="P106" s="5" t="s">
        <v>142</v>
      </c>
      <c r="Q106" s="5">
        <v>345</v>
      </c>
    </row>
    <row r="107" spans="15:17" x14ac:dyDescent="0.2">
      <c r="O107" s="5">
        <v>0.72699386499999996</v>
      </c>
      <c r="P107" s="5" t="s">
        <v>143</v>
      </c>
      <c r="Q107" s="5">
        <v>326</v>
      </c>
    </row>
    <row r="108" spans="15:17" x14ac:dyDescent="0.2">
      <c r="O108" s="5">
        <v>0.72696245699999995</v>
      </c>
      <c r="P108" s="5" t="s">
        <v>144</v>
      </c>
      <c r="Q108" s="5">
        <v>293</v>
      </c>
    </row>
    <row r="109" spans="15:17" x14ac:dyDescent="0.2">
      <c r="O109" s="5">
        <v>0.72672672699999996</v>
      </c>
      <c r="P109" s="5" t="s">
        <v>145</v>
      </c>
      <c r="Q109" s="5">
        <v>333</v>
      </c>
    </row>
    <row r="110" spans="15:17" x14ac:dyDescent="0.2">
      <c r="O110" s="5">
        <v>0.72670807500000001</v>
      </c>
      <c r="P110" s="5" t="s">
        <v>146</v>
      </c>
      <c r="Q110" s="5">
        <v>322</v>
      </c>
    </row>
    <row r="111" spans="15:17" x14ac:dyDescent="0.2">
      <c r="O111" s="5">
        <v>0.72664359899999997</v>
      </c>
      <c r="P111" s="5" t="s">
        <v>147</v>
      </c>
      <c r="Q111" s="5">
        <v>289</v>
      </c>
    </row>
    <row r="112" spans="15:17" x14ac:dyDescent="0.2">
      <c r="O112" s="5">
        <v>0.72611464999999997</v>
      </c>
      <c r="P112" s="5" t="s">
        <v>148</v>
      </c>
      <c r="Q112" s="5">
        <v>314</v>
      </c>
    </row>
    <row r="113" spans="15:17" x14ac:dyDescent="0.2">
      <c r="O113" s="5">
        <v>0.72448979599999996</v>
      </c>
      <c r="P113" s="5" t="s">
        <v>149</v>
      </c>
      <c r="Q113" s="5">
        <v>294</v>
      </c>
    </row>
    <row r="114" spans="15:17" x14ac:dyDescent="0.2">
      <c r="O114" s="5">
        <v>0.72360248400000005</v>
      </c>
      <c r="P114" s="5" t="s">
        <v>150</v>
      </c>
      <c r="Q114" s="5">
        <v>322</v>
      </c>
    </row>
    <row r="115" spans="15:17" x14ac:dyDescent="0.2">
      <c r="O115" s="5">
        <v>0.72307692300000004</v>
      </c>
      <c r="P115" s="5" t="s">
        <v>151</v>
      </c>
      <c r="Q115" s="5">
        <v>325</v>
      </c>
    </row>
    <row r="116" spans="15:17" x14ac:dyDescent="0.2">
      <c r="O116" s="5">
        <v>0.72274143300000004</v>
      </c>
      <c r="P116" s="5" t="s">
        <v>152</v>
      </c>
      <c r="Q116" s="5">
        <v>321</v>
      </c>
    </row>
    <row r="117" spans="15:17" x14ac:dyDescent="0.2">
      <c r="O117" s="5">
        <v>0.72239747600000004</v>
      </c>
      <c r="P117" s="5" t="s">
        <v>153</v>
      </c>
      <c r="Q117" s="5">
        <v>317</v>
      </c>
    </row>
    <row r="118" spans="15:17" x14ac:dyDescent="0.2">
      <c r="O118" s="5">
        <v>0.72203389799999995</v>
      </c>
      <c r="P118" s="5" t="s">
        <v>154</v>
      </c>
      <c r="Q118" s="5">
        <v>295</v>
      </c>
    </row>
    <row r="119" spans="15:17" x14ac:dyDescent="0.2">
      <c r="O119" s="5">
        <v>0.72168284800000004</v>
      </c>
      <c r="P119" s="5" t="s">
        <v>155</v>
      </c>
      <c r="Q119" s="5">
        <v>309</v>
      </c>
    </row>
    <row r="120" spans="15:17" x14ac:dyDescent="0.2">
      <c r="O120" s="5">
        <v>0.72151898699999995</v>
      </c>
      <c r="P120" s="5" t="s">
        <v>156</v>
      </c>
      <c r="Q120" s="5">
        <v>316</v>
      </c>
    </row>
    <row r="121" spans="15:17" x14ac:dyDescent="0.2">
      <c r="O121" s="5">
        <v>0.72063492100000004</v>
      </c>
      <c r="P121" s="5" t="s">
        <v>157</v>
      </c>
      <c r="Q121" s="5">
        <v>315</v>
      </c>
    </row>
    <row r="122" spans="15:17" x14ac:dyDescent="0.2">
      <c r="O122" s="5">
        <v>0.72063492100000004</v>
      </c>
      <c r="P122" s="5" t="s">
        <v>158</v>
      </c>
      <c r="Q122" s="5">
        <v>315</v>
      </c>
    </row>
    <row r="123" spans="15:17" x14ac:dyDescent="0.2">
      <c r="O123" s="5">
        <v>0.71986970699999997</v>
      </c>
      <c r="P123" s="5" t="s">
        <v>159</v>
      </c>
      <c r="Q123" s="5">
        <v>307</v>
      </c>
    </row>
    <row r="124" spans="15:17" x14ac:dyDescent="0.2">
      <c r="O124" s="5">
        <v>0.71954674200000002</v>
      </c>
      <c r="P124" s="5" t="s">
        <v>160</v>
      </c>
      <c r="Q124" s="5">
        <v>353</v>
      </c>
    </row>
    <row r="125" spans="15:17" x14ac:dyDescent="0.2">
      <c r="O125" s="5">
        <v>0.71884983999999996</v>
      </c>
      <c r="P125" s="5" t="s">
        <v>161</v>
      </c>
      <c r="Q125" s="5">
        <v>313</v>
      </c>
    </row>
    <row r="126" spans="15:17" x14ac:dyDescent="0.2">
      <c r="O126" s="5">
        <v>0.71884057999999995</v>
      </c>
      <c r="P126" s="5" t="s">
        <v>162</v>
      </c>
      <c r="Q126" s="5">
        <v>345</v>
      </c>
    </row>
    <row r="127" spans="15:17" x14ac:dyDescent="0.2">
      <c r="O127" s="5">
        <v>0.71875</v>
      </c>
      <c r="P127" s="5" t="s">
        <v>163</v>
      </c>
      <c r="Q127" s="5">
        <v>320</v>
      </c>
    </row>
    <row r="128" spans="15:17" x14ac:dyDescent="0.2">
      <c r="O128" s="5">
        <v>0.71844660199999999</v>
      </c>
      <c r="P128" s="5" t="s">
        <v>164</v>
      </c>
      <c r="Q128" s="5">
        <v>309</v>
      </c>
    </row>
    <row r="129" spans="15:17" x14ac:dyDescent="0.2">
      <c r="O129" s="5">
        <v>0.71803278699999995</v>
      </c>
      <c r="P129" s="5" t="s">
        <v>165</v>
      </c>
      <c r="Q129" s="5">
        <v>305</v>
      </c>
    </row>
    <row r="130" spans="15:17" x14ac:dyDescent="0.2">
      <c r="O130" s="5">
        <v>0.71692307700000002</v>
      </c>
      <c r="P130" s="5" t="s">
        <v>166</v>
      </c>
      <c r="Q130" s="5">
        <v>325</v>
      </c>
    </row>
    <row r="131" spans="15:17" x14ac:dyDescent="0.2">
      <c r="O131" s="5">
        <v>0.71637426900000001</v>
      </c>
      <c r="P131" s="5" t="s">
        <v>167</v>
      </c>
      <c r="Q131" s="5">
        <v>342</v>
      </c>
    </row>
    <row r="132" spans="15:17" x14ac:dyDescent="0.2">
      <c r="O132" s="5">
        <v>0.71604938299999998</v>
      </c>
      <c r="P132" s="5" t="s">
        <v>168</v>
      </c>
      <c r="Q132" s="5">
        <v>324</v>
      </c>
    </row>
    <row r="133" spans="15:17" x14ac:dyDescent="0.2">
      <c r="O133" s="5">
        <v>0.71601208500000002</v>
      </c>
      <c r="P133" s="5" t="s">
        <v>169</v>
      </c>
      <c r="Q133" s="5">
        <v>331</v>
      </c>
    </row>
    <row r="134" spans="15:17" x14ac:dyDescent="0.2">
      <c r="O134" s="5">
        <v>0.715909091</v>
      </c>
      <c r="P134" s="5" t="s">
        <v>170</v>
      </c>
      <c r="Q134" s="5">
        <v>352</v>
      </c>
    </row>
    <row r="135" spans="15:17" x14ac:dyDescent="0.2">
      <c r="O135" s="5">
        <v>0.71568627500000004</v>
      </c>
      <c r="P135" s="5" t="s">
        <v>171</v>
      </c>
      <c r="Q135" s="5">
        <v>306</v>
      </c>
    </row>
    <row r="136" spans="15:17" x14ac:dyDescent="0.2">
      <c r="O136" s="5">
        <v>0.71518987300000003</v>
      </c>
      <c r="P136" s="5" t="s">
        <v>172</v>
      </c>
      <c r="Q136" s="5">
        <v>316</v>
      </c>
    </row>
    <row r="137" spans="15:17" x14ac:dyDescent="0.2">
      <c r="O137" s="5">
        <v>0.714754098</v>
      </c>
      <c r="P137" s="5" t="s">
        <v>173</v>
      </c>
      <c r="Q137" s="5">
        <v>305</v>
      </c>
    </row>
    <row r="138" spans="15:17" x14ac:dyDescent="0.2">
      <c r="O138" s="5">
        <v>0.71473354200000005</v>
      </c>
      <c r="P138" s="5" t="s">
        <v>174</v>
      </c>
      <c r="Q138" s="5">
        <v>319</v>
      </c>
    </row>
    <row r="139" spans="15:17" x14ac:dyDescent="0.2">
      <c r="O139" s="5">
        <v>0.71383647800000005</v>
      </c>
      <c r="P139" s="5" t="s">
        <v>175</v>
      </c>
      <c r="Q139" s="5">
        <v>318</v>
      </c>
    </row>
    <row r="140" spans="15:17" x14ac:dyDescent="0.2">
      <c r="O140" s="5">
        <v>0.71381578899999998</v>
      </c>
      <c r="P140" s="5" t="s">
        <v>176</v>
      </c>
      <c r="Q140" s="5">
        <v>304</v>
      </c>
    </row>
    <row r="141" spans="15:17" x14ac:dyDescent="0.2">
      <c r="O141" s="5">
        <v>0.71380471400000001</v>
      </c>
      <c r="P141" s="5" t="s">
        <v>177</v>
      </c>
      <c r="Q141" s="5">
        <v>297</v>
      </c>
    </row>
    <row r="142" spans="15:17" x14ac:dyDescent="0.2">
      <c r="O142" s="5">
        <v>0.71333333300000001</v>
      </c>
      <c r="P142" s="5" t="s">
        <v>178</v>
      </c>
      <c r="Q142" s="5">
        <v>300</v>
      </c>
    </row>
    <row r="143" spans="15:17" x14ac:dyDescent="0.2">
      <c r="O143" s="5">
        <v>0.71304347800000001</v>
      </c>
      <c r="P143" s="5" t="s">
        <v>179</v>
      </c>
      <c r="Q143" s="5">
        <v>345</v>
      </c>
    </row>
    <row r="144" spans="15:17" x14ac:dyDescent="0.2">
      <c r="O144" s="5">
        <v>0.71296296299999995</v>
      </c>
      <c r="P144" s="5" t="s">
        <v>180</v>
      </c>
      <c r="Q144" s="5">
        <v>324</v>
      </c>
    </row>
    <row r="145" spans="15:17" x14ac:dyDescent="0.2">
      <c r="O145" s="5">
        <v>0.71296296299999995</v>
      </c>
      <c r="P145" s="5" t="s">
        <v>181</v>
      </c>
      <c r="Q145" s="5">
        <v>324</v>
      </c>
    </row>
    <row r="146" spans="15:17" x14ac:dyDescent="0.2">
      <c r="O146" s="5">
        <v>0.71287128700000002</v>
      </c>
      <c r="P146" s="5" t="s">
        <v>182</v>
      </c>
      <c r="Q146" s="5">
        <v>303</v>
      </c>
    </row>
    <row r="147" spans="15:17" x14ac:dyDescent="0.2">
      <c r="O147" s="5">
        <v>0.71260997100000001</v>
      </c>
      <c r="P147" s="5" t="s">
        <v>183</v>
      </c>
      <c r="Q147" s="5">
        <v>341</v>
      </c>
    </row>
    <row r="148" spans="15:17" x14ac:dyDescent="0.2">
      <c r="O148" s="5">
        <v>0.71197410999999999</v>
      </c>
      <c r="P148" s="5" t="s">
        <v>184</v>
      </c>
      <c r="Q148" s="5">
        <v>309</v>
      </c>
    </row>
    <row r="149" spans="15:17" x14ac:dyDescent="0.2">
      <c r="O149" s="5">
        <v>0.71186440699999998</v>
      </c>
      <c r="P149" s="5" t="s">
        <v>185</v>
      </c>
      <c r="Q149" s="5">
        <v>295</v>
      </c>
    </row>
    <row r="150" spans="15:17" x14ac:dyDescent="0.2">
      <c r="O150" s="5">
        <v>0.71140939599999997</v>
      </c>
      <c r="P150" s="5" t="s">
        <v>186</v>
      </c>
      <c r="Q150" s="5">
        <v>298</v>
      </c>
    </row>
    <row r="151" spans="15:17" x14ac:dyDescent="0.2">
      <c r="O151" s="5">
        <v>0.71130952400000003</v>
      </c>
      <c r="P151" s="5" t="s">
        <v>187</v>
      </c>
      <c r="Q151" s="5">
        <v>336</v>
      </c>
    </row>
    <row r="152" spans="15:17" x14ac:dyDescent="0.2">
      <c r="O152" s="5">
        <v>0.71060171900000002</v>
      </c>
      <c r="P152" s="5" t="s">
        <v>188</v>
      </c>
      <c r="Q152" s="5">
        <v>349</v>
      </c>
    </row>
    <row r="153" spans="15:17" x14ac:dyDescent="0.2">
      <c r="O153" s="5">
        <v>0.70967741900000003</v>
      </c>
      <c r="P153" s="5" t="s">
        <v>189</v>
      </c>
      <c r="Q153" s="5">
        <v>310</v>
      </c>
    </row>
    <row r="154" spans="15:17" x14ac:dyDescent="0.2">
      <c r="O154" s="5">
        <v>0.70957095699999995</v>
      </c>
      <c r="P154" s="5" t="s">
        <v>190</v>
      </c>
      <c r="Q154" s="5">
        <v>303</v>
      </c>
    </row>
    <row r="155" spans="15:17" x14ac:dyDescent="0.2">
      <c r="O155" s="5">
        <v>0.70948012199999999</v>
      </c>
      <c r="P155" s="5" t="s">
        <v>191</v>
      </c>
      <c r="Q155" s="5">
        <v>327</v>
      </c>
    </row>
    <row r="156" spans="15:17" x14ac:dyDescent="0.2">
      <c r="O156" s="5">
        <v>0.70882352900000001</v>
      </c>
      <c r="P156" s="5" t="s">
        <v>192</v>
      </c>
      <c r="Q156" s="5">
        <v>340</v>
      </c>
    </row>
    <row r="157" spans="15:17" x14ac:dyDescent="0.2">
      <c r="O157" s="5">
        <v>0.70857142900000003</v>
      </c>
      <c r="P157" s="5" t="s">
        <v>193</v>
      </c>
      <c r="Q157" s="5">
        <v>350</v>
      </c>
    </row>
    <row r="158" spans="15:17" x14ac:dyDescent="0.2">
      <c r="O158" s="5">
        <v>0.70833333300000001</v>
      </c>
      <c r="P158" s="5" t="s">
        <v>194</v>
      </c>
      <c r="Q158" s="5">
        <v>312</v>
      </c>
    </row>
    <row r="159" spans="15:17" x14ac:dyDescent="0.2">
      <c r="O159" s="5">
        <v>0.70739549800000001</v>
      </c>
      <c r="P159" s="5" t="s">
        <v>195</v>
      </c>
      <c r="Q159" s="5">
        <v>311</v>
      </c>
    </row>
    <row r="160" spans="15:17" x14ac:dyDescent="0.2">
      <c r="O160" s="5">
        <v>0.70731707300000002</v>
      </c>
      <c r="P160" s="5" t="s">
        <v>196</v>
      </c>
      <c r="Q160" s="5">
        <v>328</v>
      </c>
    </row>
    <row r="161" spans="15:17" x14ac:dyDescent="0.2">
      <c r="O161" s="5">
        <v>0.70700636900000002</v>
      </c>
      <c r="P161" s="5" t="s">
        <v>197</v>
      </c>
      <c r="Q161" s="5">
        <v>314</v>
      </c>
    </row>
    <row r="162" spans="15:17" x14ac:dyDescent="0.2">
      <c r="O162" s="5">
        <v>0.70689655200000001</v>
      </c>
      <c r="P162" s="5" t="s">
        <v>198</v>
      </c>
      <c r="Q162" s="5">
        <v>348</v>
      </c>
    </row>
    <row r="163" spans="15:17" x14ac:dyDescent="0.2">
      <c r="O163" s="5">
        <v>0.70552147200000004</v>
      </c>
      <c r="P163" s="5" t="s">
        <v>199</v>
      </c>
      <c r="Q163" s="5">
        <v>326</v>
      </c>
    </row>
    <row r="164" spans="15:17" x14ac:dyDescent="0.2">
      <c r="O164" s="5">
        <v>0.70538243599999995</v>
      </c>
      <c r="P164" s="5" t="s">
        <v>200</v>
      </c>
      <c r="Q164" s="5">
        <v>353</v>
      </c>
    </row>
    <row r="165" spans="15:17" x14ac:dyDescent="0.2">
      <c r="O165" s="5">
        <v>0.70529801299999995</v>
      </c>
      <c r="P165" s="5" t="s">
        <v>201</v>
      </c>
      <c r="Q165" s="5">
        <v>302</v>
      </c>
    </row>
    <row r="166" spans="15:17" x14ac:dyDescent="0.2">
      <c r="O166" s="5">
        <v>0.70426829300000005</v>
      </c>
      <c r="P166" s="5" t="s">
        <v>202</v>
      </c>
      <c r="Q166" s="5">
        <v>328</v>
      </c>
    </row>
    <row r="167" spans="15:17" x14ac:dyDescent="0.2">
      <c r="O167" s="5">
        <v>0.70426829300000005</v>
      </c>
      <c r="P167" s="5" t="s">
        <v>203</v>
      </c>
      <c r="Q167" s="5">
        <v>328</v>
      </c>
    </row>
    <row r="168" spans="15:17" x14ac:dyDescent="0.2">
      <c r="O168" s="5">
        <v>0.70262390699999999</v>
      </c>
      <c r="P168" s="5" t="s">
        <v>204</v>
      </c>
      <c r="Q168" s="5">
        <v>343</v>
      </c>
    </row>
    <row r="169" spans="15:17" x14ac:dyDescent="0.2">
      <c r="O169" s="5">
        <v>0.70254957500000004</v>
      </c>
      <c r="P169" s="5" t="s">
        <v>205</v>
      </c>
      <c r="Q169" s="5">
        <v>353</v>
      </c>
    </row>
    <row r="170" spans="15:17" x14ac:dyDescent="0.2">
      <c r="O170" s="5">
        <v>0.70158730199999997</v>
      </c>
      <c r="P170" s="5" t="s">
        <v>206</v>
      </c>
      <c r="Q170" s="5">
        <v>315</v>
      </c>
    </row>
    <row r="171" spans="15:17" x14ac:dyDescent="0.2">
      <c r="O171" s="5">
        <v>0.70153846200000003</v>
      </c>
      <c r="P171" s="5" t="s">
        <v>207</v>
      </c>
      <c r="Q171" s="5">
        <v>325</v>
      </c>
    </row>
    <row r="172" spans="15:17" x14ac:dyDescent="0.2">
      <c r="O172" s="5">
        <v>0.70125786199999995</v>
      </c>
      <c r="P172" s="5" t="s">
        <v>208</v>
      </c>
      <c r="Q172" s="5">
        <v>318</v>
      </c>
    </row>
    <row r="173" spans="15:17" x14ac:dyDescent="0.2">
      <c r="O173" s="5">
        <v>0.70061728400000001</v>
      </c>
      <c r="P173" s="5" t="s">
        <v>209</v>
      </c>
      <c r="Q173" s="5">
        <v>324</v>
      </c>
    </row>
    <row r="174" spans="15:17" x14ac:dyDescent="0.2">
      <c r="O174" s="5">
        <v>0.69946808500000002</v>
      </c>
      <c r="P174" s="5" t="s">
        <v>210</v>
      </c>
      <c r="Q174" s="5">
        <v>376</v>
      </c>
    </row>
    <row r="175" spans="15:17" x14ac:dyDescent="0.2">
      <c r="O175" s="5">
        <v>0.699059561</v>
      </c>
      <c r="P175" s="5" t="s">
        <v>211</v>
      </c>
      <c r="Q175" s="5">
        <v>319</v>
      </c>
    </row>
    <row r="176" spans="15:17" x14ac:dyDescent="0.2">
      <c r="O176" s="5">
        <v>0.69867549699999998</v>
      </c>
      <c r="P176" s="5" t="s">
        <v>212</v>
      </c>
      <c r="Q176" s="5">
        <v>302</v>
      </c>
    </row>
    <row r="177" spans="15:17" x14ac:dyDescent="0.2">
      <c r="O177" s="5">
        <v>0.69863013699999998</v>
      </c>
      <c r="P177" s="5" t="s">
        <v>213</v>
      </c>
      <c r="Q177" s="5">
        <v>365</v>
      </c>
    </row>
    <row r="178" spans="15:17" x14ac:dyDescent="0.2">
      <c r="O178" s="5">
        <v>0.69836065599999997</v>
      </c>
      <c r="P178" s="5" t="s">
        <v>214</v>
      </c>
      <c r="Q178" s="5">
        <v>305</v>
      </c>
    </row>
    <row r="179" spans="15:17" x14ac:dyDescent="0.2">
      <c r="O179" s="5">
        <v>0.69811320799999999</v>
      </c>
      <c r="P179" s="5" t="s">
        <v>215</v>
      </c>
      <c r="Q179" s="5">
        <v>318</v>
      </c>
    </row>
    <row r="180" spans="15:17" x14ac:dyDescent="0.2">
      <c r="O180" s="5">
        <v>0.69740634000000001</v>
      </c>
      <c r="P180" s="5" t="s">
        <v>216</v>
      </c>
      <c r="Q180" s="5">
        <v>347</v>
      </c>
    </row>
    <row r="181" spans="15:17" x14ac:dyDescent="0.2">
      <c r="O181" s="5">
        <v>0.69586374699999998</v>
      </c>
      <c r="P181" s="5" t="s">
        <v>217</v>
      </c>
      <c r="Q181" s="5">
        <v>411</v>
      </c>
    </row>
    <row r="182" spans="15:17" x14ac:dyDescent="0.2">
      <c r="O182" s="5">
        <v>0.69536423800000002</v>
      </c>
      <c r="P182" s="5" t="s">
        <v>218</v>
      </c>
      <c r="Q182" s="5">
        <v>302</v>
      </c>
    </row>
    <row r="183" spans="15:17" x14ac:dyDescent="0.2">
      <c r="O183" s="5">
        <v>0.69381107500000005</v>
      </c>
      <c r="P183" s="5" t="s">
        <v>219</v>
      </c>
      <c r="Q183" s="5">
        <v>307</v>
      </c>
    </row>
    <row r="184" spans="15:17" x14ac:dyDescent="0.2">
      <c r="O184" s="5">
        <v>0.69325153399999995</v>
      </c>
      <c r="P184" s="5" t="s">
        <v>220</v>
      </c>
      <c r="Q184" s="5">
        <v>326</v>
      </c>
    </row>
    <row r="185" spans="15:17" x14ac:dyDescent="0.2">
      <c r="O185" s="5">
        <v>0.69315068499999999</v>
      </c>
      <c r="P185" s="5" t="s">
        <v>221</v>
      </c>
      <c r="Q185" s="5">
        <v>365</v>
      </c>
    </row>
    <row r="186" spans="15:17" x14ac:dyDescent="0.2">
      <c r="O186" s="5">
        <v>0.69312169300000004</v>
      </c>
      <c r="P186" s="5" t="s">
        <v>222</v>
      </c>
      <c r="Q186" s="5">
        <v>378</v>
      </c>
    </row>
    <row r="187" spans="15:17" x14ac:dyDescent="0.2">
      <c r="O187" s="5">
        <v>0.69277108399999998</v>
      </c>
      <c r="P187" s="5" t="s">
        <v>223</v>
      </c>
      <c r="Q187" s="5">
        <v>332</v>
      </c>
    </row>
    <row r="188" spans="15:17" x14ac:dyDescent="0.2">
      <c r="O188" s="5">
        <v>0.69135802499999999</v>
      </c>
      <c r="P188" s="5" t="s">
        <v>224</v>
      </c>
      <c r="Q188" s="5">
        <v>324</v>
      </c>
    </row>
    <row r="189" spans="15:17" x14ac:dyDescent="0.2">
      <c r="O189" s="5">
        <v>0.68945868899999996</v>
      </c>
      <c r="P189" s="5" t="s">
        <v>225</v>
      </c>
      <c r="Q189" s="5">
        <v>351</v>
      </c>
    </row>
    <row r="190" spans="15:17" x14ac:dyDescent="0.2">
      <c r="O190" s="5">
        <v>0.68810289400000002</v>
      </c>
      <c r="P190" s="5" t="s">
        <v>226</v>
      </c>
      <c r="Q190" s="5">
        <v>311</v>
      </c>
    </row>
    <row r="191" spans="15:17" x14ac:dyDescent="0.2">
      <c r="O191" s="5">
        <v>0.687697161</v>
      </c>
      <c r="P191" s="5" t="s">
        <v>227</v>
      </c>
      <c r="Q191" s="5">
        <v>317</v>
      </c>
    </row>
    <row r="192" spans="15:17" x14ac:dyDescent="0.2">
      <c r="O192" s="5">
        <v>0.68698060900000002</v>
      </c>
      <c r="P192" s="5" t="s">
        <v>228</v>
      </c>
      <c r="Q192" s="5">
        <v>361</v>
      </c>
    </row>
    <row r="193" spans="15:17" x14ac:dyDescent="0.2">
      <c r="O193" s="5">
        <v>0.68698060900000002</v>
      </c>
      <c r="P193" s="5" t="s">
        <v>229</v>
      </c>
      <c r="Q193" s="5">
        <v>361</v>
      </c>
    </row>
    <row r="194" spans="15:17" x14ac:dyDescent="0.2">
      <c r="O194" s="5">
        <v>0.68627450999999995</v>
      </c>
      <c r="P194" s="5" t="s">
        <v>230</v>
      </c>
      <c r="Q194" s="5">
        <v>357</v>
      </c>
    </row>
    <row r="195" spans="15:17" x14ac:dyDescent="0.2">
      <c r="O195" s="5">
        <v>0.68562874299999998</v>
      </c>
      <c r="P195" s="5" t="s">
        <v>231</v>
      </c>
      <c r="Q195" s="5">
        <v>334</v>
      </c>
    </row>
    <row r="196" spans="15:17" x14ac:dyDescent="0.2">
      <c r="O196" s="5">
        <v>0.68548387099999997</v>
      </c>
      <c r="P196" s="5" t="s">
        <v>232</v>
      </c>
      <c r="Q196" s="5">
        <v>372</v>
      </c>
    </row>
    <row r="197" spans="15:17" x14ac:dyDescent="0.2">
      <c r="O197" s="5">
        <v>0.68478260899999999</v>
      </c>
      <c r="P197" s="5" t="s">
        <v>233</v>
      </c>
      <c r="Q197" s="5">
        <v>368</v>
      </c>
    </row>
    <row r="198" spans="15:17" x14ac:dyDescent="0.2">
      <c r="O198" s="5">
        <v>0.68358209000000003</v>
      </c>
      <c r="P198" s="5" t="s">
        <v>234</v>
      </c>
      <c r="Q198" s="5">
        <v>335</v>
      </c>
    </row>
    <row r="199" spans="15:17" x14ac:dyDescent="0.2">
      <c r="O199" s="5">
        <v>0.68354430399999999</v>
      </c>
      <c r="P199" s="5" t="s">
        <v>235</v>
      </c>
      <c r="Q199" s="5">
        <v>316</v>
      </c>
    </row>
    <row r="200" spans="15:17" x14ac:dyDescent="0.2">
      <c r="O200" s="5">
        <v>0.68241469799999999</v>
      </c>
      <c r="P200" s="5" t="s">
        <v>236</v>
      </c>
      <c r="Q200" s="5">
        <v>381</v>
      </c>
    </row>
    <row r="201" spans="15:17" x14ac:dyDescent="0.2">
      <c r="O201" s="5">
        <v>0.68156424599999998</v>
      </c>
      <c r="P201" s="5" t="s">
        <v>237</v>
      </c>
      <c r="Q201" s="5">
        <v>358</v>
      </c>
    </row>
    <row r="202" spans="15:17" x14ac:dyDescent="0.2">
      <c r="O202" s="5">
        <v>0.68119266099999998</v>
      </c>
      <c r="P202" s="5" t="s">
        <v>238</v>
      </c>
      <c r="Q202" s="5">
        <v>436</v>
      </c>
    </row>
    <row r="203" spans="15:17" x14ac:dyDescent="0.2">
      <c r="O203" s="5">
        <v>0.68115941999999996</v>
      </c>
      <c r="P203" s="5" t="s">
        <v>239</v>
      </c>
      <c r="Q203" s="5">
        <v>345</v>
      </c>
    </row>
    <row r="204" spans="15:17" x14ac:dyDescent="0.2">
      <c r="O204" s="5">
        <v>0.68055555599999995</v>
      </c>
      <c r="P204" s="5" t="s">
        <v>240</v>
      </c>
      <c r="Q204" s="5">
        <v>360</v>
      </c>
    </row>
    <row r="205" spans="15:17" x14ac:dyDescent="0.2">
      <c r="O205" s="5">
        <v>0.6796875</v>
      </c>
      <c r="P205" s="5" t="s">
        <v>241</v>
      </c>
      <c r="Q205" s="5">
        <v>384</v>
      </c>
    </row>
    <row r="206" spans="15:17" x14ac:dyDescent="0.2">
      <c r="O206" s="5">
        <v>0.67919075100000004</v>
      </c>
      <c r="P206" s="5" t="s">
        <v>242</v>
      </c>
      <c r="Q206" s="5">
        <v>346</v>
      </c>
    </row>
    <row r="207" spans="15:17" x14ac:dyDescent="0.2">
      <c r="O207" s="5">
        <v>0.67885117500000003</v>
      </c>
      <c r="P207" s="5" t="s">
        <v>243</v>
      </c>
      <c r="Q207" s="5">
        <v>383</v>
      </c>
    </row>
    <row r="208" spans="15:17" x14ac:dyDescent="0.2">
      <c r="O208" s="5">
        <v>0.67830423900000003</v>
      </c>
      <c r="P208" s="5" t="s">
        <v>244</v>
      </c>
      <c r="Q208" s="5">
        <v>401</v>
      </c>
    </row>
    <row r="209" spans="15:17" x14ac:dyDescent="0.2">
      <c r="O209" s="5">
        <v>0.67741935499999995</v>
      </c>
      <c r="P209" s="5" t="s">
        <v>245</v>
      </c>
      <c r="Q209" s="5">
        <v>372</v>
      </c>
    </row>
    <row r="210" spans="15:17" x14ac:dyDescent="0.2">
      <c r="O210" s="5">
        <v>0.67647058800000004</v>
      </c>
      <c r="P210" s="5" t="s">
        <v>246</v>
      </c>
      <c r="Q210" s="5">
        <v>374</v>
      </c>
    </row>
    <row r="211" spans="15:17" x14ac:dyDescent="0.2">
      <c r="O211" s="5">
        <v>0.67329545499999999</v>
      </c>
      <c r="P211" s="5" t="s">
        <v>247</v>
      </c>
      <c r="Q211" s="5">
        <v>352</v>
      </c>
    </row>
    <row r="212" spans="15:17" x14ac:dyDescent="0.2">
      <c r="O212" s="5">
        <v>0.67307692299999999</v>
      </c>
      <c r="P212" s="5" t="s">
        <v>248</v>
      </c>
      <c r="Q212" s="5">
        <v>416</v>
      </c>
    </row>
    <row r="213" spans="15:17" x14ac:dyDescent="0.2">
      <c r="O213" s="5">
        <v>0.67155425199999996</v>
      </c>
      <c r="P213" s="5" t="s">
        <v>249</v>
      </c>
      <c r="Q213" s="5">
        <v>341</v>
      </c>
    </row>
    <row r="214" spans="15:17" x14ac:dyDescent="0.2">
      <c r="O214" s="5">
        <v>0.67101827700000005</v>
      </c>
      <c r="P214" s="5" t="s">
        <v>250</v>
      </c>
      <c r="Q214" s="5">
        <v>383</v>
      </c>
    </row>
    <row r="215" spans="15:17" x14ac:dyDescent="0.2">
      <c r="O215" s="5">
        <v>0.66862170099999996</v>
      </c>
      <c r="P215" s="5" t="s">
        <v>251</v>
      </c>
      <c r="Q215" s="5">
        <v>341</v>
      </c>
    </row>
    <row r="216" spans="15:17" x14ac:dyDescent="0.2">
      <c r="O216" s="5">
        <v>0.66838046299999998</v>
      </c>
      <c r="P216" s="5" t="s">
        <v>252</v>
      </c>
      <c r="Q216" s="5">
        <v>389</v>
      </c>
    </row>
    <row r="217" spans="15:17" x14ac:dyDescent="0.2">
      <c r="O217" s="5">
        <v>0.66404199500000005</v>
      </c>
      <c r="P217" s="5" t="s">
        <v>253</v>
      </c>
      <c r="Q217" s="5">
        <v>381</v>
      </c>
    </row>
    <row r="218" spans="15:17" x14ac:dyDescent="0.2">
      <c r="O218" s="5">
        <v>0.66355140199999996</v>
      </c>
      <c r="P218" s="5" t="s">
        <v>254</v>
      </c>
      <c r="Q218" s="5">
        <v>321</v>
      </c>
    </row>
    <row r="219" spans="15:17" x14ac:dyDescent="0.2">
      <c r="O219" s="5">
        <v>0.65667574900000003</v>
      </c>
      <c r="P219" s="5" t="s">
        <v>255</v>
      </c>
      <c r="Q219" s="5">
        <v>367</v>
      </c>
    </row>
    <row r="220" spans="15:17" x14ac:dyDescent="0.2">
      <c r="O220" s="5">
        <v>0.653061224</v>
      </c>
      <c r="P220" s="5" t="s">
        <v>256</v>
      </c>
      <c r="Q220" s="5">
        <v>392</v>
      </c>
    </row>
    <row r="221" spans="15:17" x14ac:dyDescent="0.2">
      <c r="O221" s="5">
        <v>0.65249999999999997</v>
      </c>
      <c r="P221" s="5" t="s">
        <v>257</v>
      </c>
      <c r="Q221" s="5">
        <v>400</v>
      </c>
    </row>
    <row r="222" spans="15:17" x14ac:dyDescent="0.2">
      <c r="O222" s="5">
        <v>0.651480638</v>
      </c>
      <c r="P222" s="5" t="s">
        <v>258</v>
      </c>
      <c r="Q222" s="5">
        <v>439</v>
      </c>
    </row>
    <row r="223" spans="15:17" x14ac:dyDescent="0.2">
      <c r="O223" s="5">
        <v>0.65110565099999995</v>
      </c>
      <c r="P223" s="5" t="s">
        <v>259</v>
      </c>
      <c r="Q223" s="5">
        <v>407</v>
      </c>
    </row>
    <row r="224" spans="15:17" x14ac:dyDescent="0.2">
      <c r="O224" s="5">
        <v>0.64986737400000005</v>
      </c>
      <c r="P224" s="5" t="s">
        <v>260</v>
      </c>
      <c r="Q224" s="5">
        <v>377</v>
      </c>
    </row>
    <row r="225" spans="15:17" x14ac:dyDescent="0.2">
      <c r="O225" s="5">
        <v>0.64705882400000003</v>
      </c>
      <c r="P225" s="5" t="s">
        <v>261</v>
      </c>
      <c r="Q225" s="5">
        <v>391</v>
      </c>
    </row>
    <row r="226" spans="15:17" x14ac:dyDescent="0.2">
      <c r="O226" s="5">
        <v>0.64285714299999996</v>
      </c>
      <c r="P226" s="5" t="s">
        <v>262</v>
      </c>
      <c r="Q226" s="5">
        <v>490</v>
      </c>
    </row>
    <row r="227" spans="15:17" x14ac:dyDescent="0.2">
      <c r="O227" s="5">
        <v>0.64253393700000005</v>
      </c>
      <c r="P227" s="5" t="s">
        <v>263</v>
      </c>
      <c r="Q227" s="5">
        <v>442</v>
      </c>
    </row>
    <row r="228" spans="15:17" x14ac:dyDescent="0.2">
      <c r="O228" s="5">
        <v>0.64090909100000004</v>
      </c>
      <c r="P228" s="5" t="s">
        <v>264</v>
      </c>
      <c r="Q228" s="5">
        <v>440</v>
      </c>
    </row>
    <row r="229" spans="15:17" x14ac:dyDescent="0.2">
      <c r="O229" s="5">
        <v>0.63777777800000002</v>
      </c>
      <c r="P229" s="5" t="s">
        <v>265</v>
      </c>
      <c r="Q229" s="5">
        <v>450</v>
      </c>
    </row>
    <row r="230" spans="15:17" x14ac:dyDescent="0.2">
      <c r="O230" s="5">
        <v>0.63774403499999999</v>
      </c>
      <c r="P230" s="5" t="s">
        <v>266</v>
      </c>
      <c r="Q230" s="5">
        <v>461</v>
      </c>
    </row>
    <row r="231" spans="15:17" x14ac:dyDescent="0.2">
      <c r="O231" s="5">
        <v>0.63223140499999997</v>
      </c>
      <c r="P231" s="5" t="s">
        <v>267</v>
      </c>
      <c r="Q231" s="5">
        <v>484</v>
      </c>
    </row>
    <row r="232" spans="15:17" x14ac:dyDescent="0.2">
      <c r="O232" s="5">
        <v>0.62145748999999995</v>
      </c>
      <c r="P232" s="5" t="s">
        <v>268</v>
      </c>
      <c r="Q232" s="5">
        <v>494</v>
      </c>
    </row>
  </sheetData>
  <sortState ref="O1:Q229">
    <sortCondition descending="1" ref="O1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Single-Double Compare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HIA</dc:creator>
  <cp:lastModifiedBy>Microsoft Office User</cp:lastModifiedBy>
  <dcterms:created xsi:type="dcterms:W3CDTF">2016-05-06T04:09:21Z</dcterms:created>
  <dcterms:modified xsi:type="dcterms:W3CDTF">2016-09-05T23:22:47Z</dcterms:modified>
</cp:coreProperties>
</file>