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13" documentId="8_{02B7BF83-C53B-4ADA-8336-89C3EA3198F2}" xr6:coauthVersionLast="45" xr6:coauthVersionMax="45" xr10:uidLastSave="{1B7A5AE5-97BD-4792-84BE-4EF764BFFF36}"/>
  <bookViews>
    <workbookView xWindow="-108" yWindow="-108" windowWidth="23256" windowHeight="13176" xr2:uid="{CE876398-8B2B-4E56-9960-2605EB1E8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Sheet1!$O$1:$O$184</c:f>
              <c:numCache>
                <c:formatCode>General</c:formatCode>
                <c:ptCount val="184"/>
                <c:pt idx="0">
                  <c:v>101.60980400689485</c:v>
                </c:pt>
                <c:pt idx="1">
                  <c:v>98.278717460109092</c:v>
                </c:pt>
                <c:pt idx="2">
                  <c:v>90.768744126238616</c:v>
                </c:pt>
                <c:pt idx="3">
                  <c:v>96.464687710858783</c:v>
                </c:pt>
                <c:pt idx="4">
                  <c:v>96.568958884710781</c:v>
                </c:pt>
                <c:pt idx="5">
                  <c:v>89.771704717069341</c:v>
                </c:pt>
                <c:pt idx="6">
                  <c:v>100.87487185659778</c:v>
                </c:pt>
                <c:pt idx="7">
                  <c:v>102.20468864616367</c:v>
                </c:pt>
                <c:pt idx="8">
                  <c:v>100.35753182798462</c:v>
                </c:pt>
                <c:pt idx="9">
                  <c:v>104.36308052403402</c:v>
                </c:pt>
                <c:pt idx="10">
                  <c:v>98.898316593128627</c:v>
                </c:pt>
                <c:pt idx="11">
                  <c:v>94.115961176440095</c:v>
                </c:pt>
                <c:pt idx="12">
                  <c:v>95.54296271181795</c:v>
                </c:pt>
                <c:pt idx="13">
                  <c:v>92.634466002406626</c:v>
                </c:pt>
                <c:pt idx="14">
                  <c:v>86.234451869903808</c:v>
                </c:pt>
                <c:pt idx="15">
                  <c:v>98.161109417093414</c:v>
                </c:pt>
                <c:pt idx="16">
                  <c:v>101.46089772598872</c:v>
                </c:pt>
                <c:pt idx="17">
                  <c:v>106.21718399603554</c:v>
                </c:pt>
                <c:pt idx="18">
                  <c:v>105.44788990790823</c:v>
                </c:pt>
                <c:pt idx="19">
                  <c:v>106.66784913494732</c:v>
                </c:pt>
                <c:pt idx="20">
                  <c:v>103.7747072120838</c:v>
                </c:pt>
                <c:pt idx="21">
                  <c:v>91.798018528078984</c:v>
                </c:pt>
                <c:pt idx="22">
                  <c:v>81.191158471724378</c:v>
                </c:pt>
                <c:pt idx="23">
                  <c:v>86.620649219113616</c:v>
                </c:pt>
                <c:pt idx="24">
                  <c:v>96.928650719494058</c:v>
                </c:pt>
                <c:pt idx="25">
                  <c:v>105.02875870203636</c:v>
                </c:pt>
                <c:pt idx="26">
                  <c:v>107.92349157915801</c:v>
                </c:pt>
                <c:pt idx="27">
                  <c:v>104.90105662604026</c:v>
                </c:pt>
                <c:pt idx="28">
                  <c:v>94.690835355043518</c:v>
                </c:pt>
                <c:pt idx="29">
                  <c:v>103.1817750840533</c:v>
                </c:pt>
                <c:pt idx="30">
                  <c:v>97.925216182773141</c:v>
                </c:pt>
                <c:pt idx="31">
                  <c:v>95.020905089353107</c:v>
                </c:pt>
                <c:pt idx="32">
                  <c:v>86.592625970724129</c:v>
                </c:pt>
                <c:pt idx="33">
                  <c:v>97.120080236629619</c:v>
                </c:pt>
                <c:pt idx="34">
                  <c:v>100.84986292434411</c:v>
                </c:pt>
                <c:pt idx="35">
                  <c:v>104.46957507361532</c:v>
                </c:pt>
                <c:pt idx="36">
                  <c:v>111.72158656130064</c:v>
                </c:pt>
                <c:pt idx="37">
                  <c:v>114.12049439834658</c:v>
                </c:pt>
                <c:pt idx="38">
                  <c:v>104.61952108952153</c:v>
                </c:pt>
                <c:pt idx="39">
                  <c:v>110.30646139998264</c:v>
                </c:pt>
                <c:pt idx="40">
                  <c:v>108.80522781233985</c:v>
                </c:pt>
                <c:pt idx="41">
                  <c:v>117.20112190469756</c:v>
                </c:pt>
                <c:pt idx="42">
                  <c:v>114.0722887062694</c:v>
                </c:pt>
                <c:pt idx="43">
                  <c:v>110.95042599693518</c:v>
                </c:pt>
                <c:pt idx="44">
                  <c:v>112.96210427959575</c:v>
                </c:pt>
                <c:pt idx="45">
                  <c:v>120.73059805633635</c:v>
                </c:pt>
                <c:pt idx="46">
                  <c:v>129.37673718026085</c:v>
                </c:pt>
                <c:pt idx="47">
                  <c:v>130.74203900897663</c:v>
                </c:pt>
                <c:pt idx="48">
                  <c:v>132.49641127846283</c:v>
                </c:pt>
                <c:pt idx="49">
                  <c:v>137.14027435815078</c:v>
                </c:pt>
                <c:pt idx="50">
                  <c:v>141.21303104567662</c:v>
                </c:pt>
                <c:pt idx="51">
                  <c:v>144.12488186431057</c:v>
                </c:pt>
                <c:pt idx="52">
                  <c:v>140.61464862591095</c:v>
                </c:pt>
                <c:pt idx="53">
                  <c:v>137.21398642311382</c:v>
                </c:pt>
                <c:pt idx="54">
                  <c:v>142.62068461669281</c:v>
                </c:pt>
                <c:pt idx="55">
                  <c:v>142.00732621379478</c:v>
                </c:pt>
                <c:pt idx="56">
                  <c:v>144.32950908002809</c:v>
                </c:pt>
                <c:pt idx="57">
                  <c:v>150.05559219926593</c:v>
                </c:pt>
                <c:pt idx="58">
                  <c:v>151.28147844504861</c:v>
                </c:pt>
                <c:pt idx="59">
                  <c:v>155.92359868635833</c:v>
                </c:pt>
                <c:pt idx="60">
                  <c:v>159.17335665610014</c:v>
                </c:pt>
                <c:pt idx="61">
                  <c:v>164.25967616078717</c:v>
                </c:pt>
                <c:pt idx="62">
                  <c:v>163.25227539912058</c:v>
                </c:pt>
                <c:pt idx="63">
                  <c:v>164.13227522513054</c:v>
                </c:pt>
                <c:pt idx="64">
                  <c:v>164.84474145604852</c:v>
                </c:pt>
                <c:pt idx="65">
                  <c:v>166.43440096635794</c:v>
                </c:pt>
                <c:pt idx="66">
                  <c:v>172.54267295136705</c:v>
                </c:pt>
                <c:pt idx="67">
                  <c:v>170.07938430981997</c:v>
                </c:pt>
                <c:pt idx="68">
                  <c:v>166.49718600041669</c:v>
                </c:pt>
                <c:pt idx="69">
                  <c:v>174.17564410765857</c:v>
                </c:pt>
                <c:pt idx="70">
                  <c:v>174.18974679171697</c:v>
                </c:pt>
                <c:pt idx="71">
                  <c:v>170.39288969281498</c:v>
                </c:pt>
                <c:pt idx="72">
                  <c:v>172.63606149887235</c:v>
                </c:pt>
                <c:pt idx="73">
                  <c:v>171.21860514212349</c:v>
                </c:pt>
                <c:pt idx="74">
                  <c:v>167.75105499371671</c:v>
                </c:pt>
                <c:pt idx="75">
                  <c:v>167.23242296094369</c:v>
                </c:pt>
                <c:pt idx="76">
                  <c:v>168.73876676429026</c:v>
                </c:pt>
                <c:pt idx="77">
                  <c:v>173.15884775131931</c:v>
                </c:pt>
                <c:pt idx="78">
                  <c:v>176.8660320377252</c:v>
                </c:pt>
                <c:pt idx="79">
                  <c:v>174.43630090196848</c:v>
                </c:pt>
                <c:pt idx="80">
                  <c:v>175.80418094370492</c:v>
                </c:pt>
                <c:pt idx="81">
                  <c:v>177.75239557210071</c:v>
                </c:pt>
                <c:pt idx="82">
                  <c:v>171.7961442644706</c:v>
                </c:pt>
                <c:pt idx="83">
                  <c:v>165.64641335673156</c:v>
                </c:pt>
                <c:pt idx="84">
                  <c:v>171.73659666696278</c:v>
                </c:pt>
                <c:pt idx="85">
                  <c:v>171.08178186593497</c:v>
                </c:pt>
                <c:pt idx="86">
                  <c:v>169.51712456692633</c:v>
                </c:pt>
                <c:pt idx="87">
                  <c:v>172.35011700706647</c:v>
                </c:pt>
                <c:pt idx="88">
                  <c:v>174.67540415298288</c:v>
                </c:pt>
                <c:pt idx="89">
                  <c:v>170.59003466332655</c:v>
                </c:pt>
                <c:pt idx="90">
                  <c:v>177.57045227877833</c:v>
                </c:pt>
                <c:pt idx="91">
                  <c:v>175.50397527998865</c:v>
                </c:pt>
                <c:pt idx="92">
                  <c:v>175.72187931230889</c:v>
                </c:pt>
                <c:pt idx="93">
                  <c:v>171.43041621665449</c:v>
                </c:pt>
                <c:pt idx="94">
                  <c:v>173.98072178939543</c:v>
                </c:pt>
                <c:pt idx="95">
                  <c:v>174.69824619091142</c:v>
                </c:pt>
                <c:pt idx="96">
                  <c:v>178.32427800393873</c:v>
                </c:pt>
                <c:pt idx="97">
                  <c:v>180.21805297869739</c:v>
                </c:pt>
                <c:pt idx="98">
                  <c:v>179.42089673993365</c:v>
                </c:pt>
                <c:pt idx="99">
                  <c:v>186.30936144340055</c:v>
                </c:pt>
                <c:pt idx="100">
                  <c:v>185.47562593679473</c:v>
                </c:pt>
                <c:pt idx="101">
                  <c:v>191.00295727711048</c:v>
                </c:pt>
                <c:pt idx="102">
                  <c:v>192.78624862932833</c:v>
                </c:pt>
                <c:pt idx="103">
                  <c:v>194.80106249453652</c:v>
                </c:pt>
                <c:pt idx="104">
                  <c:v>195.46171316762698</c:v>
                </c:pt>
                <c:pt idx="105">
                  <c:v>202.53553514580523</c:v>
                </c:pt>
                <c:pt idx="106">
                  <c:v>203.42463283277351</c:v>
                </c:pt>
                <c:pt idx="107">
                  <c:v>208.72017467086198</c:v>
                </c:pt>
                <c:pt idx="108">
                  <c:v>212.90077316398711</c:v>
                </c:pt>
                <c:pt idx="109">
                  <c:v>212.8425795716505</c:v>
                </c:pt>
                <c:pt idx="110">
                  <c:v>213.28288616679041</c:v>
                </c:pt>
                <c:pt idx="111">
                  <c:v>216.32050695713474</c:v>
                </c:pt>
                <c:pt idx="112">
                  <c:v>221.12415447302379</c:v>
                </c:pt>
                <c:pt idx="113">
                  <c:v>219.66719569351358</c:v>
                </c:pt>
                <c:pt idx="114">
                  <c:v>225.59923220676481</c:v>
                </c:pt>
                <c:pt idx="115">
                  <c:v>234.3641925967982</c:v>
                </c:pt>
                <c:pt idx="116">
                  <c:v>233.99853063936558</c:v>
                </c:pt>
                <c:pt idx="117">
                  <c:v>233.12627499287402</c:v>
                </c:pt>
                <c:pt idx="118">
                  <c:v>211.01162423182726</c:v>
                </c:pt>
                <c:pt idx="119">
                  <c:v>218.19170432131864</c:v>
                </c:pt>
                <c:pt idx="120">
                  <c:v>221.63512399015502</c:v>
                </c:pt>
                <c:pt idx="121">
                  <c:v>229.90530139272997</c:v>
                </c:pt>
                <c:pt idx="122">
                  <c:v>232.32544908257674</c:v>
                </c:pt>
                <c:pt idx="123">
                  <c:v>259.56770714165117</c:v>
                </c:pt>
                <c:pt idx="124">
                  <c:v>256.42734822484277</c:v>
                </c:pt>
                <c:pt idx="125">
                  <c:v>255.46398024970392</c:v>
                </c:pt>
                <c:pt idx="126">
                  <c:v>256.18455620569927</c:v>
                </c:pt>
                <c:pt idx="127">
                  <c:v>260.26499601819842</c:v>
                </c:pt>
                <c:pt idx="128">
                  <c:v>271.36819223060706</c:v>
                </c:pt>
                <c:pt idx="129">
                  <c:v>285.65158140424575</c:v>
                </c:pt>
                <c:pt idx="130">
                  <c:v>291.39117442746942</c:v>
                </c:pt>
                <c:pt idx="131">
                  <c:v>287.32258268902291</c:v>
                </c:pt>
                <c:pt idx="132">
                  <c:v>287.64031540652519</c:v>
                </c:pt>
                <c:pt idx="133">
                  <c:v>295.96325960828869</c:v>
                </c:pt>
                <c:pt idx="134">
                  <c:v>300.8561042160249</c:v>
                </c:pt>
                <c:pt idx="135">
                  <c:v>299.74610624465248</c:v>
                </c:pt>
                <c:pt idx="136">
                  <c:v>305.75396428413569</c:v>
                </c:pt>
                <c:pt idx="137">
                  <c:v>303.58304673211723</c:v>
                </c:pt>
                <c:pt idx="138">
                  <c:v>306.45936759436592</c:v>
                </c:pt>
                <c:pt idx="139">
                  <c:v>309.39666436366502</c:v>
                </c:pt>
                <c:pt idx="140">
                  <c:v>312.2644003740329</c:v>
                </c:pt>
                <c:pt idx="141">
                  <c:v>313.76858771471683</c:v>
                </c:pt>
                <c:pt idx="142">
                  <c:v>313.74330537109375</c:v>
                </c:pt>
                <c:pt idx="143">
                  <c:v>308.39615277731974</c:v>
                </c:pt>
                <c:pt idx="144">
                  <c:v>311.89177697710215</c:v>
                </c:pt>
                <c:pt idx="145">
                  <c:v>310.30563529441838</c:v>
                </c:pt>
                <c:pt idx="146">
                  <c:v>305.04224757591078</c:v>
                </c:pt>
                <c:pt idx="147">
                  <c:v>299.7942149641251</c:v>
                </c:pt>
                <c:pt idx="148">
                  <c:v>298.29676918384911</c:v>
                </c:pt>
                <c:pt idx="149">
                  <c:v>291.24816537004847</c:v>
                </c:pt>
                <c:pt idx="150">
                  <c:v>295.49130061275537</c:v>
                </c:pt>
                <c:pt idx="151">
                  <c:v>296.6284467802281</c:v>
                </c:pt>
                <c:pt idx="152">
                  <c:v>294.67050655673387</c:v>
                </c:pt>
                <c:pt idx="153">
                  <c:v>288.9046957472458</c:v>
                </c:pt>
                <c:pt idx="154">
                  <c:v>286.83361171915669</c:v>
                </c:pt>
                <c:pt idx="155">
                  <c:v>280.39031485929354</c:v>
                </c:pt>
                <c:pt idx="156">
                  <c:v>278.70375236447364</c:v>
                </c:pt>
                <c:pt idx="157">
                  <c:v>288.91288713804408</c:v>
                </c:pt>
                <c:pt idx="158">
                  <c:v>288.79582443351956</c:v>
                </c:pt>
                <c:pt idx="159">
                  <c:v>289.98916725131147</c:v>
                </c:pt>
                <c:pt idx="160">
                  <c:v>288.25506455209552</c:v>
                </c:pt>
                <c:pt idx="161">
                  <c:v>287.52808590688267</c:v>
                </c:pt>
                <c:pt idx="162">
                  <c:v>284.58129624748125</c:v>
                </c:pt>
                <c:pt idx="163">
                  <c:v>282.12657016054317</c:v>
                </c:pt>
                <c:pt idx="164">
                  <c:v>283.38405538296109</c:v>
                </c:pt>
                <c:pt idx="165">
                  <c:v>287.15648976356113</c:v>
                </c:pt>
                <c:pt idx="166">
                  <c:v>288.39675724371966</c:v>
                </c:pt>
                <c:pt idx="167">
                  <c:v>282.3297913128348</c:v>
                </c:pt>
                <c:pt idx="168">
                  <c:v>288.67335051726303</c:v>
                </c:pt>
                <c:pt idx="169">
                  <c:v>291.08062480697998</c:v>
                </c:pt>
                <c:pt idx="170">
                  <c:v>288.70614460509569</c:v>
                </c:pt>
                <c:pt idx="171">
                  <c:v>292.65542586748603</c:v>
                </c:pt>
                <c:pt idx="172">
                  <c:v>290.76930931532274</c:v>
                </c:pt>
                <c:pt idx="173">
                  <c:v>290.12909502842047</c:v>
                </c:pt>
                <c:pt idx="174">
                  <c:v>289.86403814686508</c:v>
                </c:pt>
                <c:pt idx="175">
                  <c:v>291.53051705865619</c:v>
                </c:pt>
                <c:pt idx="176">
                  <c:v>289.79458652592695</c:v>
                </c:pt>
                <c:pt idx="177">
                  <c:v>288.67351597936113</c:v>
                </c:pt>
                <c:pt idx="178">
                  <c:v>290.62267950647384</c:v>
                </c:pt>
                <c:pt idx="179">
                  <c:v>291.35266729205779</c:v>
                </c:pt>
                <c:pt idx="180">
                  <c:v>291.45865475106751</c:v>
                </c:pt>
                <c:pt idx="181">
                  <c:v>296.24735317978821</c:v>
                </c:pt>
                <c:pt idx="182">
                  <c:v>292.32654125425984</c:v>
                </c:pt>
                <c:pt idx="183">
                  <c:v>295.61899043281664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5-46D4-99E4-FC829F54D9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Sheet1!$P$1:$P$184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97.0381237</c:v>
                </c:pt>
                <c:pt idx="2">
                  <c:v>86.065251799999999</c:v>
                </c:pt>
                <c:pt idx="3">
                  <c:v>94.369800599999991</c:v>
                </c:pt>
                <c:pt idx="4">
                  <c:v>93.922545400000004</c:v>
                </c:pt>
                <c:pt idx="5">
                  <c:v>83.025436800000008</c:v>
                </c:pt>
                <c:pt idx="6">
                  <c:v>99.639502000000007</c:v>
                </c:pt>
                <c:pt idx="7">
                  <c:v>103.88628360000001</c:v>
                </c:pt>
                <c:pt idx="8">
                  <c:v>101.3325483</c:v>
                </c:pt>
                <c:pt idx="9">
                  <c:v>106.15842239999999</c:v>
                </c:pt>
                <c:pt idx="10">
                  <c:v>99.859893700000001</c:v>
                </c:pt>
                <c:pt idx="11">
                  <c:v>96.360440699999998</c:v>
                </c:pt>
                <c:pt idx="12">
                  <c:v>97.113048199999994</c:v>
                </c:pt>
                <c:pt idx="13">
                  <c:v>94.599388699999992</c:v>
                </c:pt>
                <c:pt idx="14">
                  <c:v>85.360365599999994</c:v>
                </c:pt>
                <c:pt idx="15">
                  <c:v>101.5901702</c:v>
                </c:pt>
                <c:pt idx="16">
                  <c:v>105.2683523</c:v>
                </c:pt>
                <c:pt idx="17">
                  <c:v>110.6873743</c:v>
                </c:pt>
                <c:pt idx="18">
                  <c:v>109.7648959</c:v>
                </c:pt>
                <c:pt idx="19">
                  <c:v>110.652247</c:v>
                </c:pt>
                <c:pt idx="20">
                  <c:v>106.0928007</c:v>
                </c:pt>
                <c:pt idx="21">
                  <c:v>87.7269316</c:v>
                </c:pt>
                <c:pt idx="22">
                  <c:v>70.029758100000009</c:v>
                </c:pt>
                <c:pt idx="23">
                  <c:v>76.019393199999996</c:v>
                </c:pt>
                <c:pt idx="24">
                  <c:v>91.796199900000005</c:v>
                </c:pt>
                <c:pt idx="25">
                  <c:v>105.64602290000001</c:v>
                </c:pt>
                <c:pt idx="26">
                  <c:v>110.95188970000001</c:v>
                </c:pt>
                <c:pt idx="27">
                  <c:v>106.8648463</c:v>
                </c:pt>
                <c:pt idx="28">
                  <c:v>91.7785516</c:v>
                </c:pt>
                <c:pt idx="29">
                  <c:v>103.410275</c:v>
                </c:pt>
                <c:pt idx="30">
                  <c:v>94.521533000000005</c:v>
                </c:pt>
                <c:pt idx="31">
                  <c:v>90.144197300000002</c:v>
                </c:pt>
                <c:pt idx="32">
                  <c:v>76.554414700000009</c:v>
                </c:pt>
                <c:pt idx="33">
                  <c:v>91.310372600000008</c:v>
                </c:pt>
                <c:pt idx="34">
                  <c:v>99.973368600000015</c:v>
                </c:pt>
                <c:pt idx="35">
                  <c:v>107.25083619999999</c:v>
                </c:pt>
                <c:pt idx="36">
                  <c:v>116.7298495</c:v>
                </c:pt>
                <c:pt idx="37">
                  <c:v>118.9124965</c:v>
                </c:pt>
                <c:pt idx="38">
                  <c:v>104.88431250000001</c:v>
                </c:pt>
                <c:pt idx="39">
                  <c:v>112.6818275</c:v>
                </c:pt>
                <c:pt idx="40">
                  <c:v>110.24106810000001</c:v>
                </c:pt>
                <c:pt idx="41">
                  <c:v>122.81765019999999</c:v>
                </c:pt>
                <c:pt idx="42">
                  <c:v>116.00584199999999</c:v>
                </c:pt>
                <c:pt idx="43">
                  <c:v>111.9436281</c:v>
                </c:pt>
                <c:pt idx="44">
                  <c:v>114.28890389999999</c:v>
                </c:pt>
                <c:pt idx="45">
                  <c:v>126.6859307</c:v>
                </c:pt>
                <c:pt idx="46">
                  <c:v>140.4955003</c:v>
                </c:pt>
                <c:pt idx="47">
                  <c:v>143.39504170000001</c:v>
                </c:pt>
                <c:pt idx="48">
                  <c:v>147.5527415</c:v>
                </c:pt>
                <c:pt idx="49">
                  <c:v>154.0598976</c:v>
                </c:pt>
                <c:pt idx="50">
                  <c:v>158.5569065</c:v>
                </c:pt>
                <c:pt idx="51">
                  <c:v>161.586814</c:v>
                </c:pt>
                <c:pt idx="52">
                  <c:v>155.25859600000001</c:v>
                </c:pt>
                <c:pt idx="53">
                  <c:v>151.17251810000002</c:v>
                </c:pt>
                <c:pt idx="54">
                  <c:v>161.2293425</c:v>
                </c:pt>
                <c:pt idx="55">
                  <c:v>160.2343156</c:v>
                </c:pt>
                <c:pt idx="56">
                  <c:v>164.78309470000002</c:v>
                </c:pt>
                <c:pt idx="57">
                  <c:v>174.63274509999999</c:v>
                </c:pt>
                <c:pt idx="58">
                  <c:v>175.00723600000001</c:v>
                </c:pt>
                <c:pt idx="59">
                  <c:v>182.71333150000001</c:v>
                </c:pt>
                <c:pt idx="60">
                  <c:v>187.5217241</c:v>
                </c:pt>
                <c:pt idx="61">
                  <c:v>194.3062414</c:v>
                </c:pt>
                <c:pt idx="62">
                  <c:v>193.29992140000002</c:v>
                </c:pt>
                <c:pt idx="63">
                  <c:v>194.04392130000002</c:v>
                </c:pt>
                <c:pt idx="64">
                  <c:v>193.92571890000002</c:v>
                </c:pt>
                <c:pt idx="65">
                  <c:v>196.93855720000002</c:v>
                </c:pt>
                <c:pt idx="66">
                  <c:v>206.96064369999999</c:v>
                </c:pt>
                <c:pt idx="67">
                  <c:v>202.5774073</c:v>
                </c:pt>
                <c:pt idx="68">
                  <c:v>198.22162539999999</c:v>
                </c:pt>
                <c:pt idx="69">
                  <c:v>210.41924160000002</c:v>
                </c:pt>
                <c:pt idx="70">
                  <c:v>209.36769179999999</c:v>
                </c:pt>
                <c:pt idx="71">
                  <c:v>201.46736799999999</c:v>
                </c:pt>
                <c:pt idx="72">
                  <c:v>206.5426731</c:v>
                </c:pt>
                <c:pt idx="73">
                  <c:v>202.61207859999999</c:v>
                </c:pt>
                <c:pt idx="74">
                  <c:v>196.40111190000002</c:v>
                </c:pt>
                <c:pt idx="75">
                  <c:v>193.88275229999999</c:v>
                </c:pt>
                <c:pt idx="76">
                  <c:v>195.68810870000002</c:v>
                </c:pt>
                <c:pt idx="77">
                  <c:v>202.2575368</c:v>
                </c:pt>
                <c:pt idx="78">
                  <c:v>208.14114570000001</c:v>
                </c:pt>
                <c:pt idx="79">
                  <c:v>202.62465409999999</c:v>
                </c:pt>
                <c:pt idx="80">
                  <c:v>204.7269987</c:v>
                </c:pt>
                <c:pt idx="81">
                  <c:v>207.6742668</c:v>
                </c:pt>
                <c:pt idx="82">
                  <c:v>196.27862610000003</c:v>
                </c:pt>
                <c:pt idx="83">
                  <c:v>186.5427076</c:v>
                </c:pt>
                <c:pt idx="84">
                  <c:v>196.76637650000001</c:v>
                </c:pt>
                <c:pt idx="85">
                  <c:v>195.30031450000001</c:v>
                </c:pt>
                <c:pt idx="86">
                  <c:v>193.8997214</c:v>
                </c:pt>
                <c:pt idx="87">
                  <c:v>198.32014190000001</c:v>
                </c:pt>
                <c:pt idx="88">
                  <c:v>201.07164850000001</c:v>
                </c:pt>
                <c:pt idx="89">
                  <c:v>193.67772430000002</c:v>
                </c:pt>
                <c:pt idx="90">
                  <c:v>203.60672349999999</c:v>
                </c:pt>
                <c:pt idx="91">
                  <c:v>200.5176707</c:v>
                </c:pt>
                <c:pt idx="92">
                  <c:v>200.81461049999999</c:v>
                </c:pt>
                <c:pt idx="93">
                  <c:v>192.92132529999998</c:v>
                </c:pt>
                <c:pt idx="94">
                  <c:v>198.20301559999999</c:v>
                </c:pt>
                <c:pt idx="95">
                  <c:v>198.77833609999999</c:v>
                </c:pt>
                <c:pt idx="96">
                  <c:v>205.1453242</c:v>
                </c:pt>
                <c:pt idx="97">
                  <c:v>206.4973823</c:v>
                </c:pt>
                <c:pt idx="98">
                  <c:v>205.59853370000002</c:v>
                </c:pt>
                <c:pt idx="99">
                  <c:v>218.75013319999999</c:v>
                </c:pt>
                <c:pt idx="100">
                  <c:v>216.71272870000001</c:v>
                </c:pt>
                <c:pt idx="101">
                  <c:v>225.8441468</c:v>
                </c:pt>
                <c:pt idx="102">
                  <c:v>229.91629019999999</c:v>
                </c:pt>
                <c:pt idx="103">
                  <c:v>233.3088611</c:v>
                </c:pt>
                <c:pt idx="104">
                  <c:v>233.4544267</c:v>
                </c:pt>
                <c:pt idx="105">
                  <c:v>245.47617100000002</c:v>
                </c:pt>
                <c:pt idx="106">
                  <c:v>246.95010169999998</c:v>
                </c:pt>
                <c:pt idx="107">
                  <c:v>255.7490718</c:v>
                </c:pt>
                <c:pt idx="108">
                  <c:v>262.32370659999998</c:v>
                </c:pt>
                <c:pt idx="109">
                  <c:v>260.61645860000004</c:v>
                </c:pt>
                <c:pt idx="110">
                  <c:v>260.59678509999998</c:v>
                </c:pt>
                <c:pt idx="111">
                  <c:v>265.74224240000001</c:v>
                </c:pt>
                <c:pt idx="112">
                  <c:v>272.63138129999999</c:v>
                </c:pt>
                <c:pt idx="113">
                  <c:v>270.78299620000001</c:v>
                </c:pt>
                <c:pt idx="114">
                  <c:v>279.94828909999995</c:v>
                </c:pt>
                <c:pt idx="115">
                  <c:v>292.21886859999995</c:v>
                </c:pt>
                <c:pt idx="116">
                  <c:v>292.03611649999999</c:v>
                </c:pt>
                <c:pt idx="117">
                  <c:v>288.73813009999998</c:v>
                </c:pt>
                <c:pt idx="118">
                  <c:v>252.08649839999998</c:v>
                </c:pt>
                <c:pt idx="119">
                  <c:v>263.75801429999996</c:v>
                </c:pt>
                <c:pt idx="120">
                  <c:v>269.53588819999999</c:v>
                </c:pt>
                <c:pt idx="121">
                  <c:v>282.75903489999996</c:v>
                </c:pt>
                <c:pt idx="122">
                  <c:v>286.84405369999996</c:v>
                </c:pt>
                <c:pt idx="123">
                  <c:v>334.60972389999995</c:v>
                </c:pt>
                <c:pt idx="124">
                  <c:v>328.95033519999998</c:v>
                </c:pt>
                <c:pt idx="125">
                  <c:v>328.91765899999996</c:v>
                </c:pt>
                <c:pt idx="126">
                  <c:v>327.73164499999996</c:v>
                </c:pt>
                <c:pt idx="127">
                  <c:v>333.61154290000002</c:v>
                </c:pt>
                <c:pt idx="128">
                  <c:v>350.92916439999999</c:v>
                </c:pt>
                <c:pt idx="129">
                  <c:v>371.95448199999998</c:v>
                </c:pt>
                <c:pt idx="130">
                  <c:v>377.8879096</c:v>
                </c:pt>
                <c:pt idx="131">
                  <c:v>370.22427159999995</c:v>
                </c:pt>
                <c:pt idx="132">
                  <c:v>370.28275719999999</c:v>
                </c:pt>
                <c:pt idx="133">
                  <c:v>383.22459259999999</c:v>
                </c:pt>
                <c:pt idx="134">
                  <c:v>389.09557679999995</c:v>
                </c:pt>
                <c:pt idx="135">
                  <c:v>389.49799729999995</c:v>
                </c:pt>
                <c:pt idx="136">
                  <c:v>399.43878909999995</c:v>
                </c:pt>
                <c:pt idx="137">
                  <c:v>395.34253699999994</c:v>
                </c:pt>
                <c:pt idx="138">
                  <c:v>399.3360879999999</c:v>
                </c:pt>
                <c:pt idx="139">
                  <c:v>402.24105119999984</c:v>
                </c:pt>
                <c:pt idx="140">
                  <c:v>406.70124239999996</c:v>
                </c:pt>
                <c:pt idx="141">
                  <c:v>407.78909079999988</c:v>
                </c:pt>
                <c:pt idx="142">
                  <c:v>406.15276999999992</c:v>
                </c:pt>
                <c:pt idx="143">
                  <c:v>397.12021259999995</c:v>
                </c:pt>
                <c:pt idx="144">
                  <c:v>403.28346879999992</c:v>
                </c:pt>
                <c:pt idx="145">
                  <c:v>401.55663019999997</c:v>
                </c:pt>
                <c:pt idx="146">
                  <c:v>394.25651319999997</c:v>
                </c:pt>
                <c:pt idx="147">
                  <c:v>384.30056969999993</c:v>
                </c:pt>
                <c:pt idx="148">
                  <c:v>381.73415639999996</c:v>
                </c:pt>
                <c:pt idx="149">
                  <c:v>370.96299989999994</c:v>
                </c:pt>
                <c:pt idx="150">
                  <c:v>378.06753289999995</c:v>
                </c:pt>
                <c:pt idx="151">
                  <c:v>379.95091829999996</c:v>
                </c:pt>
                <c:pt idx="152">
                  <c:v>377.13702189999998</c:v>
                </c:pt>
                <c:pt idx="153">
                  <c:v>368.329295</c:v>
                </c:pt>
                <c:pt idx="154">
                  <c:v>365.35943379999998</c:v>
                </c:pt>
                <c:pt idx="155">
                  <c:v>354.469154</c:v>
                </c:pt>
                <c:pt idx="156">
                  <c:v>352.87196970000002</c:v>
                </c:pt>
                <c:pt idx="157">
                  <c:v>369.14430329999999</c:v>
                </c:pt>
                <c:pt idx="158">
                  <c:v>369.38444629999998</c:v>
                </c:pt>
                <c:pt idx="159">
                  <c:v>371.69547349999999</c:v>
                </c:pt>
                <c:pt idx="160">
                  <c:v>369.15456439999997</c:v>
                </c:pt>
                <c:pt idx="161">
                  <c:v>366.08586419999995</c:v>
                </c:pt>
                <c:pt idx="162">
                  <c:v>360.16996899999992</c:v>
                </c:pt>
                <c:pt idx="163">
                  <c:v>355.04222199999992</c:v>
                </c:pt>
                <c:pt idx="164">
                  <c:v>356.65217439999992</c:v>
                </c:pt>
                <c:pt idx="165">
                  <c:v>362.14747349999993</c:v>
                </c:pt>
                <c:pt idx="166">
                  <c:v>363.64115919999989</c:v>
                </c:pt>
                <c:pt idx="167">
                  <c:v>353.40837649999992</c:v>
                </c:pt>
                <c:pt idx="168">
                  <c:v>363.06415149999992</c:v>
                </c:pt>
                <c:pt idx="169">
                  <c:v>367.79895039999991</c:v>
                </c:pt>
                <c:pt idx="170">
                  <c:v>362.97739849999988</c:v>
                </c:pt>
                <c:pt idx="171">
                  <c:v>368.60772129999992</c:v>
                </c:pt>
                <c:pt idx="172">
                  <c:v>365.1413447999999</c:v>
                </c:pt>
                <c:pt idx="173">
                  <c:v>363.88293759999988</c:v>
                </c:pt>
                <c:pt idx="174">
                  <c:v>363.98112109999994</c:v>
                </c:pt>
                <c:pt idx="175">
                  <c:v>366.82644409999995</c:v>
                </c:pt>
                <c:pt idx="176">
                  <c:v>363.89864649999993</c:v>
                </c:pt>
                <c:pt idx="177">
                  <c:v>361.11746679999993</c:v>
                </c:pt>
                <c:pt idx="178">
                  <c:v>364.12431429999998</c:v>
                </c:pt>
                <c:pt idx="179">
                  <c:v>366.55649299999993</c:v>
                </c:pt>
                <c:pt idx="180">
                  <c:v>367.17524179999998</c:v>
                </c:pt>
                <c:pt idx="181">
                  <c:v>372.42412089999999</c:v>
                </c:pt>
                <c:pt idx="182">
                  <c:v>367.51332459999998</c:v>
                </c:pt>
                <c:pt idx="183">
                  <c:v>373.27198279999993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5-46D4-99E4-FC829F54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10719"/>
        <c:axId val="1988865455"/>
      </c:lineChart>
      <c:catAx>
        <c:axId val="14061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865455"/>
        <c:crosses val="autoZero"/>
        <c:auto val="1"/>
        <c:lblAlgn val="ctr"/>
        <c:lblOffset val="100"/>
        <c:noMultiLvlLbl val="0"/>
      </c:catAx>
      <c:valAx>
        <c:axId val="19888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1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Sheet1!$R$1:$R$184</c:f>
              <c:numCache>
                <c:formatCode>General</c:formatCode>
                <c:ptCount val="184"/>
                <c:pt idx="0">
                  <c:v>101.60980400689485</c:v>
                </c:pt>
                <c:pt idx="1">
                  <c:v>98.225093495405787</c:v>
                </c:pt>
                <c:pt idx="2">
                  <c:v>90.848415166731471</c:v>
                </c:pt>
                <c:pt idx="3">
                  <c:v>96.023089642150012</c:v>
                </c:pt>
                <c:pt idx="4">
                  <c:v>96.12321404488884</c:v>
                </c:pt>
                <c:pt idx="5">
                  <c:v>89.589474872151726</c:v>
                </c:pt>
                <c:pt idx="6">
                  <c:v>99.536744006632588</c:v>
                </c:pt>
                <c:pt idx="7">
                  <c:v>100.86040034022001</c:v>
                </c:pt>
                <c:pt idx="8">
                  <c:v>98.997350578492956</c:v>
                </c:pt>
                <c:pt idx="9">
                  <c:v>102.96273766371324</c:v>
                </c:pt>
                <c:pt idx="10">
                  <c:v>97.336067113593899</c:v>
                </c:pt>
                <c:pt idx="11">
                  <c:v>92.681110435595357</c:v>
                </c:pt>
                <c:pt idx="12">
                  <c:v>94.003671304516544</c:v>
                </c:pt>
                <c:pt idx="13">
                  <c:v>91.269577617898847</c:v>
                </c:pt>
                <c:pt idx="14">
                  <c:v>85.428311751677683</c:v>
                </c:pt>
                <c:pt idx="15">
                  <c:v>95.617053942645811</c:v>
                </c:pt>
                <c:pt idx="16">
                  <c:v>98.772214309955359</c:v>
                </c:pt>
                <c:pt idx="17">
                  <c:v>103.47010357780103</c:v>
                </c:pt>
                <c:pt idx="18">
                  <c:v>102.67411418799777</c:v>
                </c:pt>
                <c:pt idx="19">
                  <c:v>103.9266965178149</c:v>
                </c:pt>
                <c:pt idx="20">
                  <c:v>100.91994969181086</c:v>
                </c:pt>
                <c:pt idx="21">
                  <c:v>88.833081497168408</c:v>
                </c:pt>
                <c:pt idx="22">
                  <c:v>79.41068085901631</c:v>
                </c:pt>
                <c:pt idx="23">
                  <c:v>83.722276428695423</c:v>
                </c:pt>
                <c:pt idx="24">
                  <c:v>92.352369939117992</c:v>
                </c:pt>
                <c:pt idx="25">
                  <c:v>99.833011628623495</c:v>
                </c:pt>
                <c:pt idx="26">
                  <c:v>102.72291063845793</c:v>
                </c:pt>
                <c:pt idx="27">
                  <c:v>99.618177482461249</c:v>
                </c:pt>
                <c:pt idx="28">
                  <c:v>89.446941135367709</c:v>
                </c:pt>
                <c:pt idx="29">
                  <c:v>97.04182699661466</c:v>
                </c:pt>
                <c:pt idx="30">
                  <c:v>91.940766201659201</c:v>
                </c:pt>
                <c:pt idx="31">
                  <c:v>89.270520329489031</c:v>
                </c:pt>
                <c:pt idx="32">
                  <c:v>81.746551705467283</c:v>
                </c:pt>
                <c:pt idx="33">
                  <c:v>90.352382550215111</c:v>
                </c:pt>
                <c:pt idx="34">
                  <c:v>93.72233007251063</c:v>
                </c:pt>
                <c:pt idx="35">
                  <c:v>97.114808640725371</c:v>
                </c:pt>
                <c:pt idx="36">
                  <c:v>104.15758571959437</c:v>
                </c:pt>
                <c:pt idx="37">
                  <c:v>106.65623020629957</c:v>
                </c:pt>
                <c:pt idx="38">
                  <c:v>96.52285024220005</c:v>
                </c:pt>
                <c:pt idx="39">
                  <c:v>102.01204712142973</c:v>
                </c:pt>
                <c:pt idx="40">
                  <c:v>100.48060800660082</c:v>
                </c:pt>
                <c:pt idx="41">
                  <c:v>108.91685343819211</c:v>
                </c:pt>
                <c:pt idx="42">
                  <c:v>105.50902676913464</c:v>
                </c:pt>
                <c:pt idx="43">
                  <c:v>102.21517980744757</c:v>
                </c:pt>
                <c:pt idx="44">
                  <c:v>104.27142038121642</c:v>
                </c:pt>
                <c:pt idx="45">
                  <c:v>112.37173918445025</c:v>
                </c:pt>
                <c:pt idx="46">
                  <c:v>122.08755609031144</c:v>
                </c:pt>
                <c:pt idx="47">
                  <c:v>123.75441972624681</c:v>
                </c:pt>
                <c:pt idx="48">
                  <c:v>125.92553294818765</c:v>
                </c:pt>
                <c:pt idx="49">
                  <c:v>131.7733422806688</c:v>
                </c:pt>
                <c:pt idx="50">
                  <c:v>137.14014989078106</c:v>
                </c:pt>
                <c:pt idx="51">
                  <c:v>141.13346646805158</c:v>
                </c:pt>
                <c:pt idx="52">
                  <c:v>136.1793526175845</c:v>
                </c:pt>
                <c:pt idx="53">
                  <c:v>131.54835284510443</c:v>
                </c:pt>
                <c:pt idx="54">
                  <c:v>138.66077526206365</c:v>
                </c:pt>
                <c:pt idx="55">
                  <c:v>137.81028774547022</c:v>
                </c:pt>
                <c:pt idx="56">
                  <c:v>141.01049463540235</c:v>
                </c:pt>
                <c:pt idx="57">
                  <c:v>149.08487276507395</c:v>
                </c:pt>
                <c:pt idx="58">
                  <c:v>150.91248371484352</c:v>
                </c:pt>
                <c:pt idx="59">
                  <c:v>157.91802266803353</c:v>
                </c:pt>
                <c:pt idx="60">
                  <c:v>163.0499761953466</c:v>
                </c:pt>
                <c:pt idx="61">
                  <c:v>171.34321893695812</c:v>
                </c:pt>
                <c:pt idx="62">
                  <c:v>169.61710604432315</c:v>
                </c:pt>
                <c:pt idx="63">
                  <c:v>171.10973628239637</c:v>
                </c:pt>
                <c:pt idx="64">
                  <c:v>172.32883537122126</c:v>
                </c:pt>
                <c:pt idx="65">
                  <c:v>175.06827709170531</c:v>
                </c:pt>
                <c:pt idx="66">
                  <c:v>185.7619236159361</c:v>
                </c:pt>
                <c:pt idx="67">
                  <c:v>181.18607125118541</c:v>
                </c:pt>
                <c:pt idx="68">
                  <c:v>174.69562686995124</c:v>
                </c:pt>
                <c:pt idx="69">
                  <c:v>188.10955739434402</c:v>
                </c:pt>
                <c:pt idx="70">
                  <c:v>188.136085890907</c:v>
                </c:pt>
                <c:pt idx="71">
                  <c:v>180.99282755816176</c:v>
                </c:pt>
                <c:pt idx="72">
                  <c:v>185.0528076369325</c:v>
                </c:pt>
                <c:pt idx="73">
                  <c:v>182.42976485174049</c:v>
                </c:pt>
                <c:pt idx="74">
                  <c:v>176.10392126988586</c:v>
                </c:pt>
                <c:pt idx="75">
                  <c:v>175.19058992321087</c:v>
                </c:pt>
                <c:pt idx="76">
                  <c:v>177.82956251856547</c:v>
                </c:pt>
                <c:pt idx="77">
                  <c:v>185.6897732007655</c:v>
                </c:pt>
                <c:pt idx="78">
                  <c:v>192.573635294327</c:v>
                </c:pt>
                <c:pt idx="79">
                  <c:v>187.89461371832215</c:v>
                </c:pt>
                <c:pt idx="80">
                  <c:v>190.46478663887288</c:v>
                </c:pt>
                <c:pt idx="81">
                  <c:v>194.1754494741142</c:v>
                </c:pt>
                <c:pt idx="82">
                  <c:v>182.60987172571561</c:v>
                </c:pt>
                <c:pt idx="83">
                  <c:v>171.37985600361668</c:v>
                </c:pt>
                <c:pt idx="84">
                  <c:v>181.81720339104729</c:v>
                </c:pt>
                <c:pt idx="85">
                  <c:v>180.62663743242783</c:v>
                </c:pt>
                <c:pt idx="86">
                  <c:v>177.80044956588753</c:v>
                </c:pt>
                <c:pt idx="87">
                  <c:v>182.83752286062432</c:v>
                </c:pt>
                <c:pt idx="88">
                  <c:v>187.08902027761437</c:v>
                </c:pt>
                <c:pt idx="89">
                  <c:v>179.44574252469576</c:v>
                </c:pt>
                <c:pt idx="90">
                  <c:v>191.97180474606787</c:v>
                </c:pt>
                <c:pt idx="91">
                  <c:v>188.00475155682892</c:v>
                </c:pt>
                <c:pt idx="92">
                  <c:v>188.41442149142495</c:v>
                </c:pt>
                <c:pt idx="93">
                  <c:v>180.32868612622968</c:v>
                </c:pt>
                <c:pt idx="94">
                  <c:v>184.92761865775742</c:v>
                </c:pt>
                <c:pt idx="95">
                  <c:v>186.25451944676931</c:v>
                </c:pt>
                <c:pt idx="96">
                  <c:v>193.00816757511026</c:v>
                </c:pt>
                <c:pt idx="97">
                  <c:v>196.66330795188796</c:v>
                </c:pt>
                <c:pt idx="98">
                  <c:v>195.09559412319035</c:v>
                </c:pt>
                <c:pt idx="99">
                  <c:v>208.53468526238532</c:v>
                </c:pt>
                <c:pt idx="100">
                  <c:v>206.79605754776418</c:v>
                </c:pt>
                <c:pt idx="101">
                  <c:v>218.22636084713909</c:v>
                </c:pt>
                <c:pt idx="102">
                  <c:v>222.11797266838579</c:v>
                </c:pt>
                <c:pt idx="103">
                  <c:v>226.59323637882784</c:v>
                </c:pt>
                <c:pt idx="104">
                  <c:v>228.09022612014198</c:v>
                </c:pt>
                <c:pt idx="105">
                  <c:v>244.22492266550501</c:v>
                </c:pt>
                <c:pt idx="106">
                  <c:v>246.39632080392425</c:v>
                </c:pt>
                <c:pt idx="107">
                  <c:v>259.4443410596067</c:v>
                </c:pt>
                <c:pt idx="108">
                  <c:v>270.29066727244305</c:v>
                </c:pt>
                <c:pt idx="109">
                  <c:v>270.13337542340673</c:v>
                </c:pt>
                <c:pt idx="110">
                  <c:v>271.32279049107001</c:v>
                </c:pt>
                <c:pt idx="111">
                  <c:v>279.56454798396913</c:v>
                </c:pt>
                <c:pt idx="112">
                  <c:v>292.99384344850762</c:v>
                </c:pt>
                <c:pt idx="113">
                  <c:v>288.7250439229602</c:v>
                </c:pt>
                <c:pt idx="114">
                  <c:v>305.85231895137071</c:v>
                </c:pt>
                <c:pt idx="115">
                  <c:v>332.66015355945694</c:v>
                </c:pt>
                <c:pt idx="116">
                  <c:v>331.4437419303531</c:v>
                </c:pt>
                <c:pt idx="117">
                  <c:v>328.55270517642271</c:v>
                </c:pt>
                <c:pt idx="118">
                  <c:v>255.89442186068521</c:v>
                </c:pt>
                <c:pt idx="119">
                  <c:v>274.2678462948233</c:v>
                </c:pt>
                <c:pt idx="120">
                  <c:v>283.7120392594332</c:v>
                </c:pt>
                <c:pt idx="121">
                  <c:v>307.17552821865138</c:v>
                </c:pt>
                <c:pt idx="122">
                  <c:v>314.60962966860973</c:v>
                </c:pt>
                <c:pt idx="123">
                  <c:v>400.31639686163072</c:v>
                </c:pt>
                <c:pt idx="124">
                  <c:v>387.74502519734057</c:v>
                </c:pt>
                <c:pt idx="125">
                  <c:v>384.00961379939531</c:v>
                </c:pt>
                <c:pt idx="126">
                  <c:v>386.7766947451442</c:v>
                </c:pt>
                <c:pt idx="127">
                  <c:v>402.55888498299333</c:v>
                </c:pt>
                <c:pt idx="128">
                  <c:v>447.25578785313974</c:v>
                </c:pt>
                <c:pt idx="129">
                  <c:v>511.13907263382731</c:v>
                </c:pt>
                <c:pt idx="130">
                  <c:v>540.47637518568865</c:v>
                </c:pt>
                <c:pt idx="131">
                  <c:v>518.48659803662827</c:v>
                </c:pt>
                <c:pt idx="132">
                  <c:v>520.13399959445553</c:v>
                </c:pt>
                <c:pt idx="133">
                  <c:v>563.42446215510279</c:v>
                </c:pt>
                <c:pt idx="134">
                  <c:v>590.99194557032536</c:v>
                </c:pt>
                <c:pt idx="135">
                  <c:v>584.43194696352032</c:v>
                </c:pt>
                <c:pt idx="136">
                  <c:v>619.54378867447667</c:v>
                </c:pt>
                <c:pt idx="137">
                  <c:v>606.09400382370222</c:v>
                </c:pt>
                <c:pt idx="138">
                  <c:v>623.52721210052175</c:v>
                </c:pt>
                <c:pt idx="139">
                  <c:v>641.84205675725104</c:v>
                </c:pt>
                <c:pt idx="140">
                  <c:v>660.24839254856454</c:v>
                </c:pt>
                <c:pt idx="141">
                  <c:v>670.17976528634881</c:v>
                </c:pt>
                <c:pt idx="142">
                  <c:v>670.01032813519691</c:v>
                </c:pt>
                <c:pt idx="143">
                  <c:v>634.18385349576215</c:v>
                </c:pt>
                <c:pt idx="144">
                  <c:v>656.35253774967271</c:v>
                </c:pt>
                <c:pt idx="145">
                  <c:v>645.94185656307218</c:v>
                </c:pt>
                <c:pt idx="146">
                  <c:v>611.94343221603162</c:v>
                </c:pt>
                <c:pt idx="147">
                  <c:v>579.82844132765365</c:v>
                </c:pt>
                <c:pt idx="148">
                  <c:v>571.1458248001527</c:v>
                </c:pt>
                <c:pt idx="149">
                  <c:v>530.88801841092595</c:v>
                </c:pt>
                <c:pt idx="150">
                  <c:v>553.4143150194285</c:v>
                </c:pt>
                <c:pt idx="151">
                  <c:v>559.70744469291719</c:v>
                </c:pt>
                <c:pt idx="152">
                  <c:v>548.7487074993827</c:v>
                </c:pt>
                <c:pt idx="153">
                  <c:v>517.10889520545743</c:v>
                </c:pt>
                <c:pt idx="154">
                  <c:v>506.39913546902909</c:v>
                </c:pt>
                <c:pt idx="155">
                  <c:v>473.7703358749788</c:v>
                </c:pt>
                <c:pt idx="156">
                  <c:v>465.7799030785294</c:v>
                </c:pt>
                <c:pt idx="157">
                  <c:v>513.33200113202213</c:v>
                </c:pt>
                <c:pt idx="158">
                  <c:v>512.73108080830707</c:v>
                </c:pt>
                <c:pt idx="159">
                  <c:v>518.84972033572001</c:v>
                </c:pt>
                <c:pt idx="160">
                  <c:v>509.85233333050377</c:v>
                </c:pt>
                <c:pt idx="161">
                  <c:v>506.14581574507156</c:v>
                </c:pt>
                <c:pt idx="162">
                  <c:v>491.23076318520276</c:v>
                </c:pt>
                <c:pt idx="163">
                  <c:v>479.17239349423085</c:v>
                </c:pt>
                <c:pt idx="164">
                  <c:v>485.19791553232682</c:v>
                </c:pt>
                <c:pt idx="165">
                  <c:v>503.5016885118232</c:v>
                </c:pt>
                <c:pt idx="166">
                  <c:v>509.74645621648421</c:v>
                </c:pt>
                <c:pt idx="167">
                  <c:v>478.82031238393733</c:v>
                </c:pt>
                <c:pt idx="168">
                  <c:v>509.19456238284073</c:v>
                </c:pt>
                <c:pt idx="169">
                  <c:v>521.45227216771957</c:v>
                </c:pt>
                <c:pt idx="170">
                  <c:v>509.07049120282136</c:v>
                </c:pt>
                <c:pt idx="171">
                  <c:v>529.17511672425258</c:v>
                </c:pt>
                <c:pt idx="172">
                  <c:v>519.19425725778729</c:v>
                </c:pt>
                <c:pt idx="173">
                  <c:v>515.87030144604682</c:v>
                </c:pt>
                <c:pt idx="174">
                  <c:v>514.50295171216339</c:v>
                </c:pt>
                <c:pt idx="175">
                  <c:v>523.07703490298945</c:v>
                </c:pt>
                <c:pt idx="176">
                  <c:v>513.9967809444139</c:v>
                </c:pt>
                <c:pt idx="177">
                  <c:v>508.23451442294925</c:v>
                </c:pt>
                <c:pt idx="178">
                  <c:v>518.14083621027999</c:v>
                </c:pt>
                <c:pt idx="179">
                  <c:v>521.92320102673784</c:v>
                </c:pt>
                <c:pt idx="180">
                  <c:v>522.47637416548798</c:v>
                </c:pt>
                <c:pt idx="181">
                  <c:v>547.49619208558761</c:v>
                </c:pt>
                <c:pt idx="182">
                  <c:v>526.02989609448218</c:v>
                </c:pt>
                <c:pt idx="183">
                  <c:v>543.34916308740833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417F-9C36-0F12D5CDE0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Sheet1!$U$1:$U$184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96.886043120081283</c:v>
                </c:pt>
                <c:pt idx="2">
                  <c:v>86.254861719535995</c:v>
                </c:pt>
                <c:pt idx="3">
                  <c:v>93.417938803407381</c:v>
                </c:pt>
                <c:pt idx="4">
                  <c:v>93.000122214376333</c:v>
                </c:pt>
                <c:pt idx="5">
                  <c:v>82.865797898543022</c:v>
                </c:pt>
                <c:pt idx="6">
                  <c:v>96.633175589907196</c:v>
                </c:pt>
                <c:pt idx="7">
                  <c:v>100.73697551035508</c:v>
                </c:pt>
                <c:pt idx="8">
                  <c:v>98.164419806594779</c:v>
                </c:pt>
                <c:pt idx="9">
                  <c:v>102.9017111174565</c:v>
                </c:pt>
                <c:pt idx="10">
                  <c:v>96.420417309932404</c:v>
                </c:pt>
                <c:pt idx="11">
                  <c:v>93.046230123767458</c:v>
                </c:pt>
                <c:pt idx="12">
                  <c:v>93.746503030146187</c:v>
                </c:pt>
                <c:pt idx="13">
                  <c:v>91.39003515081113</c:v>
                </c:pt>
                <c:pt idx="14">
                  <c:v>82.946488692129577</c:v>
                </c:pt>
                <c:pt idx="15">
                  <c:v>96.408541729423305</c:v>
                </c:pt>
                <c:pt idx="16">
                  <c:v>99.954623454185977</c:v>
                </c:pt>
                <c:pt idx="17">
                  <c:v>105.37118648918546</c:v>
                </c:pt>
                <c:pt idx="18">
                  <c:v>104.39916005399901</c:v>
                </c:pt>
                <c:pt idx="19">
                  <c:v>105.32554714912892</c:v>
                </c:pt>
                <c:pt idx="20">
                  <c:v>100.5232853866832</c:v>
                </c:pt>
                <c:pt idx="21">
                  <c:v>82.061310377545539</c:v>
                </c:pt>
                <c:pt idx="22">
                  <c:v>67.538777903657802</c:v>
                </c:pt>
                <c:pt idx="23">
                  <c:v>71.584104251086316</c:v>
                </c:pt>
                <c:pt idx="24">
                  <c:v>82.877790006706704</c:v>
                </c:pt>
                <c:pt idx="25">
                  <c:v>94.356217228947258</c:v>
                </c:pt>
                <c:pt idx="26">
                  <c:v>99.362632432633859</c:v>
                </c:pt>
                <c:pt idx="27">
                  <c:v>95.301638521729643</c:v>
                </c:pt>
                <c:pt idx="28">
                  <c:v>80.924152480412786</c:v>
                </c:pt>
                <c:pt idx="29">
                  <c:v>90.337026060728647</c:v>
                </c:pt>
                <c:pt idx="30">
                  <c:v>82.307200883717698</c:v>
                </c:pt>
                <c:pt idx="31">
                  <c:v>78.704338395764012</c:v>
                </c:pt>
                <c:pt idx="32">
                  <c:v>68.00858991101137</c:v>
                </c:pt>
                <c:pt idx="33">
                  <c:v>78.043908806663836</c:v>
                </c:pt>
                <c:pt idx="34">
                  <c:v>84.80484950482878</c:v>
                </c:pt>
                <c:pt idx="35">
                  <c:v>90.976494950771468</c:v>
                </c:pt>
                <c:pt idx="36">
                  <c:v>99.600169007028924</c:v>
                </c:pt>
                <c:pt idx="37">
                  <c:v>101.77408910785577</c:v>
                </c:pt>
                <c:pt idx="38">
                  <c:v>87.4970326234818</c:v>
                </c:pt>
                <c:pt idx="39">
                  <c:v>94.319626866852673</c:v>
                </c:pt>
                <c:pt idx="40">
                  <c:v>92.017511708055039</c:v>
                </c:pt>
                <c:pt idx="41">
                  <c:v>103.59016961439569</c:v>
                </c:pt>
                <c:pt idx="42">
                  <c:v>96.533805946208375</c:v>
                </c:pt>
                <c:pt idx="43">
                  <c:v>92.612396262862475</c:v>
                </c:pt>
                <c:pt idx="44">
                  <c:v>94.784412380215471</c:v>
                </c:pt>
                <c:pt idx="45">
                  <c:v>106.53486138521329</c:v>
                </c:pt>
                <c:pt idx="46">
                  <c:v>121.24686721646782</c:v>
                </c:pt>
                <c:pt idx="47">
                  <c:v>124.76247032761232</c:v>
                </c:pt>
                <c:pt idx="48">
                  <c:v>129.94971930689852</c:v>
                </c:pt>
                <c:pt idx="49">
                  <c:v>138.40575039371021</c:v>
                </c:pt>
                <c:pt idx="50">
                  <c:v>144.62986930702715</c:v>
                </c:pt>
                <c:pt idx="51">
                  <c:v>149.01202056440098</c:v>
                </c:pt>
                <c:pt idx="52">
                  <c:v>139.58221505688084</c:v>
                </c:pt>
                <c:pt idx="53">
                  <c:v>133.87877701511118</c:v>
                </c:pt>
                <c:pt idx="54">
                  <c:v>147.34273052838847</c:v>
                </c:pt>
                <c:pt idx="55">
                  <c:v>145.8766307244365</c:v>
                </c:pt>
                <c:pt idx="56">
                  <c:v>152.51223641461382</c:v>
                </c:pt>
                <c:pt idx="57">
                  <c:v>167.53415851867479</c:v>
                </c:pt>
                <c:pt idx="58">
                  <c:v>168.16155869671877</c:v>
                </c:pt>
                <c:pt idx="59">
                  <c:v>181.12024900417651</c:v>
                </c:pt>
                <c:pt idx="60">
                  <c:v>189.8292216543949</c:v>
                </c:pt>
                <c:pt idx="61">
                  <c:v>202.70821803799265</c:v>
                </c:pt>
                <c:pt idx="62">
                  <c:v>200.66832469823274</c:v>
                </c:pt>
                <c:pt idx="63">
                  <c:v>202.16129683331926</c:v>
                </c:pt>
                <c:pt idx="64">
                  <c:v>201.92233732859114</c:v>
                </c:pt>
                <c:pt idx="65">
                  <c:v>208.00593084388214</c:v>
                </c:pt>
                <c:pt idx="66">
                  <c:v>228.85246515818619</c:v>
                </c:pt>
                <c:pt idx="67">
                  <c:v>218.82132060307526</c:v>
                </c:pt>
                <c:pt idx="68">
                  <c:v>209.28994112690555</c:v>
                </c:pt>
                <c:pt idx="69">
                  <c:v>234.81832489077141</c:v>
                </c:pt>
                <c:pt idx="70">
                  <c:v>232.34909326501918</c:v>
                </c:pt>
                <c:pt idx="71">
                  <c:v>213.99276255071865</c:v>
                </c:pt>
                <c:pt idx="72">
                  <c:v>224.85354814208617</c:v>
                </c:pt>
                <c:pt idx="73">
                  <c:v>216.01546694575848</c:v>
                </c:pt>
                <c:pt idx="74">
                  <c:v>202.59881822690792</c:v>
                </c:pt>
                <c:pt idx="75">
                  <c:v>197.49665143860403</c:v>
                </c:pt>
                <c:pt idx="76">
                  <c:v>201.06216987513656</c:v>
                </c:pt>
                <c:pt idx="77">
                  <c:v>214.27080456138353</c:v>
                </c:pt>
                <c:pt idx="78">
                  <c:v>226.87766068865866</c:v>
                </c:pt>
                <c:pt idx="79">
                  <c:v>214.36197359449233</c:v>
                </c:pt>
                <c:pt idx="80">
                  <c:v>218.86860097080958</c:v>
                </c:pt>
                <c:pt idx="81">
                  <c:v>225.31924542813857</c:v>
                </c:pt>
                <c:pt idx="82">
                  <c:v>199.64267379119673</c:v>
                </c:pt>
                <c:pt idx="83">
                  <c:v>180.20562577966496</c:v>
                </c:pt>
                <c:pt idx="84">
                  <c:v>198.62925229855094</c:v>
                </c:pt>
                <c:pt idx="85">
                  <c:v>195.71722430971775</c:v>
                </c:pt>
                <c:pt idx="86">
                  <c:v>192.97602237052433</c:v>
                </c:pt>
                <c:pt idx="87">
                  <c:v>201.50637402347559</c:v>
                </c:pt>
                <c:pt idx="88">
                  <c:v>207.05083520415221</c:v>
                </c:pt>
                <c:pt idx="89">
                  <c:v>191.74165339369026</c:v>
                </c:pt>
                <c:pt idx="90">
                  <c:v>210.77968062521654</c:v>
                </c:pt>
                <c:pt idx="91">
                  <c:v>204.26858499903221</c:v>
                </c:pt>
                <c:pt idx="92">
                  <c:v>204.87513972679122</c:v>
                </c:pt>
                <c:pt idx="93">
                  <c:v>188.7037606442571</c:v>
                </c:pt>
                <c:pt idx="94">
                  <c:v>198.67050886594004</c:v>
                </c:pt>
                <c:pt idx="95">
                  <c:v>199.81350103090011</c:v>
                </c:pt>
                <c:pt idx="96">
                  <c:v>212.5356028637309</c:v>
                </c:pt>
                <c:pt idx="97">
                  <c:v>215.4092076976338</c:v>
                </c:pt>
                <c:pt idx="98">
                  <c:v>213.47300504997256</c:v>
                </c:pt>
                <c:pt idx="99">
                  <c:v>241.54811971475971</c:v>
                </c:pt>
                <c:pt idx="100">
                  <c:v>236.62680745402582</c:v>
                </c:pt>
                <c:pt idx="101">
                  <c:v>258.23419057933489</c:v>
                </c:pt>
                <c:pt idx="102">
                  <c:v>268.74985712755466</c:v>
                </c:pt>
                <c:pt idx="103">
                  <c:v>277.86738657425565</c:v>
                </c:pt>
                <c:pt idx="104">
                  <c:v>278.27186590272686</c:v>
                </c:pt>
                <c:pt idx="105">
                  <c:v>311.72499808039157</c:v>
                </c:pt>
                <c:pt idx="106">
                  <c:v>316.31960852667282</c:v>
                </c:pt>
                <c:pt idx="107">
                  <c:v>344.15247630137185</c:v>
                </c:pt>
                <c:pt idx="108">
                  <c:v>366.77924477334358</c:v>
                </c:pt>
                <c:pt idx="109">
                  <c:v>360.51741345253555</c:v>
                </c:pt>
                <c:pt idx="110">
                  <c:v>360.44648705919997</c:v>
                </c:pt>
                <c:pt idx="111">
                  <c:v>378.99310714018117</c:v>
                </c:pt>
                <c:pt idx="112">
                  <c:v>405.1024687124941</c:v>
                </c:pt>
                <c:pt idx="113">
                  <c:v>397.61461504108013</c:v>
                </c:pt>
                <c:pt idx="114">
                  <c:v>434.05715912280255</c:v>
                </c:pt>
                <c:pt idx="115">
                  <c:v>487.31848790840752</c:v>
                </c:pt>
                <c:pt idx="116">
                  <c:v>486.4279031380666</c:v>
                </c:pt>
                <c:pt idx="117">
                  <c:v>470.38557704676799</c:v>
                </c:pt>
                <c:pt idx="118">
                  <c:v>297.98158777766685</c:v>
                </c:pt>
                <c:pt idx="119">
                  <c:v>332.76055617420968</c:v>
                </c:pt>
                <c:pt idx="120">
                  <c:v>351.9870414988942</c:v>
                </c:pt>
                <c:pt idx="121">
                  <c:v>398.53080436128283</c:v>
                </c:pt>
                <c:pt idx="122">
                  <c:v>414.81086264323244</c:v>
                </c:pt>
                <c:pt idx="123">
                  <c:v>612.94805124717379</c:v>
                </c:pt>
                <c:pt idx="124">
                  <c:v>578.25893849802105</c:v>
                </c:pt>
                <c:pt idx="125">
                  <c:v>578.06998545075942</c:v>
                </c:pt>
                <c:pt idx="126">
                  <c:v>571.21399449351543</c:v>
                </c:pt>
                <c:pt idx="127">
                  <c:v>604.8007941602458</c:v>
                </c:pt>
                <c:pt idx="128">
                  <c:v>709.53790652191128</c:v>
                </c:pt>
                <c:pt idx="129">
                  <c:v>858.72050486053433</c:v>
                </c:pt>
                <c:pt idx="130">
                  <c:v>909.6720643027885</c:v>
                </c:pt>
                <c:pt idx="131">
                  <c:v>839.95809030749558</c:v>
                </c:pt>
                <c:pt idx="132">
                  <c:v>840.44934483636041</c:v>
                </c:pt>
                <c:pt idx="133">
                  <c:v>949.2189156654606</c:v>
                </c:pt>
                <c:pt idx="134">
                  <c:v>1004.947408227591</c:v>
                </c:pt>
                <c:pt idx="135">
                  <c:v>1008.9915226125175</c:v>
                </c:pt>
                <c:pt idx="136">
                  <c:v>1109.293269155078</c:v>
                </c:pt>
                <c:pt idx="137">
                  <c:v>1063.8538203221542</c:v>
                </c:pt>
                <c:pt idx="138">
                  <c:v>1106.339365202168</c:v>
                </c:pt>
                <c:pt idx="139">
                  <c:v>1138.4781166284047</c:v>
                </c:pt>
                <c:pt idx="140">
                  <c:v>1189.2564174001907</c:v>
                </c:pt>
                <c:pt idx="141">
                  <c:v>1202.1937243087759</c:v>
                </c:pt>
                <c:pt idx="142">
                  <c:v>1182.5219783416169</c:v>
                </c:pt>
                <c:pt idx="143">
                  <c:v>1075.7100018802948</c:v>
                </c:pt>
                <c:pt idx="144">
                  <c:v>1142.0087652652021</c:v>
                </c:pt>
                <c:pt idx="145">
                  <c:v>1122.2881170912192</c:v>
                </c:pt>
                <c:pt idx="146">
                  <c:v>1040.3597714664634</c:v>
                </c:pt>
                <c:pt idx="147">
                  <c:v>936.78214042253319</c:v>
                </c:pt>
                <c:pt idx="148">
                  <c:v>912.74043897870456</c:v>
                </c:pt>
                <c:pt idx="149">
                  <c:v>814.42773785752127</c:v>
                </c:pt>
                <c:pt idx="150">
                  <c:v>872.28902525476235</c:v>
                </c:pt>
                <c:pt idx="151">
                  <c:v>888.71758940221287</c:v>
                </c:pt>
                <c:pt idx="152">
                  <c:v>863.70999714785717</c:v>
                </c:pt>
                <c:pt idx="153">
                  <c:v>787.63677939107617</c:v>
                </c:pt>
                <c:pt idx="154">
                  <c:v>764.24506028301096</c:v>
                </c:pt>
                <c:pt idx="155">
                  <c:v>681.01663486051245</c:v>
                </c:pt>
                <c:pt idx="156">
                  <c:v>670.13954408813197</c:v>
                </c:pt>
                <c:pt idx="157">
                  <c:v>779.18688628767188</c:v>
                </c:pt>
                <c:pt idx="158">
                  <c:v>781.05804905200966</c:v>
                </c:pt>
                <c:pt idx="159">
                  <c:v>799.10851301339096</c:v>
                </c:pt>
                <c:pt idx="160">
                  <c:v>778.80389208735915</c:v>
                </c:pt>
                <c:pt idx="161">
                  <c:v>754.90473549326657</c:v>
                </c:pt>
                <c:pt idx="162">
                  <c:v>710.2453624816477</c:v>
                </c:pt>
                <c:pt idx="163">
                  <c:v>673.82577721435587</c:v>
                </c:pt>
                <c:pt idx="164">
                  <c:v>684.67405148643707</c:v>
                </c:pt>
                <c:pt idx="165">
                  <c:v>722.29893847570463</c:v>
                </c:pt>
                <c:pt idx="166">
                  <c:v>733.08781443096802</c:v>
                </c:pt>
                <c:pt idx="167">
                  <c:v>658.07253138006786</c:v>
                </c:pt>
                <c:pt idx="168">
                  <c:v>721.61453434693158</c:v>
                </c:pt>
                <c:pt idx="169">
                  <c:v>755.78153138143023</c:v>
                </c:pt>
                <c:pt idx="170">
                  <c:v>719.34113259525975</c:v>
                </c:pt>
                <c:pt idx="171">
                  <c:v>759.84236039354892</c:v>
                </c:pt>
                <c:pt idx="172">
                  <c:v>733.50336337582155</c:v>
                </c:pt>
                <c:pt idx="173">
                  <c:v>724.27290423885802</c:v>
                </c:pt>
                <c:pt idx="174">
                  <c:v>724.98402072579142</c:v>
                </c:pt>
                <c:pt idx="175">
                  <c:v>745.61215781382714</c:v>
                </c:pt>
                <c:pt idx="176">
                  <c:v>723.78214295204555</c:v>
                </c:pt>
                <c:pt idx="177">
                  <c:v>703.65246092003827</c:v>
                </c:pt>
                <c:pt idx="178">
                  <c:v>724.81021734990088</c:v>
                </c:pt>
                <c:pt idx="179">
                  <c:v>742.43889707170899</c:v>
                </c:pt>
                <c:pt idx="180">
                  <c:v>747.03272883807335</c:v>
                </c:pt>
                <c:pt idx="181">
                  <c:v>786.24357361221473</c:v>
                </c:pt>
                <c:pt idx="182">
                  <c:v>747.63275329027829</c:v>
                </c:pt>
                <c:pt idx="183">
                  <c:v>790.68636814351464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17F-9C36-0F12D5CD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77375"/>
        <c:axId val="389689359"/>
      </c:lineChart>
      <c:catAx>
        <c:axId val="23147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689359"/>
        <c:crosses val="autoZero"/>
        <c:auto val="1"/>
        <c:lblAlgn val="ctr"/>
        <c:lblOffset val="100"/>
        <c:noMultiLvlLbl val="0"/>
      </c:catAx>
      <c:valAx>
        <c:axId val="3896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7</xdr:row>
      <xdr:rowOff>83820</xdr:rowOff>
    </xdr:from>
    <xdr:to>
      <xdr:col>11</xdr:col>
      <xdr:colOff>586740</xdr:colOff>
      <xdr:row>23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6287AF-6A02-45AB-9D8A-907344A07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8</xdr:row>
      <xdr:rowOff>68580</xdr:rowOff>
    </xdr:from>
    <xdr:to>
      <xdr:col>21</xdr:col>
      <xdr:colOff>38100</xdr:colOff>
      <xdr:row>24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436D5E-87E5-437E-9B8D-68BBB6CC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2195-BCFA-4808-AC02-DFD63C5CA43D}">
  <dimension ref="A1:U184"/>
  <sheetViews>
    <sheetView tabSelected="1" workbookViewId="0">
      <selection activeCell="N1" sqref="N1"/>
    </sheetView>
  </sheetViews>
  <sheetFormatPr defaultRowHeight="13.8" x14ac:dyDescent="0.25"/>
  <sheetData>
    <row r="1" spans="1:21" x14ac:dyDescent="0.25">
      <c r="A1">
        <v>2005</v>
      </c>
      <c r="B1">
        <v>2</v>
      </c>
      <c r="C1">
        <v>1</v>
      </c>
      <c r="D1">
        <v>8.5372706013764899E-2</v>
      </c>
      <c r="E1">
        <v>2</v>
      </c>
      <c r="F1">
        <v>0.106169682197745</v>
      </c>
      <c r="G1">
        <f>AVERAGE(D1,F1)</f>
        <v>9.577119410575495E-2</v>
      </c>
      <c r="H1">
        <v>4</v>
      </c>
      <c r="I1">
        <v>0.111460355411719</v>
      </c>
      <c r="J1">
        <v>5</v>
      </c>
      <c r="K1">
        <v>0.112278112937688</v>
      </c>
      <c r="L1">
        <f>AVERAGE(I1,K1)</f>
        <v>0.1118692341747035</v>
      </c>
      <c r="N1">
        <f>L1-G1</f>
        <v>1.6098040068948549E-2</v>
      </c>
      <c r="O1">
        <f>100*(1+SUM($N$1:N1))</f>
        <v>101.60980400689485</v>
      </c>
      <c r="P1">
        <v>102.69054070000001</v>
      </c>
      <c r="Q1">
        <f>1+N1</f>
        <v>1.0160980400689485</v>
      </c>
      <c r="R1">
        <f>100*PRODUCT(Q$1:$Q1)</f>
        <v>101.60980400689485</v>
      </c>
      <c r="S1">
        <v>2.6905406999999999E-2</v>
      </c>
      <c r="T1">
        <f>1+S1</f>
        <v>1.0269054070000001</v>
      </c>
      <c r="U1">
        <f>100*PRODUCT($T$1:T1)</f>
        <v>102.69054070000001</v>
      </c>
    </row>
    <row r="2" spans="1:21" x14ac:dyDescent="0.25">
      <c r="A2">
        <v>2005</v>
      </c>
      <c r="B2">
        <v>3</v>
      </c>
      <c r="C2">
        <v>1</v>
      </c>
      <c r="D2">
        <v>-8.8957914276452693E-2</v>
      </c>
      <c r="E2">
        <v>2</v>
      </c>
      <c r="F2">
        <v>-0.121536341973473</v>
      </c>
      <c r="G2">
        <f t="shared" ref="G2:G65" si="0">AVERAGE(D2,F2)</f>
        <v>-0.10524712812496284</v>
      </c>
      <c r="H2">
        <v>4</v>
      </c>
      <c r="I2">
        <v>-0.131633903200296</v>
      </c>
      <c r="J2">
        <v>5</v>
      </c>
      <c r="K2">
        <v>-0.14548208398534501</v>
      </c>
      <c r="L2">
        <f t="shared" ref="L2:L65" si="1">AVERAGE(I2,K2)</f>
        <v>-0.13855799359282051</v>
      </c>
      <c r="N2">
        <f t="shared" ref="N2:N65" si="2">L2-G2</f>
        <v>-3.3310865467857664E-2</v>
      </c>
      <c r="O2">
        <f>100*(1+SUM($N$1:N2))</f>
        <v>98.278717460109092</v>
      </c>
      <c r="P2">
        <v>97.0381237</v>
      </c>
      <c r="Q2">
        <f t="shared" ref="Q2:Q65" si="3">1+N2</f>
        <v>0.96668913453214234</v>
      </c>
      <c r="R2">
        <f>100*PRODUCT(Q$1:$Q2)</f>
        <v>98.225093495405787</v>
      </c>
      <c r="S2">
        <v>-5.6524169999999999E-2</v>
      </c>
      <c r="T2">
        <f t="shared" ref="T2:T65" si="4">1+S2</f>
        <v>0.94347583000000002</v>
      </c>
      <c r="U2">
        <f>100*PRODUCT($T$1:T2)</f>
        <v>96.886043120081283</v>
      </c>
    </row>
    <row r="3" spans="1:21" x14ac:dyDescent="0.25">
      <c r="A3">
        <v>2005</v>
      </c>
      <c r="B3">
        <v>4</v>
      </c>
      <c r="C3">
        <v>1</v>
      </c>
      <c r="D3">
        <v>-8.54220108086069E-4</v>
      </c>
      <c r="E3">
        <v>2</v>
      </c>
      <c r="F3">
        <v>-5.1426022291736199E-2</v>
      </c>
      <c r="G3">
        <f t="shared" si="0"/>
        <v>-2.6140121199911135E-2</v>
      </c>
      <c r="H3">
        <v>4</v>
      </c>
      <c r="I3">
        <v>-9.1896769499285894E-2</v>
      </c>
      <c r="J3">
        <v>5</v>
      </c>
      <c r="K3">
        <v>-0.110582939577946</v>
      </c>
      <c r="L3">
        <f t="shared" si="1"/>
        <v>-0.10123985453861595</v>
      </c>
      <c r="N3">
        <f t="shared" si="2"/>
        <v>-7.5099733338704816E-2</v>
      </c>
      <c r="O3">
        <f>100*(1+SUM($N$1:N3))</f>
        <v>90.768744126238616</v>
      </c>
      <c r="P3">
        <v>86.065251799999999</v>
      </c>
      <c r="Q3">
        <f t="shared" si="3"/>
        <v>0.92490026666129521</v>
      </c>
      <c r="R3">
        <f>100*PRODUCT(Q$1:$Q3)</f>
        <v>90.848415166731471</v>
      </c>
      <c r="S3">
        <v>-0.109728719</v>
      </c>
      <c r="T3">
        <f t="shared" si="4"/>
        <v>0.89027128099999997</v>
      </c>
      <c r="U3">
        <f>100*PRODUCT($T$1:T3)</f>
        <v>86.254861719535995</v>
      </c>
    </row>
    <row r="4" spans="1:21" x14ac:dyDescent="0.25">
      <c r="A4">
        <v>2005</v>
      </c>
      <c r="B4">
        <v>5</v>
      </c>
      <c r="C4">
        <v>1</v>
      </c>
      <c r="D4">
        <v>-8.90381810313082E-2</v>
      </c>
      <c r="E4">
        <v>2</v>
      </c>
      <c r="F4">
        <v>-5.1970837371690198E-2</v>
      </c>
      <c r="G4">
        <f t="shared" si="0"/>
        <v>-7.0504509201499199E-2</v>
      </c>
      <c r="H4">
        <v>4</v>
      </c>
      <c r="I4">
        <v>-2.1097453918479701E-2</v>
      </c>
      <c r="J4">
        <v>5</v>
      </c>
      <c r="K4">
        <v>-5.9926927921150203E-3</v>
      </c>
      <c r="L4">
        <f t="shared" si="1"/>
        <v>-1.354507335529736E-2</v>
      </c>
      <c r="N4">
        <f t="shared" si="2"/>
        <v>5.695943584620184E-2</v>
      </c>
      <c r="O4">
        <f>100*(1+SUM($N$1:N4))</f>
        <v>96.464687710858783</v>
      </c>
      <c r="P4">
        <v>94.369800599999991</v>
      </c>
      <c r="Q4">
        <f t="shared" si="3"/>
        <v>1.0569594358462018</v>
      </c>
      <c r="R4">
        <f>100*PRODUCT(Q$1:$Q4)</f>
        <v>96.023089642150012</v>
      </c>
      <c r="S4">
        <v>8.3045488000000001E-2</v>
      </c>
      <c r="T4">
        <f t="shared" si="4"/>
        <v>1.083045488</v>
      </c>
      <c r="U4">
        <f>100*PRODUCT($T$1:T4)</f>
        <v>93.417938803407381</v>
      </c>
    </row>
    <row r="5" spans="1:21" x14ac:dyDescent="0.25">
      <c r="A5">
        <v>2005</v>
      </c>
      <c r="B5">
        <v>6</v>
      </c>
      <c r="C5">
        <v>1</v>
      </c>
      <c r="D5">
        <v>2.3894332229937601E-2</v>
      </c>
      <c r="E5">
        <v>2</v>
      </c>
      <c r="F5">
        <v>-1.2069069325668201E-2</v>
      </c>
      <c r="G5">
        <f t="shared" si="0"/>
        <v>5.9126314521347001E-3</v>
      </c>
      <c r="H5">
        <v>4</v>
      </c>
      <c r="I5">
        <v>-5.5110942203272497E-3</v>
      </c>
      <c r="J5">
        <v>5</v>
      </c>
      <c r="K5">
        <v>1.94217806016364E-2</v>
      </c>
      <c r="L5">
        <f t="shared" si="1"/>
        <v>6.9553431906545747E-3</v>
      </c>
      <c r="N5">
        <f t="shared" si="2"/>
        <v>1.0427117385198746E-3</v>
      </c>
      <c r="O5">
        <f>100*(1+SUM($N$1:N5))</f>
        <v>96.568958884710781</v>
      </c>
      <c r="P5">
        <v>93.922545400000004</v>
      </c>
      <c r="Q5">
        <f t="shared" si="3"/>
        <v>1.0010427117385199</v>
      </c>
      <c r="R5">
        <f>100*PRODUCT(Q$1:$Q5)</f>
        <v>96.12321404488884</v>
      </c>
      <c r="S5">
        <v>-4.4725520000000003E-3</v>
      </c>
      <c r="T5">
        <f t="shared" si="4"/>
        <v>0.99552744800000004</v>
      </c>
      <c r="U5">
        <f>100*PRODUCT($T$1:T5)</f>
        <v>93.000122214376333</v>
      </c>
    </row>
    <row r="6" spans="1:21" x14ac:dyDescent="0.25">
      <c r="A6">
        <v>2005</v>
      </c>
      <c r="B6">
        <v>7</v>
      </c>
      <c r="C6">
        <v>1</v>
      </c>
      <c r="D6">
        <v>1.68914150109554E-2</v>
      </c>
      <c r="E6">
        <v>2</v>
      </c>
      <c r="F6">
        <v>-5.5655595536927401E-2</v>
      </c>
      <c r="G6">
        <f t="shared" si="0"/>
        <v>-1.9382090262985999E-2</v>
      </c>
      <c r="H6">
        <v>4</v>
      </c>
      <c r="I6">
        <v>-8.2629592969472102E-2</v>
      </c>
      <c r="J6">
        <v>5</v>
      </c>
      <c r="K6">
        <v>-9.2079670909328795E-2</v>
      </c>
      <c r="L6">
        <f t="shared" si="1"/>
        <v>-8.7354631939400448E-2</v>
      </c>
      <c r="N6">
        <f t="shared" si="2"/>
        <v>-6.797254167641445E-2</v>
      </c>
      <c r="O6">
        <f>100*(1+SUM($N$1:N6))</f>
        <v>89.771704717069341</v>
      </c>
      <c r="P6">
        <v>83.025436800000008</v>
      </c>
      <c r="Q6">
        <f t="shared" si="3"/>
        <v>0.93202745832358558</v>
      </c>
      <c r="R6">
        <f>100*PRODUCT(Q$1:$Q6)</f>
        <v>89.589474872151726</v>
      </c>
      <c r="S6">
        <v>-0.10897108599999999</v>
      </c>
      <c r="T6">
        <f t="shared" si="4"/>
        <v>0.89102891400000006</v>
      </c>
      <c r="U6">
        <f>100*PRODUCT($T$1:T6)</f>
        <v>82.865797898543022</v>
      </c>
    </row>
    <row r="7" spans="1:21" x14ac:dyDescent="0.25">
      <c r="A7">
        <v>2005</v>
      </c>
      <c r="B7">
        <v>8</v>
      </c>
      <c r="C7">
        <v>1</v>
      </c>
      <c r="D7">
        <v>4.7956516206242999E-2</v>
      </c>
      <c r="E7">
        <v>2</v>
      </c>
      <c r="F7">
        <v>0.123200993975125</v>
      </c>
      <c r="G7">
        <f t="shared" si="0"/>
        <v>8.5578755090683994E-2</v>
      </c>
      <c r="H7">
        <v>4</v>
      </c>
      <c r="I7">
        <v>0.179123685125439</v>
      </c>
      <c r="J7">
        <v>5</v>
      </c>
      <c r="K7">
        <v>0.21409716784649799</v>
      </c>
      <c r="L7">
        <f t="shared" si="1"/>
        <v>0.19661042648596849</v>
      </c>
      <c r="N7">
        <f t="shared" si="2"/>
        <v>0.1110316713952845</v>
      </c>
      <c r="O7">
        <f>100*(1+SUM($N$1:N7))</f>
        <v>100.87487185659778</v>
      </c>
      <c r="P7">
        <v>99.639502000000007</v>
      </c>
      <c r="Q7">
        <f t="shared" si="3"/>
        <v>1.1110316713952846</v>
      </c>
      <c r="R7">
        <f>100*PRODUCT(Q$1:$Q7)</f>
        <v>99.536744006632588</v>
      </c>
      <c r="S7">
        <v>0.166140652</v>
      </c>
      <c r="T7">
        <f t="shared" si="4"/>
        <v>1.1661406519999999</v>
      </c>
      <c r="U7">
        <f>100*PRODUCT($T$1:T7)</f>
        <v>96.633175589907196</v>
      </c>
    </row>
    <row r="8" spans="1:21" x14ac:dyDescent="0.25">
      <c r="A8">
        <v>2005</v>
      </c>
      <c r="B8">
        <v>9</v>
      </c>
      <c r="C8">
        <v>1</v>
      </c>
      <c r="D8">
        <v>-1.1607028888449E-2</v>
      </c>
      <c r="E8">
        <v>2</v>
      </c>
      <c r="F8">
        <v>2.9464224784680498E-2</v>
      </c>
      <c r="G8">
        <f t="shared" si="0"/>
        <v>8.928597948115749E-3</v>
      </c>
      <c r="H8">
        <v>4</v>
      </c>
      <c r="I8">
        <v>1.3592744450121401E-2</v>
      </c>
      <c r="J8">
        <v>5</v>
      </c>
      <c r="K8">
        <v>3.08607872374278E-2</v>
      </c>
      <c r="L8">
        <f t="shared" si="1"/>
        <v>2.2226765843774601E-2</v>
      </c>
      <c r="N8">
        <f t="shared" si="2"/>
        <v>1.3298167895658852E-2</v>
      </c>
      <c r="O8">
        <f>100*(1+SUM($N$1:N8))</f>
        <v>102.20468864616367</v>
      </c>
      <c r="P8">
        <v>103.88628360000001</v>
      </c>
      <c r="Q8">
        <f t="shared" si="3"/>
        <v>1.013298167895659</v>
      </c>
      <c r="R8">
        <f>100*PRODUCT(Q$1:$Q8)</f>
        <v>100.86040034022001</v>
      </c>
      <c r="S8">
        <v>4.2467815999999999E-2</v>
      </c>
      <c r="T8">
        <f t="shared" si="4"/>
        <v>1.042467816</v>
      </c>
      <c r="U8">
        <f>100*PRODUCT($T$1:T8)</f>
        <v>100.73697551035508</v>
      </c>
    </row>
    <row r="9" spans="1:21" x14ac:dyDescent="0.25">
      <c r="A9">
        <v>2005</v>
      </c>
      <c r="B9">
        <v>10</v>
      </c>
      <c r="C9">
        <v>1</v>
      </c>
      <c r="D9">
        <v>-4.8033247736141302E-2</v>
      </c>
      <c r="E9">
        <v>2</v>
      </c>
      <c r="F9">
        <v>-5.4716818415836699E-2</v>
      </c>
      <c r="G9">
        <f t="shared" si="0"/>
        <v>-5.1375033075989E-2</v>
      </c>
      <c r="H9">
        <v>4</v>
      </c>
      <c r="I9">
        <v>-6.6122601923133101E-2</v>
      </c>
      <c r="J9">
        <v>5</v>
      </c>
      <c r="K9">
        <v>-7.35706005924259E-2</v>
      </c>
      <c r="L9">
        <f t="shared" si="1"/>
        <v>-6.98466012577795E-2</v>
      </c>
      <c r="N9">
        <f t="shared" si="2"/>
        <v>-1.84715681817905E-2</v>
      </c>
      <c r="O9">
        <f>100*(1+SUM($N$1:N9))</f>
        <v>100.35753182798462</v>
      </c>
      <c r="P9">
        <v>101.3325483</v>
      </c>
      <c r="Q9">
        <f t="shared" si="3"/>
        <v>0.98152843181820948</v>
      </c>
      <c r="R9">
        <f>100*PRODUCT(Q$1:$Q9)</f>
        <v>98.997350578492956</v>
      </c>
      <c r="S9">
        <v>-2.5537352999999999E-2</v>
      </c>
      <c r="T9">
        <f t="shared" si="4"/>
        <v>0.97446264699999996</v>
      </c>
      <c r="U9">
        <f>100*PRODUCT($T$1:T9)</f>
        <v>98.164419806594779</v>
      </c>
    </row>
    <row r="10" spans="1:21" x14ac:dyDescent="0.25">
      <c r="A10">
        <v>2005</v>
      </c>
      <c r="B10">
        <v>11</v>
      </c>
      <c r="C10">
        <v>1</v>
      </c>
      <c r="D10">
        <v>-5.8341991447933899E-3</v>
      </c>
      <c r="E10">
        <v>2</v>
      </c>
      <c r="F10">
        <v>-2.6375439818984302E-3</v>
      </c>
      <c r="G10">
        <f t="shared" si="0"/>
        <v>-4.2358715633459103E-3</v>
      </c>
      <c r="H10">
        <v>4</v>
      </c>
      <c r="I10">
        <v>2.9214689312794102E-2</v>
      </c>
      <c r="J10">
        <v>5</v>
      </c>
      <c r="K10">
        <v>4.2424541481502202E-2</v>
      </c>
      <c r="L10">
        <f t="shared" si="1"/>
        <v>3.5819615397148154E-2</v>
      </c>
      <c r="N10">
        <f t="shared" si="2"/>
        <v>4.0055486960494061E-2</v>
      </c>
      <c r="O10">
        <f>100*(1+SUM($N$1:N10))</f>
        <v>104.36308052403402</v>
      </c>
      <c r="P10">
        <v>106.15842239999999</v>
      </c>
      <c r="Q10">
        <f t="shared" si="3"/>
        <v>1.0400554869604941</v>
      </c>
      <c r="R10">
        <f>100*PRODUCT(Q$1:$Q10)</f>
        <v>102.96273766371324</v>
      </c>
      <c r="S10">
        <v>4.8258741000000001E-2</v>
      </c>
      <c r="T10">
        <f t="shared" si="4"/>
        <v>1.0482587409999999</v>
      </c>
      <c r="U10">
        <f>100*PRODUCT($T$1:T10)</f>
        <v>102.9017111174565</v>
      </c>
    </row>
    <row r="11" spans="1:21" x14ac:dyDescent="0.25">
      <c r="A11">
        <v>2005</v>
      </c>
      <c r="B11">
        <v>12</v>
      </c>
      <c r="C11">
        <v>1</v>
      </c>
      <c r="D11">
        <v>6.3279502499822393E-2</v>
      </c>
      <c r="E11">
        <v>2</v>
      </c>
      <c r="F11">
        <v>4.7719504303282999E-2</v>
      </c>
      <c r="G11">
        <f t="shared" si="0"/>
        <v>5.5499503401552699E-2</v>
      </c>
      <c r="H11">
        <v>4</v>
      </c>
      <c r="I11">
        <v>1.40951313869018E-3</v>
      </c>
      <c r="J11">
        <v>5</v>
      </c>
      <c r="K11">
        <v>2.94215046307274E-4</v>
      </c>
      <c r="L11">
        <f t="shared" si="1"/>
        <v>8.5186409249872702E-4</v>
      </c>
      <c r="N11">
        <f t="shared" si="2"/>
        <v>-5.4647639309053975E-2</v>
      </c>
      <c r="O11">
        <f>100*(1+SUM($N$1:N11))</f>
        <v>98.898316593128627</v>
      </c>
      <c r="P11">
        <v>99.859893700000001</v>
      </c>
      <c r="Q11">
        <f t="shared" si="3"/>
        <v>0.94535236069094597</v>
      </c>
      <c r="R11">
        <f>100*PRODUCT(Q$1:$Q11)</f>
        <v>97.336067113593899</v>
      </c>
      <c r="S11">
        <v>-6.2985287000000001E-2</v>
      </c>
      <c r="T11">
        <f t="shared" si="4"/>
        <v>0.93701471299999994</v>
      </c>
      <c r="U11">
        <f>100*PRODUCT($T$1:T11)</f>
        <v>96.420417309932404</v>
      </c>
    </row>
    <row r="12" spans="1:21" x14ac:dyDescent="0.25">
      <c r="A12">
        <v>2006</v>
      </c>
      <c r="B12">
        <v>1</v>
      </c>
      <c r="C12">
        <v>1</v>
      </c>
      <c r="D12">
        <v>8.6134030357781804E-2</v>
      </c>
      <c r="E12">
        <v>2</v>
      </c>
      <c r="F12">
        <v>0.134826024140872</v>
      </c>
      <c r="G12">
        <f t="shared" si="0"/>
        <v>0.1104800272493269</v>
      </c>
      <c r="H12">
        <v>4</v>
      </c>
      <c r="I12">
        <v>7.4173445469059296E-2</v>
      </c>
      <c r="J12">
        <v>5</v>
      </c>
      <c r="K12">
        <v>5.1139500695824E-2</v>
      </c>
      <c r="L12">
        <f t="shared" si="1"/>
        <v>6.2656473082441655E-2</v>
      </c>
      <c r="N12">
        <f t="shared" si="2"/>
        <v>-4.7823554166885246E-2</v>
      </c>
      <c r="O12">
        <f>100*(1+SUM($N$1:N12))</f>
        <v>94.115961176440095</v>
      </c>
      <c r="P12">
        <v>96.360440699999998</v>
      </c>
      <c r="Q12">
        <f t="shared" si="3"/>
        <v>0.95217644583311478</v>
      </c>
      <c r="R12">
        <f>100*PRODUCT(Q$1:$Q12)</f>
        <v>92.681110435595357</v>
      </c>
      <c r="S12">
        <v>-3.4994530000000003E-2</v>
      </c>
      <c r="T12">
        <f t="shared" si="4"/>
        <v>0.96500547000000003</v>
      </c>
      <c r="U12">
        <f>100*PRODUCT($T$1:T12)</f>
        <v>93.046230123767458</v>
      </c>
    </row>
    <row r="13" spans="1:21" x14ac:dyDescent="0.25">
      <c r="A13">
        <v>2006</v>
      </c>
      <c r="B13">
        <v>2</v>
      </c>
      <c r="C13">
        <v>1</v>
      </c>
      <c r="D13">
        <v>3.9400123662992802E-2</v>
      </c>
      <c r="E13">
        <v>2</v>
      </c>
      <c r="F13">
        <v>1.0062949135535199E-2</v>
      </c>
      <c r="G13">
        <f t="shared" si="0"/>
        <v>2.4731536399264002E-2</v>
      </c>
      <c r="H13">
        <v>4</v>
      </c>
      <c r="I13">
        <v>3.1076905156915999E-2</v>
      </c>
      <c r="J13">
        <v>5</v>
      </c>
      <c r="K13">
        <v>4.6926198349169002E-2</v>
      </c>
      <c r="L13">
        <f t="shared" si="1"/>
        <v>3.9001551753042499E-2</v>
      </c>
      <c r="N13">
        <f t="shared" si="2"/>
        <v>1.4270015353778497E-2</v>
      </c>
      <c r="O13">
        <f>100*(1+SUM($N$1:N13))</f>
        <v>95.54296271181795</v>
      </c>
      <c r="P13">
        <v>97.113048199999994</v>
      </c>
      <c r="Q13">
        <f t="shared" si="3"/>
        <v>1.0142700153537785</v>
      </c>
      <c r="R13">
        <f>100*PRODUCT(Q$1:$Q13)</f>
        <v>94.003671304516544</v>
      </c>
      <c r="S13">
        <v>7.5260750000000001E-3</v>
      </c>
      <c r="T13">
        <f t="shared" si="4"/>
        <v>1.0075260749999999</v>
      </c>
      <c r="U13">
        <f>100*PRODUCT($T$1:T13)</f>
        <v>93.746503030146187</v>
      </c>
    </row>
    <row r="14" spans="1:21" x14ac:dyDescent="0.25">
      <c r="A14">
        <v>2006</v>
      </c>
      <c r="B14">
        <v>3</v>
      </c>
      <c r="C14">
        <v>1</v>
      </c>
      <c r="D14">
        <v>2.40855257386553E-2</v>
      </c>
      <c r="E14">
        <v>2</v>
      </c>
      <c r="F14">
        <v>3.1376886299617497E-2</v>
      </c>
      <c r="G14">
        <f t="shared" si="0"/>
        <v>2.7731206019136399E-2</v>
      </c>
      <c r="H14">
        <v>4</v>
      </c>
      <c r="I14">
        <v>-1.6564525865774499E-3</v>
      </c>
      <c r="J14">
        <v>5</v>
      </c>
      <c r="K14">
        <v>-1.0510695633762399E-3</v>
      </c>
      <c r="L14">
        <f t="shared" si="1"/>
        <v>-1.3537610749768448E-3</v>
      </c>
      <c r="N14">
        <f t="shared" si="2"/>
        <v>-2.9084967094113245E-2</v>
      </c>
      <c r="O14">
        <f>100*(1+SUM($N$1:N14))</f>
        <v>92.634466002406626</v>
      </c>
      <c r="P14">
        <v>94.599388699999992</v>
      </c>
      <c r="Q14">
        <f t="shared" si="3"/>
        <v>0.97091503290588677</v>
      </c>
      <c r="R14">
        <f>100*PRODUCT(Q$1:$Q14)</f>
        <v>91.269577617898847</v>
      </c>
      <c r="S14">
        <v>-2.5136595000000001E-2</v>
      </c>
      <c r="T14">
        <f t="shared" si="4"/>
        <v>0.97486340500000002</v>
      </c>
      <c r="U14">
        <f>100*PRODUCT($T$1:T14)</f>
        <v>91.39003515081113</v>
      </c>
    </row>
    <row r="15" spans="1:21" x14ac:dyDescent="0.25">
      <c r="A15">
        <v>2006</v>
      </c>
      <c r="B15">
        <v>4</v>
      </c>
      <c r="C15">
        <v>1</v>
      </c>
      <c r="D15">
        <v>0.11155306735465501</v>
      </c>
      <c r="E15">
        <v>2</v>
      </c>
      <c r="F15">
        <v>0.110743822906199</v>
      </c>
      <c r="G15">
        <f t="shared" si="0"/>
        <v>0.111148445130427</v>
      </c>
      <c r="H15">
        <v>4</v>
      </c>
      <c r="I15">
        <v>7.5133771458985005E-2</v>
      </c>
      <c r="J15">
        <v>5</v>
      </c>
      <c r="K15">
        <v>1.91628361518126E-2</v>
      </c>
      <c r="L15">
        <f t="shared" si="1"/>
        <v>4.7148303805398806E-2</v>
      </c>
      <c r="N15">
        <f t="shared" si="2"/>
        <v>-6.4000141325028195E-2</v>
      </c>
      <c r="O15">
        <f>100*(1+SUM($N$1:N15))</f>
        <v>86.234451869903808</v>
      </c>
      <c r="P15">
        <v>85.360365599999994</v>
      </c>
      <c r="Q15">
        <f t="shared" si="3"/>
        <v>0.93599985867497182</v>
      </c>
      <c r="R15">
        <f>100*PRODUCT(Q$1:$Q15)</f>
        <v>85.428311751677683</v>
      </c>
      <c r="S15">
        <v>-9.2390231000000003E-2</v>
      </c>
      <c r="T15">
        <f t="shared" si="4"/>
        <v>0.90760976900000001</v>
      </c>
      <c r="U15">
        <f>100*PRODUCT($T$1:T15)</f>
        <v>82.946488692129577</v>
      </c>
    </row>
    <row r="16" spans="1:21" x14ac:dyDescent="0.25">
      <c r="A16">
        <v>2006</v>
      </c>
      <c r="B16">
        <v>5</v>
      </c>
      <c r="C16">
        <v>1</v>
      </c>
      <c r="D16">
        <v>0.15674789428108199</v>
      </c>
      <c r="E16">
        <v>2</v>
      </c>
      <c r="F16">
        <v>0.21867199940269799</v>
      </c>
      <c r="G16">
        <f t="shared" si="0"/>
        <v>0.18770994684188999</v>
      </c>
      <c r="H16">
        <v>4</v>
      </c>
      <c r="I16">
        <v>0.29490710406309001</v>
      </c>
      <c r="J16">
        <v>5</v>
      </c>
      <c r="K16">
        <v>0.31904594056448199</v>
      </c>
      <c r="L16">
        <f t="shared" si="1"/>
        <v>0.30697652231378603</v>
      </c>
      <c r="N16">
        <f t="shared" si="2"/>
        <v>0.11926657547189604</v>
      </c>
      <c r="O16">
        <f>100*(1+SUM($N$1:N16))</f>
        <v>98.161109417093414</v>
      </c>
      <c r="P16">
        <v>101.5901702</v>
      </c>
      <c r="Q16">
        <f t="shared" si="3"/>
        <v>1.119266575471896</v>
      </c>
      <c r="R16">
        <f>100*PRODUCT(Q$1:$Q16)</f>
        <v>95.617053942645811</v>
      </c>
      <c r="S16">
        <v>0.162298046</v>
      </c>
      <c r="T16">
        <f t="shared" si="4"/>
        <v>1.1622980460000001</v>
      </c>
      <c r="U16">
        <f>100*PRODUCT($T$1:T16)</f>
        <v>96.408541729423305</v>
      </c>
    </row>
    <row r="17" spans="1:21" x14ac:dyDescent="0.25">
      <c r="A17">
        <v>2006</v>
      </c>
      <c r="B17">
        <v>6</v>
      </c>
      <c r="C17">
        <v>1</v>
      </c>
      <c r="D17">
        <v>2.61058926952852E-2</v>
      </c>
      <c r="E17">
        <v>2</v>
      </c>
      <c r="F17">
        <v>4.9310918161779203E-2</v>
      </c>
      <c r="G17">
        <f t="shared" si="0"/>
        <v>3.7708405428532203E-2</v>
      </c>
      <c r="H17">
        <v>4</v>
      </c>
      <c r="I17">
        <v>7.8524863137335699E-2</v>
      </c>
      <c r="J17">
        <v>5</v>
      </c>
      <c r="K17">
        <v>6.2887713897634701E-2</v>
      </c>
      <c r="L17">
        <f t="shared" si="1"/>
        <v>7.07062885174852E-2</v>
      </c>
      <c r="N17">
        <f t="shared" si="2"/>
        <v>3.2997883088952996E-2</v>
      </c>
      <c r="O17">
        <f>100*(1+SUM($N$1:N17))</f>
        <v>101.46089772598872</v>
      </c>
      <c r="P17">
        <v>105.2683523</v>
      </c>
      <c r="Q17">
        <f t="shared" si="3"/>
        <v>1.032997883088953</v>
      </c>
      <c r="R17">
        <f>100*PRODUCT(Q$1:$Q17)</f>
        <v>98.772214309955359</v>
      </c>
      <c r="S17">
        <v>3.6781820999999999E-2</v>
      </c>
      <c r="T17">
        <f t="shared" si="4"/>
        <v>1.0367818209999999</v>
      </c>
      <c r="U17">
        <f>100*PRODUCT($T$1:T17)</f>
        <v>99.954623454185977</v>
      </c>
    </row>
    <row r="18" spans="1:21" x14ac:dyDescent="0.25">
      <c r="A18">
        <v>2006</v>
      </c>
      <c r="B18">
        <v>7</v>
      </c>
      <c r="C18">
        <v>1</v>
      </c>
      <c r="D18">
        <v>-7.31803235655617E-2</v>
      </c>
      <c r="E18">
        <v>2</v>
      </c>
      <c r="F18">
        <v>-6.2296144505290099E-2</v>
      </c>
      <c r="G18">
        <f t="shared" si="0"/>
        <v>-6.7738234035425893E-2</v>
      </c>
      <c r="H18">
        <v>4</v>
      </c>
      <c r="I18">
        <v>-2.1360639396518302E-2</v>
      </c>
      <c r="J18">
        <v>5</v>
      </c>
      <c r="K18">
        <v>-1.8990103273396699E-2</v>
      </c>
      <c r="L18">
        <f t="shared" si="1"/>
        <v>-2.01753713349575E-2</v>
      </c>
      <c r="N18">
        <f t="shared" si="2"/>
        <v>4.7562862700468389E-2</v>
      </c>
      <c r="O18">
        <f>100*(1+SUM($N$1:N18))</f>
        <v>106.21718399603554</v>
      </c>
      <c r="P18">
        <v>110.6873743</v>
      </c>
      <c r="Q18">
        <f t="shared" si="3"/>
        <v>1.0475628627004685</v>
      </c>
      <c r="R18">
        <f>100*PRODUCT(Q$1:$Q18)</f>
        <v>103.47010357780103</v>
      </c>
      <c r="S18">
        <v>5.4190219999999997E-2</v>
      </c>
      <c r="T18">
        <f t="shared" si="4"/>
        <v>1.05419022</v>
      </c>
      <c r="U18">
        <f>100*PRODUCT($T$1:T18)</f>
        <v>105.37118648918546</v>
      </c>
    </row>
    <row r="19" spans="1:21" x14ac:dyDescent="0.25">
      <c r="A19">
        <v>2006</v>
      </c>
      <c r="B19">
        <v>8</v>
      </c>
      <c r="C19">
        <v>1</v>
      </c>
      <c r="D19">
        <v>3.9855074179789202E-2</v>
      </c>
      <c r="E19">
        <v>2</v>
      </c>
      <c r="F19">
        <v>4.0654341548368701E-2</v>
      </c>
      <c r="G19">
        <f t="shared" si="0"/>
        <v>4.0254707864078948E-2</v>
      </c>
      <c r="H19">
        <v>4</v>
      </c>
      <c r="I19">
        <v>3.4493243760234799E-2</v>
      </c>
      <c r="J19">
        <v>5</v>
      </c>
      <c r="K19">
        <v>3.0630290205376599E-2</v>
      </c>
      <c r="L19">
        <f t="shared" si="1"/>
        <v>3.2561766982805697E-2</v>
      </c>
      <c r="N19">
        <f t="shared" si="2"/>
        <v>-7.6929408812732511E-3</v>
      </c>
      <c r="O19">
        <f>100*(1+SUM($N$1:N19))</f>
        <v>105.44788990790823</v>
      </c>
      <c r="P19">
        <v>109.7648959</v>
      </c>
      <c r="Q19">
        <f t="shared" si="3"/>
        <v>0.99230705911872674</v>
      </c>
      <c r="R19">
        <f>100*PRODUCT(Q$1:$Q19)</f>
        <v>102.67411418799777</v>
      </c>
      <c r="S19">
        <v>-9.2247839999999998E-3</v>
      </c>
      <c r="T19">
        <f t="shared" si="4"/>
        <v>0.99077521599999996</v>
      </c>
      <c r="U19">
        <f>100*PRODUCT($T$1:T19)</f>
        <v>104.39916005399901</v>
      </c>
    </row>
    <row r="20" spans="1:21" x14ac:dyDescent="0.25">
      <c r="A20">
        <v>2006</v>
      </c>
      <c r="B20">
        <v>9</v>
      </c>
      <c r="C20">
        <v>1</v>
      </c>
      <c r="D20">
        <v>4.8066542212321199E-2</v>
      </c>
      <c r="E20">
        <v>2</v>
      </c>
      <c r="F20">
        <v>4.1645536243261803E-2</v>
      </c>
      <c r="G20">
        <f t="shared" si="0"/>
        <v>4.4856039227791501E-2</v>
      </c>
      <c r="H20">
        <v>4</v>
      </c>
      <c r="I20">
        <v>5.7171209910550101E-2</v>
      </c>
      <c r="J20">
        <v>5</v>
      </c>
      <c r="K20">
        <v>5.6940053085814499E-2</v>
      </c>
      <c r="L20">
        <f t="shared" si="1"/>
        <v>5.7055631498182297E-2</v>
      </c>
      <c r="N20">
        <f t="shared" si="2"/>
        <v>1.2199592270390795E-2</v>
      </c>
      <c r="O20">
        <f>100*(1+SUM($N$1:N20))</f>
        <v>106.66784913494732</v>
      </c>
      <c r="P20">
        <v>110.652247</v>
      </c>
      <c r="Q20">
        <f t="shared" si="3"/>
        <v>1.0121995922703908</v>
      </c>
      <c r="R20">
        <f>100*PRODUCT(Q$1:$Q20)</f>
        <v>103.9266965178149</v>
      </c>
      <c r="S20">
        <v>8.8735110000000006E-3</v>
      </c>
      <c r="T20">
        <f t="shared" si="4"/>
        <v>1.008873511</v>
      </c>
      <c r="U20">
        <f>100*PRODUCT($T$1:T20)</f>
        <v>105.32554714912892</v>
      </c>
    </row>
    <row r="21" spans="1:21" x14ac:dyDescent="0.25">
      <c r="A21">
        <v>2006</v>
      </c>
      <c r="B21">
        <v>10</v>
      </c>
      <c r="C21">
        <v>1</v>
      </c>
      <c r="D21">
        <v>3.6258002088873899E-2</v>
      </c>
      <c r="E21">
        <v>2</v>
      </c>
      <c r="F21">
        <v>5.4583326563880001E-3</v>
      </c>
      <c r="G21">
        <f t="shared" si="0"/>
        <v>2.0858167372630951E-2</v>
      </c>
      <c r="H21">
        <v>4</v>
      </c>
      <c r="I21">
        <v>-6.8100423924583103E-3</v>
      </c>
      <c r="J21">
        <v>5</v>
      </c>
      <c r="K21">
        <v>-9.3364613195501892E-3</v>
      </c>
      <c r="L21">
        <f t="shared" si="1"/>
        <v>-8.0732518560042502E-3</v>
      </c>
      <c r="N21">
        <f t="shared" si="2"/>
        <v>-2.8931419228635201E-2</v>
      </c>
      <c r="O21">
        <f>100*(1+SUM($N$1:N21))</f>
        <v>103.7747072120838</v>
      </c>
      <c r="P21">
        <v>106.0928007</v>
      </c>
      <c r="Q21">
        <f t="shared" si="3"/>
        <v>0.97106858077136482</v>
      </c>
      <c r="R21">
        <f>100*PRODUCT(Q$1:$Q21)</f>
        <v>100.91994969181086</v>
      </c>
      <c r="S21">
        <v>-4.5594463000000002E-2</v>
      </c>
      <c r="T21">
        <f t="shared" si="4"/>
        <v>0.95440553699999997</v>
      </c>
      <c r="U21">
        <f>100*PRODUCT($T$1:T21)</f>
        <v>100.5232853866832</v>
      </c>
    </row>
    <row r="22" spans="1:21" x14ac:dyDescent="0.25">
      <c r="A22">
        <v>2006</v>
      </c>
      <c r="B22">
        <v>11</v>
      </c>
      <c r="C22">
        <v>1</v>
      </c>
      <c r="D22">
        <v>0.181447949774099</v>
      </c>
      <c r="E22">
        <v>2</v>
      </c>
      <c r="F22">
        <v>6.9148432902807894E-2</v>
      </c>
      <c r="G22">
        <f t="shared" si="0"/>
        <v>0.12529819133845344</v>
      </c>
      <c r="H22">
        <v>4</v>
      </c>
      <c r="I22">
        <v>1.32733503932475E-2</v>
      </c>
      <c r="J22">
        <v>5</v>
      </c>
      <c r="K22">
        <v>-2.2107413964366799E-3</v>
      </c>
      <c r="L22">
        <f t="shared" si="1"/>
        <v>5.5313044984054097E-3</v>
      </c>
      <c r="N22">
        <f t="shared" si="2"/>
        <v>-0.11976688684004802</v>
      </c>
      <c r="O22">
        <f>100*(1+SUM($N$1:N22))</f>
        <v>91.798018528078984</v>
      </c>
      <c r="P22">
        <v>87.7269316</v>
      </c>
      <c r="Q22">
        <f t="shared" si="3"/>
        <v>0.88023311315995201</v>
      </c>
      <c r="R22">
        <f>100*PRODUCT(Q$1:$Q22)</f>
        <v>88.833081497168408</v>
      </c>
      <c r="S22">
        <v>-0.18365869100000001</v>
      </c>
      <c r="T22">
        <f t="shared" si="4"/>
        <v>0.81634130900000001</v>
      </c>
      <c r="U22">
        <f>100*PRODUCT($T$1:T22)</f>
        <v>82.061310377545539</v>
      </c>
    </row>
    <row r="23" spans="1:21" x14ac:dyDescent="0.25">
      <c r="A23">
        <v>2006</v>
      </c>
      <c r="B23">
        <v>12</v>
      </c>
      <c r="C23">
        <v>1</v>
      </c>
      <c r="D23">
        <v>0.19420713899016601</v>
      </c>
      <c r="E23">
        <v>2</v>
      </c>
      <c r="F23">
        <v>6.4764465095234605E-2</v>
      </c>
      <c r="G23">
        <f t="shared" si="0"/>
        <v>0.1294858020427003</v>
      </c>
      <c r="H23">
        <v>4</v>
      </c>
      <c r="I23">
        <v>2.9598998494643699E-2</v>
      </c>
      <c r="J23">
        <v>5</v>
      </c>
      <c r="K23">
        <v>1.72354044636647E-2</v>
      </c>
      <c r="L23">
        <f t="shared" si="1"/>
        <v>2.3417201479154201E-2</v>
      </c>
      <c r="N23">
        <f t="shared" si="2"/>
        <v>-0.1060686005635461</v>
      </c>
      <c r="O23">
        <f>100*(1+SUM($N$1:N23))</f>
        <v>81.191158471724378</v>
      </c>
      <c r="P23">
        <v>70.029758100000009</v>
      </c>
      <c r="Q23">
        <f t="shared" si="3"/>
        <v>0.89393139943645394</v>
      </c>
      <c r="R23">
        <f>100*PRODUCT(Q$1:$Q23)</f>
        <v>79.41068085901631</v>
      </c>
      <c r="S23">
        <v>-0.17697173499999999</v>
      </c>
      <c r="T23">
        <f t="shared" si="4"/>
        <v>0.82302826500000004</v>
      </c>
      <c r="U23">
        <f>100*PRODUCT($T$1:T23)</f>
        <v>67.538777903657802</v>
      </c>
    </row>
    <row r="24" spans="1:21" x14ac:dyDescent="0.25">
      <c r="A24">
        <v>2007</v>
      </c>
      <c r="B24">
        <v>1</v>
      </c>
      <c r="C24">
        <v>1</v>
      </c>
      <c r="D24">
        <v>0.16477208890857101</v>
      </c>
      <c r="E24">
        <v>2</v>
      </c>
      <c r="F24">
        <v>0.22337850714472199</v>
      </c>
      <c r="G24">
        <f t="shared" si="0"/>
        <v>0.1940752980266465</v>
      </c>
      <c r="H24">
        <v>4</v>
      </c>
      <c r="I24">
        <v>0.27207197122950399</v>
      </c>
      <c r="J24">
        <v>5</v>
      </c>
      <c r="K24">
        <v>0.224668439771574</v>
      </c>
      <c r="L24">
        <f t="shared" si="1"/>
        <v>0.24837020550053901</v>
      </c>
      <c r="N24">
        <f t="shared" si="2"/>
        <v>5.4294907473892512E-2</v>
      </c>
      <c r="O24">
        <f>100*(1+SUM($N$1:N24))</f>
        <v>86.620649219113616</v>
      </c>
      <c r="P24">
        <v>76.019393199999996</v>
      </c>
      <c r="Q24">
        <f t="shared" si="3"/>
        <v>1.0542949074738925</v>
      </c>
      <c r="R24">
        <f>100*PRODUCT(Q$1:$Q24)</f>
        <v>83.722276428695423</v>
      </c>
      <c r="S24">
        <v>5.9896351E-2</v>
      </c>
      <c r="T24">
        <f t="shared" si="4"/>
        <v>1.0598963509999999</v>
      </c>
      <c r="U24">
        <f>100*PRODUCT($T$1:T24)</f>
        <v>71.584104251086316</v>
      </c>
    </row>
    <row r="25" spans="1:21" x14ac:dyDescent="0.25">
      <c r="A25">
        <v>2007</v>
      </c>
      <c r="B25">
        <v>2</v>
      </c>
      <c r="C25">
        <v>1</v>
      </c>
      <c r="D25">
        <v>6.1138547457937301E-2</v>
      </c>
      <c r="E25">
        <v>2</v>
      </c>
      <c r="F25">
        <v>0.162772054478765</v>
      </c>
      <c r="G25">
        <f t="shared" si="0"/>
        <v>0.11195530096835116</v>
      </c>
      <c r="H25">
        <v>4</v>
      </c>
      <c r="I25">
        <v>0.211164017807833</v>
      </c>
      <c r="J25">
        <v>5</v>
      </c>
      <c r="K25">
        <v>0.21890661413647799</v>
      </c>
      <c r="L25">
        <f t="shared" si="1"/>
        <v>0.2150353159721555</v>
      </c>
      <c r="N25">
        <f t="shared" si="2"/>
        <v>0.10308001500380434</v>
      </c>
      <c r="O25">
        <f>100*(1+SUM($N$1:N25))</f>
        <v>96.928650719494058</v>
      </c>
      <c r="P25">
        <v>91.796199900000005</v>
      </c>
      <c r="Q25">
        <f t="shared" si="3"/>
        <v>1.1030800150038043</v>
      </c>
      <c r="R25">
        <f>100*PRODUCT(Q$1:$Q25)</f>
        <v>92.352369939117992</v>
      </c>
      <c r="S25">
        <v>0.15776806700000001</v>
      </c>
      <c r="T25">
        <f t="shared" si="4"/>
        <v>1.1577680670000001</v>
      </c>
      <c r="U25">
        <f>100*PRODUCT($T$1:T25)</f>
        <v>82.877790006706704</v>
      </c>
    </row>
    <row r="26" spans="1:21" x14ac:dyDescent="0.25">
      <c r="A26">
        <v>2007</v>
      </c>
      <c r="B26">
        <v>3</v>
      </c>
      <c r="C26">
        <v>1</v>
      </c>
      <c r="D26">
        <v>8.8196297788105796E-2</v>
      </c>
      <c r="E26">
        <v>2</v>
      </c>
      <c r="F26">
        <v>0.157314814004889</v>
      </c>
      <c r="G26">
        <f t="shared" si="0"/>
        <v>0.12275555589649739</v>
      </c>
      <c r="H26">
        <v>4</v>
      </c>
      <c r="I26">
        <v>0.18081874344139701</v>
      </c>
      <c r="J26">
        <v>5</v>
      </c>
      <c r="K26">
        <v>0.226694528002444</v>
      </c>
      <c r="L26">
        <f t="shared" si="1"/>
        <v>0.20375663572192049</v>
      </c>
      <c r="N26">
        <f t="shared" si="2"/>
        <v>8.1001079825423095E-2</v>
      </c>
      <c r="O26">
        <f>100*(1+SUM($N$1:N26))</f>
        <v>105.02875870203636</v>
      </c>
      <c r="P26">
        <v>105.64602290000001</v>
      </c>
      <c r="Q26">
        <f t="shared" si="3"/>
        <v>1.081001079825423</v>
      </c>
      <c r="R26">
        <f>100*PRODUCT(Q$1:$Q26)</f>
        <v>99.833011628623495</v>
      </c>
      <c r="S26">
        <v>0.13849823</v>
      </c>
      <c r="T26">
        <f t="shared" si="4"/>
        <v>1.1384982299999999</v>
      </c>
      <c r="U26">
        <f>100*PRODUCT($T$1:T26)</f>
        <v>94.356217228947258</v>
      </c>
    </row>
    <row r="27" spans="1:21" x14ac:dyDescent="0.25">
      <c r="A27">
        <v>2007</v>
      </c>
      <c r="B27">
        <v>4</v>
      </c>
      <c r="C27">
        <v>1</v>
      </c>
      <c r="D27">
        <v>0.26480870428560399</v>
      </c>
      <c r="E27">
        <v>2</v>
      </c>
      <c r="F27">
        <v>0.347242462475296</v>
      </c>
      <c r="G27">
        <f t="shared" si="0"/>
        <v>0.30602558338044999</v>
      </c>
      <c r="H27">
        <v>4</v>
      </c>
      <c r="I27">
        <v>0.352078451718631</v>
      </c>
      <c r="J27">
        <v>5</v>
      </c>
      <c r="K27">
        <v>0.31786737258470199</v>
      </c>
      <c r="L27">
        <f t="shared" si="1"/>
        <v>0.33497291215166647</v>
      </c>
      <c r="N27">
        <f t="shared" si="2"/>
        <v>2.8947328771216474E-2</v>
      </c>
      <c r="O27">
        <f>100*(1+SUM($N$1:N27))</f>
        <v>107.92349157915801</v>
      </c>
      <c r="P27">
        <v>110.95188970000001</v>
      </c>
      <c r="Q27">
        <f t="shared" si="3"/>
        <v>1.0289473287712165</v>
      </c>
      <c r="R27">
        <f>100*PRODUCT(Q$1:$Q27)</f>
        <v>102.72291063845793</v>
      </c>
      <c r="S27">
        <v>5.3058668000000003E-2</v>
      </c>
      <c r="T27">
        <f t="shared" si="4"/>
        <v>1.053058668</v>
      </c>
      <c r="U27">
        <f>100*PRODUCT($T$1:T27)</f>
        <v>99.362632432633859</v>
      </c>
    </row>
    <row r="28" spans="1:21" x14ac:dyDescent="0.25">
      <c r="A28">
        <v>2007</v>
      </c>
      <c r="B28">
        <v>5</v>
      </c>
      <c r="C28">
        <v>1</v>
      </c>
      <c r="D28">
        <v>0.106629089915418</v>
      </c>
      <c r="E28">
        <v>2</v>
      </c>
      <c r="F28">
        <v>0.100217181521983</v>
      </c>
      <c r="G28">
        <f t="shared" si="0"/>
        <v>0.1034231357187005</v>
      </c>
      <c r="H28">
        <v>4</v>
      </c>
      <c r="I28">
        <v>8.0638916837111094E-2</v>
      </c>
      <c r="J28">
        <v>5</v>
      </c>
      <c r="K28">
        <v>6.5758655537934599E-2</v>
      </c>
      <c r="L28">
        <f t="shared" si="1"/>
        <v>7.3198786187522846E-2</v>
      </c>
      <c r="N28">
        <f t="shared" si="2"/>
        <v>-3.0224349531177655E-2</v>
      </c>
      <c r="O28">
        <f>100*(1+SUM($N$1:N28))</f>
        <v>104.90105662604026</v>
      </c>
      <c r="P28">
        <v>106.8648463</v>
      </c>
      <c r="Q28">
        <f t="shared" si="3"/>
        <v>0.9697756504688223</v>
      </c>
      <c r="R28">
        <f>100*PRODUCT(Q$1:$Q28)</f>
        <v>99.618177482461249</v>
      </c>
      <c r="S28">
        <v>-4.0870433999999997E-2</v>
      </c>
      <c r="T28">
        <f t="shared" si="4"/>
        <v>0.95912956599999999</v>
      </c>
      <c r="U28">
        <f>100*PRODUCT($T$1:T28)</f>
        <v>95.301638521729643</v>
      </c>
    </row>
    <row r="29" spans="1:21" x14ac:dyDescent="0.25">
      <c r="A29">
        <v>2007</v>
      </c>
      <c r="B29">
        <v>6</v>
      </c>
      <c r="C29">
        <v>1</v>
      </c>
      <c r="D29">
        <v>-3.9754960775349298E-2</v>
      </c>
      <c r="E29">
        <v>2</v>
      </c>
      <c r="F29">
        <v>-0.15237726025038201</v>
      </c>
      <c r="G29">
        <f t="shared" si="0"/>
        <v>-9.6066110512865649E-2</v>
      </c>
      <c r="H29">
        <v>4</v>
      </c>
      <c r="I29">
        <v>-0.205718738522401</v>
      </c>
      <c r="J29">
        <v>5</v>
      </c>
      <c r="K29">
        <v>-0.190617907923265</v>
      </c>
      <c r="L29">
        <f t="shared" si="1"/>
        <v>-0.19816832322283301</v>
      </c>
      <c r="N29">
        <f t="shared" si="2"/>
        <v>-0.10210221270996736</v>
      </c>
      <c r="O29">
        <f>100*(1+SUM($N$1:N29))</f>
        <v>94.690835355043518</v>
      </c>
      <c r="P29">
        <v>91.7785516</v>
      </c>
      <c r="Q29">
        <f t="shared" si="3"/>
        <v>0.89789778729003267</v>
      </c>
      <c r="R29">
        <f>100*PRODUCT(Q$1:$Q29)</f>
        <v>89.446941135367709</v>
      </c>
      <c r="S29">
        <v>-0.150862947</v>
      </c>
      <c r="T29">
        <f t="shared" si="4"/>
        <v>0.84913705299999998</v>
      </c>
      <c r="U29">
        <f>100*PRODUCT($T$1:T29)</f>
        <v>80.924152480412786</v>
      </c>
    </row>
    <row r="30" spans="1:21" x14ac:dyDescent="0.25">
      <c r="A30">
        <v>2007</v>
      </c>
      <c r="B30">
        <v>7</v>
      </c>
      <c r="C30">
        <v>1</v>
      </c>
      <c r="D30">
        <v>0.18782805638250699</v>
      </c>
      <c r="E30">
        <v>2</v>
      </c>
      <c r="F30">
        <v>0.21822349928379101</v>
      </c>
      <c r="G30">
        <f t="shared" si="0"/>
        <v>0.20302577783314901</v>
      </c>
      <c r="H30">
        <v>4</v>
      </c>
      <c r="I30">
        <v>0.27172505942556802</v>
      </c>
      <c r="J30">
        <v>5</v>
      </c>
      <c r="K30">
        <v>0.30414529082092601</v>
      </c>
      <c r="L30">
        <f t="shared" si="1"/>
        <v>0.28793517512324701</v>
      </c>
      <c r="N30">
        <f t="shared" si="2"/>
        <v>8.4909397290097999E-2</v>
      </c>
      <c r="O30">
        <f>100*(1+SUM($N$1:N30))</f>
        <v>103.1817750840533</v>
      </c>
      <c r="P30">
        <v>103.410275</v>
      </c>
      <c r="Q30">
        <f t="shared" si="3"/>
        <v>1.0849093972900981</v>
      </c>
      <c r="R30">
        <f>100*PRODUCT(Q$1:$Q30)</f>
        <v>97.04182699661466</v>
      </c>
      <c r="S30">
        <v>0.11631723400000001</v>
      </c>
      <c r="T30">
        <f t="shared" si="4"/>
        <v>1.116317234</v>
      </c>
      <c r="U30">
        <f>100*PRODUCT($T$1:T30)</f>
        <v>90.337026060728647</v>
      </c>
    </row>
    <row r="31" spans="1:21" x14ac:dyDescent="0.25">
      <c r="A31">
        <v>2007</v>
      </c>
      <c r="B31">
        <v>8</v>
      </c>
      <c r="C31">
        <v>1</v>
      </c>
      <c r="D31">
        <v>0.18337282785511999</v>
      </c>
      <c r="E31">
        <v>2</v>
      </c>
      <c r="F31">
        <v>0.120842826037684</v>
      </c>
      <c r="G31">
        <f t="shared" si="0"/>
        <v>0.15210782694640199</v>
      </c>
      <c r="H31">
        <v>4</v>
      </c>
      <c r="I31">
        <v>0.10459906833859001</v>
      </c>
      <c r="J31">
        <v>5</v>
      </c>
      <c r="K31">
        <v>9.4485407528610704E-2</v>
      </c>
      <c r="L31">
        <f t="shared" si="1"/>
        <v>9.9542237933600355E-2</v>
      </c>
      <c r="N31">
        <f t="shared" si="2"/>
        <v>-5.2565589012801631E-2</v>
      </c>
      <c r="O31">
        <f>100*(1+SUM($N$1:N31))</f>
        <v>97.925216182773141</v>
      </c>
      <c r="P31">
        <v>94.521533000000005</v>
      </c>
      <c r="Q31">
        <f t="shared" si="3"/>
        <v>0.94743441098719838</v>
      </c>
      <c r="R31">
        <f>100*PRODUCT(Q$1:$Q31)</f>
        <v>91.940766201659201</v>
      </c>
      <c r="S31">
        <v>-8.8887419999999995E-2</v>
      </c>
      <c r="T31">
        <f t="shared" si="4"/>
        <v>0.91111257999999995</v>
      </c>
      <c r="U31">
        <f>100*PRODUCT($T$1:T31)</f>
        <v>82.307200883717698</v>
      </c>
    </row>
    <row r="32" spans="1:21" x14ac:dyDescent="0.25">
      <c r="A32">
        <v>2007</v>
      </c>
      <c r="B32">
        <v>9</v>
      </c>
      <c r="C32">
        <v>1</v>
      </c>
      <c r="D32">
        <v>4.8279430020165701E-2</v>
      </c>
      <c r="E32">
        <v>2</v>
      </c>
      <c r="F32">
        <v>4.6187554674116803E-2</v>
      </c>
      <c r="G32">
        <f t="shared" si="0"/>
        <v>4.7233492347141248E-2</v>
      </c>
      <c r="H32">
        <v>4</v>
      </c>
      <c r="I32">
        <v>3.1874689616037899E-2</v>
      </c>
      <c r="J32">
        <v>5</v>
      </c>
      <c r="K32">
        <v>4.5060732098437103E-3</v>
      </c>
      <c r="L32">
        <f t="shared" si="1"/>
        <v>1.8190381412940805E-2</v>
      </c>
      <c r="N32">
        <f t="shared" si="2"/>
        <v>-2.9043110934200443E-2</v>
      </c>
      <c r="O32">
        <f>100*(1+SUM($N$1:N32))</f>
        <v>95.020905089353107</v>
      </c>
      <c r="P32">
        <v>90.144197300000002</v>
      </c>
      <c r="Q32">
        <f t="shared" si="3"/>
        <v>0.97095688906579958</v>
      </c>
      <c r="R32">
        <f>100*PRODUCT(Q$1:$Q32)</f>
        <v>89.270520329489031</v>
      </c>
      <c r="S32">
        <v>-4.3773356999999999E-2</v>
      </c>
      <c r="T32">
        <f t="shared" si="4"/>
        <v>0.95622664300000004</v>
      </c>
      <c r="U32">
        <f>100*PRODUCT($T$1:T32)</f>
        <v>78.704338395764012</v>
      </c>
    </row>
    <row r="33" spans="1:21" x14ac:dyDescent="0.25">
      <c r="A33">
        <v>2007</v>
      </c>
      <c r="B33">
        <v>10</v>
      </c>
      <c r="C33">
        <v>1</v>
      </c>
      <c r="D33">
        <v>2.42034373437209E-2</v>
      </c>
      <c r="E33">
        <v>2</v>
      </c>
      <c r="F33">
        <v>-9.9679253598293494E-2</v>
      </c>
      <c r="G33">
        <f t="shared" si="0"/>
        <v>-3.7737908127286293E-2</v>
      </c>
      <c r="H33">
        <v>4</v>
      </c>
      <c r="I33">
        <v>-0.13234700997444299</v>
      </c>
      <c r="J33">
        <v>5</v>
      </c>
      <c r="K33">
        <v>-0.111694388652709</v>
      </c>
      <c r="L33">
        <f t="shared" si="1"/>
        <v>-0.12202069931357599</v>
      </c>
      <c r="N33">
        <f t="shared" si="2"/>
        <v>-8.4282791186289702E-2</v>
      </c>
      <c r="O33">
        <f>100*(1+SUM($N$1:N33))</f>
        <v>86.592625970724129</v>
      </c>
      <c r="P33">
        <v>76.554414700000009</v>
      </c>
      <c r="Q33">
        <f t="shared" si="3"/>
        <v>0.91571720881371033</v>
      </c>
      <c r="R33">
        <f>100*PRODUCT(Q$1:$Q33)</f>
        <v>81.746551705467283</v>
      </c>
      <c r="S33">
        <v>-0.135897826</v>
      </c>
      <c r="T33">
        <f t="shared" si="4"/>
        <v>0.864102174</v>
      </c>
      <c r="U33">
        <f>100*PRODUCT($T$1:T33)</f>
        <v>68.00858991101137</v>
      </c>
    </row>
    <row r="34" spans="1:21" x14ac:dyDescent="0.25">
      <c r="A34">
        <v>2007</v>
      </c>
      <c r="B34">
        <v>11</v>
      </c>
      <c r="C34">
        <v>1</v>
      </c>
      <c r="D34">
        <v>-0.17034255249994601</v>
      </c>
      <c r="E34">
        <v>2</v>
      </c>
      <c r="F34">
        <v>-0.105216071984047</v>
      </c>
      <c r="G34">
        <f t="shared" si="0"/>
        <v>-0.13777931224199652</v>
      </c>
      <c r="H34">
        <v>4</v>
      </c>
      <c r="I34">
        <v>-4.2226565619778E-2</v>
      </c>
      <c r="J34">
        <v>5</v>
      </c>
      <c r="K34">
        <v>-2.2782973546105499E-2</v>
      </c>
      <c r="L34">
        <f t="shared" si="1"/>
        <v>-3.2504769582941753E-2</v>
      </c>
      <c r="N34">
        <f t="shared" si="2"/>
        <v>0.10527454265905477</v>
      </c>
      <c r="O34">
        <f>100*(1+SUM($N$1:N34))</f>
        <v>97.120080236629619</v>
      </c>
      <c r="P34">
        <v>91.310372600000008</v>
      </c>
      <c r="Q34">
        <f t="shared" si="3"/>
        <v>1.1052745426590547</v>
      </c>
      <c r="R34">
        <f>100*PRODUCT(Q$1:$Q34)</f>
        <v>90.352382550215111</v>
      </c>
      <c r="S34">
        <v>0.147559579</v>
      </c>
      <c r="T34">
        <f t="shared" si="4"/>
        <v>1.1475595789999999</v>
      </c>
      <c r="U34">
        <f>100*PRODUCT($T$1:T34)</f>
        <v>78.043908806663836</v>
      </c>
    </row>
    <row r="35" spans="1:21" x14ac:dyDescent="0.25">
      <c r="A35">
        <v>2007</v>
      </c>
      <c r="B35">
        <v>12</v>
      </c>
      <c r="C35">
        <v>1</v>
      </c>
      <c r="D35">
        <v>0.12222136609404601</v>
      </c>
      <c r="E35">
        <v>2</v>
      </c>
      <c r="F35">
        <v>0.22222655001758199</v>
      </c>
      <c r="G35">
        <f t="shared" si="0"/>
        <v>0.172223958055814</v>
      </c>
      <c r="H35">
        <v>4</v>
      </c>
      <c r="I35">
        <v>0.210192244228532</v>
      </c>
      <c r="J35">
        <v>5</v>
      </c>
      <c r="K35">
        <v>0.20885132563738601</v>
      </c>
      <c r="L35">
        <f t="shared" si="1"/>
        <v>0.209521784932959</v>
      </c>
      <c r="N35">
        <f t="shared" si="2"/>
        <v>3.7297826877145002E-2</v>
      </c>
      <c r="O35">
        <f>100*(1+SUM($N$1:N35))</f>
        <v>100.84986292434411</v>
      </c>
      <c r="P35">
        <v>99.973368600000015</v>
      </c>
      <c r="Q35">
        <f t="shared" si="3"/>
        <v>1.0372978268771451</v>
      </c>
      <c r="R35">
        <f>100*PRODUCT(Q$1:$Q35)</f>
        <v>93.72233007251063</v>
      </c>
      <c r="S35">
        <v>8.6629960000000006E-2</v>
      </c>
      <c r="T35">
        <f t="shared" si="4"/>
        <v>1.08662996</v>
      </c>
      <c r="U35">
        <f>100*PRODUCT($T$1:T35)</f>
        <v>84.80484950482878</v>
      </c>
    </row>
    <row r="36" spans="1:21" x14ac:dyDescent="0.25">
      <c r="A36">
        <v>2008</v>
      </c>
      <c r="B36">
        <v>1</v>
      </c>
      <c r="C36">
        <v>1</v>
      </c>
      <c r="D36">
        <v>-0.13428177276455799</v>
      </c>
      <c r="E36">
        <v>2</v>
      </c>
      <c r="F36">
        <v>-6.3989453216831194E-2</v>
      </c>
      <c r="G36">
        <f t="shared" si="0"/>
        <v>-9.9135612990694594E-2</v>
      </c>
      <c r="H36">
        <v>4</v>
      </c>
      <c r="I36">
        <v>-6.4369886326884104E-2</v>
      </c>
      <c r="J36">
        <v>5</v>
      </c>
      <c r="K36">
        <v>-6.1507096669080802E-2</v>
      </c>
      <c r="L36">
        <f t="shared" si="1"/>
        <v>-6.2938491497982446E-2</v>
      </c>
      <c r="N36">
        <f t="shared" si="2"/>
        <v>3.6197121492712148E-2</v>
      </c>
      <c r="O36">
        <f>100*(1+SUM($N$1:N36))</f>
        <v>104.46957507361532</v>
      </c>
      <c r="P36">
        <v>107.25083619999999</v>
      </c>
      <c r="Q36">
        <f t="shared" si="3"/>
        <v>1.0361971214927121</v>
      </c>
      <c r="R36">
        <f>100*PRODUCT(Q$1:$Q36)</f>
        <v>97.114808640725371</v>
      </c>
      <c r="S36">
        <v>7.2774675999999996E-2</v>
      </c>
      <c r="T36">
        <f t="shared" si="4"/>
        <v>1.0727746760000001</v>
      </c>
      <c r="U36">
        <f>100*PRODUCT($T$1:T36)</f>
        <v>90.976494950771468</v>
      </c>
    </row>
    <row r="37" spans="1:21" x14ac:dyDescent="0.25">
      <c r="A37">
        <v>2008</v>
      </c>
      <c r="B37">
        <v>2</v>
      </c>
      <c r="C37">
        <v>1</v>
      </c>
      <c r="D37">
        <v>1.1682181642126799E-2</v>
      </c>
      <c r="E37">
        <v>2</v>
      </c>
      <c r="F37">
        <v>7.0718410743973004E-2</v>
      </c>
      <c r="G37">
        <f t="shared" si="0"/>
        <v>4.12002961930499E-2</v>
      </c>
      <c r="H37">
        <v>4</v>
      </c>
      <c r="I37">
        <v>0.12096850770960001</v>
      </c>
      <c r="J37">
        <v>5</v>
      </c>
      <c r="K37">
        <v>0.10647231443020599</v>
      </c>
      <c r="L37">
        <f t="shared" si="1"/>
        <v>0.11372041106990299</v>
      </c>
      <c r="N37">
        <f t="shared" si="2"/>
        <v>7.2520114876853087E-2</v>
      </c>
      <c r="O37">
        <f>100*(1+SUM($N$1:N37))</f>
        <v>111.72158656130064</v>
      </c>
      <c r="P37">
        <v>116.7298495</v>
      </c>
      <c r="Q37">
        <f t="shared" si="3"/>
        <v>1.0725201148768531</v>
      </c>
      <c r="R37">
        <f>100*PRODUCT(Q$1:$Q37)</f>
        <v>104.15758571959437</v>
      </c>
      <c r="S37">
        <v>9.4790132999999999E-2</v>
      </c>
      <c r="T37">
        <f t="shared" si="4"/>
        <v>1.0947901330000001</v>
      </c>
      <c r="U37">
        <f>100*PRODUCT($T$1:T37)</f>
        <v>99.600169007028924</v>
      </c>
    </row>
    <row r="38" spans="1:21" x14ac:dyDescent="0.25">
      <c r="A38">
        <v>2008</v>
      </c>
      <c r="B38">
        <v>3</v>
      </c>
      <c r="C38">
        <v>1</v>
      </c>
      <c r="D38">
        <v>-0.19181933746877</v>
      </c>
      <c r="E38">
        <v>2</v>
      </c>
      <c r="F38">
        <v>-0.210795034093086</v>
      </c>
      <c r="G38">
        <f t="shared" si="0"/>
        <v>-0.20130718578092799</v>
      </c>
      <c r="H38">
        <v>4</v>
      </c>
      <c r="I38">
        <v>-0.18464334720265099</v>
      </c>
      <c r="J38">
        <v>5</v>
      </c>
      <c r="K38">
        <v>-0.169992867618286</v>
      </c>
      <c r="L38">
        <f t="shared" si="1"/>
        <v>-0.1773181074104685</v>
      </c>
      <c r="N38">
        <f t="shared" si="2"/>
        <v>2.3989078370459493E-2</v>
      </c>
      <c r="O38">
        <f>100*(1+SUM($N$1:N38))</f>
        <v>114.12049439834658</v>
      </c>
      <c r="P38">
        <v>118.9124965</v>
      </c>
      <c r="Q38">
        <f t="shared" si="3"/>
        <v>1.0239890783704595</v>
      </c>
      <c r="R38">
        <f>100*PRODUCT(Q$1:$Q38)</f>
        <v>106.65623020629957</v>
      </c>
      <c r="S38">
        <v>2.1826470000000001E-2</v>
      </c>
      <c r="T38">
        <f t="shared" si="4"/>
        <v>1.0218264699999999</v>
      </c>
      <c r="U38">
        <f>100*PRODUCT($T$1:T38)</f>
        <v>101.77408910785577</v>
      </c>
    </row>
    <row r="39" spans="1:21" x14ac:dyDescent="0.25">
      <c r="A39">
        <v>2008</v>
      </c>
      <c r="B39">
        <v>4</v>
      </c>
      <c r="C39">
        <v>1</v>
      </c>
      <c r="D39">
        <v>6.7231513798935799E-2</v>
      </c>
      <c r="E39">
        <v>2</v>
      </c>
      <c r="F39">
        <v>-1.8073526852828599E-2</v>
      </c>
      <c r="G39">
        <f t="shared" si="0"/>
        <v>2.45789934730536E-2</v>
      </c>
      <c r="H39">
        <v>4</v>
      </c>
      <c r="I39">
        <v>-6.7811152871574298E-2</v>
      </c>
      <c r="J39">
        <v>5</v>
      </c>
      <c r="K39">
        <v>-7.3050326358819404E-2</v>
      </c>
      <c r="L39">
        <f t="shared" si="1"/>
        <v>-7.0430739615196858E-2</v>
      </c>
      <c r="N39">
        <f t="shared" si="2"/>
        <v>-9.5009733088250461E-2</v>
      </c>
      <c r="O39">
        <f>100*(1+SUM($N$1:N39))</f>
        <v>104.61952108952153</v>
      </c>
      <c r="P39">
        <v>104.88431250000001</v>
      </c>
      <c r="Q39">
        <f t="shared" si="3"/>
        <v>0.90499026691174955</v>
      </c>
      <c r="R39">
        <f>100*PRODUCT(Q$1:$Q39)</f>
        <v>96.52285024220005</v>
      </c>
      <c r="S39">
        <v>-0.14028183999999999</v>
      </c>
      <c r="T39">
        <f t="shared" si="4"/>
        <v>0.85971816000000001</v>
      </c>
      <c r="U39">
        <f>100*PRODUCT($T$1:T39)</f>
        <v>87.4970326234818</v>
      </c>
    </row>
    <row r="40" spans="1:21" x14ac:dyDescent="0.25">
      <c r="A40">
        <v>2008</v>
      </c>
      <c r="B40">
        <v>5</v>
      </c>
      <c r="C40">
        <v>1</v>
      </c>
      <c r="D40">
        <v>-9.2890381415405704E-2</v>
      </c>
      <c r="E40">
        <v>2</v>
      </c>
      <c r="F40">
        <v>-4.5054943161673203E-2</v>
      </c>
      <c r="G40">
        <f t="shared" si="0"/>
        <v>-6.897266228853946E-2</v>
      </c>
      <c r="H40">
        <v>4</v>
      </c>
      <c r="I40">
        <v>-9.2912873781593203E-3</v>
      </c>
      <c r="J40">
        <v>5</v>
      </c>
      <c r="K40">
        <v>-1.49152309896974E-2</v>
      </c>
      <c r="L40">
        <f t="shared" si="1"/>
        <v>-1.210325918392836E-2</v>
      </c>
      <c r="N40">
        <f t="shared" si="2"/>
        <v>5.6869403104611096E-2</v>
      </c>
      <c r="O40">
        <f>100*(1+SUM($N$1:N40))</f>
        <v>110.30646139998264</v>
      </c>
      <c r="P40">
        <v>112.6818275</v>
      </c>
      <c r="Q40">
        <f t="shared" si="3"/>
        <v>1.0568694031046111</v>
      </c>
      <c r="R40">
        <f>100*PRODUCT(Q$1:$Q40)</f>
        <v>102.01204712142973</v>
      </c>
      <c r="S40">
        <v>7.7975149999999993E-2</v>
      </c>
      <c r="T40">
        <f t="shared" si="4"/>
        <v>1.0779751499999999</v>
      </c>
      <c r="U40">
        <f>100*PRODUCT($T$1:T40)</f>
        <v>94.319626866852673</v>
      </c>
    </row>
    <row r="41" spans="1:21" x14ac:dyDescent="0.25">
      <c r="A41">
        <v>2008</v>
      </c>
      <c r="B41">
        <v>6</v>
      </c>
      <c r="C41">
        <v>1</v>
      </c>
      <c r="D41">
        <v>-0.21517203425900799</v>
      </c>
      <c r="E41">
        <v>2</v>
      </c>
      <c r="F41">
        <v>-0.25263842634920802</v>
      </c>
      <c r="G41">
        <f t="shared" si="0"/>
        <v>-0.23390523030410801</v>
      </c>
      <c r="H41">
        <v>4</v>
      </c>
      <c r="I41">
        <v>-0.25825550378894702</v>
      </c>
      <c r="J41">
        <v>5</v>
      </c>
      <c r="K41">
        <v>-0.239579628572125</v>
      </c>
      <c r="L41">
        <f t="shared" si="1"/>
        <v>-0.24891756618053601</v>
      </c>
      <c r="N41">
        <f t="shared" si="2"/>
        <v>-1.5012335876428001E-2</v>
      </c>
      <c r="O41">
        <f>100*(1+SUM($N$1:N41))</f>
        <v>108.80522781233985</v>
      </c>
      <c r="P41">
        <v>110.24106810000001</v>
      </c>
      <c r="Q41">
        <f t="shared" si="3"/>
        <v>0.98498766412357197</v>
      </c>
      <c r="R41">
        <f>100*PRODUCT(Q$1:$Q41)</f>
        <v>100.48060800660082</v>
      </c>
      <c r="S41">
        <v>-2.4407594000000001E-2</v>
      </c>
      <c r="T41">
        <f t="shared" si="4"/>
        <v>0.97559240599999997</v>
      </c>
      <c r="U41">
        <f>100*PRODUCT($T$1:T41)</f>
        <v>92.017511708055039</v>
      </c>
    </row>
    <row r="42" spans="1:21" x14ac:dyDescent="0.25">
      <c r="A42">
        <v>2008</v>
      </c>
      <c r="B42">
        <v>7</v>
      </c>
      <c r="C42">
        <v>1</v>
      </c>
      <c r="D42">
        <v>1.01200113388132E-2</v>
      </c>
      <c r="E42">
        <v>2</v>
      </c>
      <c r="F42">
        <v>6.7284729926506595E-2</v>
      </c>
      <c r="G42">
        <f t="shared" si="0"/>
        <v>3.8702370632659897E-2</v>
      </c>
      <c r="H42">
        <v>4</v>
      </c>
      <c r="I42">
        <v>0.109436790602765</v>
      </c>
      <c r="J42">
        <v>5</v>
      </c>
      <c r="K42">
        <v>0.13588583250970901</v>
      </c>
      <c r="L42">
        <f t="shared" si="1"/>
        <v>0.122661311556237</v>
      </c>
      <c r="N42">
        <f t="shared" si="2"/>
        <v>8.3958940923577099E-2</v>
      </c>
      <c r="O42">
        <f>100*(1+SUM($N$1:N42))</f>
        <v>117.20112190469756</v>
      </c>
      <c r="P42">
        <v>122.81765019999999</v>
      </c>
      <c r="Q42">
        <f t="shared" si="3"/>
        <v>1.083958940923577</v>
      </c>
      <c r="R42">
        <f>100*PRODUCT(Q$1:$Q42)</f>
        <v>108.91685343819211</v>
      </c>
      <c r="S42">
        <v>0.125765821</v>
      </c>
      <c r="T42">
        <f t="shared" si="4"/>
        <v>1.1257658209999999</v>
      </c>
      <c r="U42">
        <f>100*PRODUCT($T$1:T42)</f>
        <v>103.59016961439569</v>
      </c>
    </row>
    <row r="43" spans="1:21" x14ac:dyDescent="0.25">
      <c r="A43">
        <v>2008</v>
      </c>
      <c r="B43">
        <v>8</v>
      </c>
      <c r="C43">
        <v>1</v>
      </c>
      <c r="D43">
        <v>-0.14957836550109599</v>
      </c>
      <c r="E43">
        <v>2</v>
      </c>
      <c r="F43">
        <v>-0.239839060335578</v>
      </c>
      <c r="G43">
        <f t="shared" si="0"/>
        <v>-0.194708712918337</v>
      </c>
      <c r="H43">
        <v>4</v>
      </c>
      <c r="I43">
        <v>-0.23429764242782999</v>
      </c>
      <c r="J43">
        <v>5</v>
      </c>
      <c r="K43">
        <v>-0.21769644737740701</v>
      </c>
      <c r="L43">
        <f t="shared" si="1"/>
        <v>-0.22599704490261852</v>
      </c>
      <c r="N43">
        <f t="shared" si="2"/>
        <v>-3.128833198428152E-2</v>
      </c>
      <c r="O43">
        <f>100*(1+SUM($N$1:N43))</f>
        <v>114.0722887062694</v>
      </c>
      <c r="P43">
        <v>116.00584199999999</v>
      </c>
      <c r="Q43">
        <f t="shared" si="3"/>
        <v>0.96871166801571851</v>
      </c>
      <c r="R43">
        <f>100*PRODUCT(Q$1:$Q43)</f>
        <v>105.50902676913464</v>
      </c>
      <c r="S43">
        <v>-6.8118081999999996E-2</v>
      </c>
      <c r="T43">
        <f t="shared" si="4"/>
        <v>0.93188191799999998</v>
      </c>
      <c r="U43">
        <f>100*PRODUCT($T$1:T43)</f>
        <v>96.533805946208375</v>
      </c>
    </row>
    <row r="44" spans="1:21" x14ac:dyDescent="0.25">
      <c r="A44">
        <v>2008</v>
      </c>
      <c r="B44">
        <v>9</v>
      </c>
      <c r="C44">
        <v>1</v>
      </c>
      <c r="D44">
        <v>-6.1557582879498501E-2</v>
      </c>
      <c r="E44">
        <v>2</v>
      </c>
      <c r="F44">
        <v>-6.0167122146881503E-2</v>
      </c>
      <c r="G44">
        <f t="shared" si="0"/>
        <v>-6.0862352513189999E-2</v>
      </c>
      <c r="H44">
        <v>4</v>
      </c>
      <c r="I44">
        <v>-8.1982236998579303E-2</v>
      </c>
      <c r="J44">
        <v>5</v>
      </c>
      <c r="K44">
        <v>-0.102179722214485</v>
      </c>
      <c r="L44">
        <f t="shared" si="1"/>
        <v>-9.2080979606532151E-2</v>
      </c>
      <c r="N44">
        <f t="shared" si="2"/>
        <v>-3.1218627093342152E-2</v>
      </c>
      <c r="O44">
        <f>100*(1+SUM($N$1:N44))</f>
        <v>110.95042599693518</v>
      </c>
      <c r="P44">
        <v>111.9436281</v>
      </c>
      <c r="Q44">
        <f t="shared" si="3"/>
        <v>0.96878137290665789</v>
      </c>
      <c r="R44">
        <f>100*PRODUCT(Q$1:$Q44)</f>
        <v>102.21517980744757</v>
      </c>
      <c r="S44">
        <v>-4.0622139000000002E-2</v>
      </c>
      <c r="T44">
        <f t="shared" si="4"/>
        <v>0.959377861</v>
      </c>
      <c r="U44">
        <f>100*PRODUCT($T$1:T44)</f>
        <v>92.612396262862475</v>
      </c>
    </row>
    <row r="45" spans="1:21" x14ac:dyDescent="0.25">
      <c r="A45">
        <v>2008</v>
      </c>
      <c r="B45">
        <v>10</v>
      </c>
      <c r="C45">
        <v>1</v>
      </c>
      <c r="D45">
        <v>-0.26679761389065099</v>
      </c>
      <c r="E45">
        <v>2</v>
      </c>
      <c r="F45">
        <v>-0.26720139365624301</v>
      </c>
      <c r="G45">
        <f t="shared" si="0"/>
        <v>-0.266999503773447</v>
      </c>
      <c r="H45">
        <v>4</v>
      </c>
      <c r="I45">
        <v>-0.25042058621128499</v>
      </c>
      <c r="J45">
        <v>5</v>
      </c>
      <c r="K45">
        <v>-0.243344855682398</v>
      </c>
      <c r="L45">
        <f t="shared" si="1"/>
        <v>-0.24688272094684149</v>
      </c>
      <c r="N45">
        <f t="shared" si="2"/>
        <v>2.0116782826605506E-2</v>
      </c>
      <c r="O45">
        <f>100*(1+SUM($N$1:N45))</f>
        <v>112.96210427959575</v>
      </c>
      <c r="P45">
        <v>114.28890389999999</v>
      </c>
      <c r="Q45">
        <f t="shared" si="3"/>
        <v>1.0201167828266056</v>
      </c>
      <c r="R45">
        <f>100*PRODUCT(Q$1:$Q45)</f>
        <v>104.27142038121642</v>
      </c>
      <c r="S45">
        <v>2.3452758000000001E-2</v>
      </c>
      <c r="T45">
        <f t="shared" si="4"/>
        <v>1.0234527579999999</v>
      </c>
      <c r="U45">
        <f>100*PRODUCT($T$1:T45)</f>
        <v>94.784412380215471</v>
      </c>
    </row>
    <row r="46" spans="1:21" x14ac:dyDescent="0.25">
      <c r="A46">
        <v>2008</v>
      </c>
      <c r="B46">
        <v>11</v>
      </c>
      <c r="C46">
        <v>1</v>
      </c>
      <c r="D46">
        <v>0.115368499278496</v>
      </c>
      <c r="E46">
        <v>2</v>
      </c>
      <c r="F46">
        <v>0.186782138981991</v>
      </c>
      <c r="G46">
        <f t="shared" si="0"/>
        <v>0.1510753191302435</v>
      </c>
      <c r="H46">
        <v>4</v>
      </c>
      <c r="I46">
        <v>0.21818174667427701</v>
      </c>
      <c r="J46">
        <v>5</v>
      </c>
      <c r="K46">
        <v>0.23933876712102201</v>
      </c>
      <c r="L46">
        <f t="shared" si="1"/>
        <v>0.22876025689764951</v>
      </c>
      <c r="N46">
        <f t="shared" si="2"/>
        <v>7.7684937767406009E-2</v>
      </c>
      <c r="O46">
        <f>100*(1+SUM($N$1:N46))</f>
        <v>120.73059805633635</v>
      </c>
      <c r="P46">
        <v>126.6859307</v>
      </c>
      <c r="Q46">
        <f t="shared" si="3"/>
        <v>1.077684937767406</v>
      </c>
      <c r="R46">
        <f>100*PRODUCT(Q$1:$Q46)</f>
        <v>112.37173918445025</v>
      </c>
      <c r="S46">
        <v>0.12397026799999999</v>
      </c>
      <c r="T46">
        <f t="shared" si="4"/>
        <v>1.1239702679999999</v>
      </c>
      <c r="U46">
        <f>100*PRODUCT($T$1:T46)</f>
        <v>106.53486138521329</v>
      </c>
    </row>
    <row r="47" spans="1:21" x14ac:dyDescent="0.25">
      <c r="A47">
        <v>2008</v>
      </c>
      <c r="B47">
        <v>12</v>
      </c>
      <c r="C47">
        <v>1</v>
      </c>
      <c r="D47">
        <v>8.0409844279590297E-4</v>
      </c>
      <c r="E47">
        <v>2</v>
      </c>
      <c r="F47">
        <v>4.0571540416452397E-2</v>
      </c>
      <c r="G47">
        <f t="shared" si="0"/>
        <v>2.0687819429624148E-2</v>
      </c>
      <c r="H47">
        <v>4</v>
      </c>
      <c r="I47">
        <v>7.5398626527909796E-2</v>
      </c>
      <c r="J47">
        <v>5</v>
      </c>
      <c r="K47">
        <v>0.138899794809829</v>
      </c>
      <c r="L47">
        <f t="shared" si="1"/>
        <v>0.1071492106688694</v>
      </c>
      <c r="N47">
        <f t="shared" si="2"/>
        <v>8.6461391239245247E-2</v>
      </c>
      <c r="O47">
        <f>100*(1+SUM($N$1:N47))</f>
        <v>129.37673718026085</v>
      </c>
      <c r="P47">
        <v>140.4955003</v>
      </c>
      <c r="Q47">
        <f t="shared" si="3"/>
        <v>1.0864613912392453</v>
      </c>
      <c r="R47">
        <f>100*PRODUCT(Q$1:$Q47)</f>
        <v>122.08755609031144</v>
      </c>
      <c r="S47">
        <v>0.13809569599999999</v>
      </c>
      <c r="T47">
        <f t="shared" si="4"/>
        <v>1.1380956959999999</v>
      </c>
      <c r="U47">
        <f>100*PRODUCT($T$1:T47)</f>
        <v>121.24686721646782</v>
      </c>
    </row>
    <row r="48" spans="1:21" x14ac:dyDescent="0.25">
      <c r="A48">
        <v>2009</v>
      </c>
      <c r="B48">
        <v>1</v>
      </c>
      <c r="C48">
        <v>1</v>
      </c>
      <c r="D48">
        <v>0.121803968684987</v>
      </c>
      <c r="E48">
        <v>2</v>
      </c>
      <c r="F48">
        <v>0.16647817302998</v>
      </c>
      <c r="G48">
        <f t="shared" si="0"/>
        <v>0.14414107085748351</v>
      </c>
      <c r="H48">
        <v>4</v>
      </c>
      <c r="I48">
        <v>0.164788795431725</v>
      </c>
      <c r="J48">
        <v>5</v>
      </c>
      <c r="K48">
        <v>0.15079938285755701</v>
      </c>
      <c r="L48">
        <f t="shared" si="1"/>
        <v>0.15779408914464099</v>
      </c>
      <c r="N48">
        <f t="shared" si="2"/>
        <v>1.3653018287157481E-2</v>
      </c>
      <c r="O48">
        <f>100*(1+SUM($N$1:N48))</f>
        <v>130.74203900897663</v>
      </c>
      <c r="P48">
        <v>143.39504170000001</v>
      </c>
      <c r="Q48">
        <f t="shared" si="3"/>
        <v>1.0136530182871575</v>
      </c>
      <c r="R48">
        <f>100*PRODUCT(Q$1:$Q48)</f>
        <v>123.75441972624681</v>
      </c>
      <c r="S48">
        <v>2.8995414000000001E-2</v>
      </c>
      <c r="T48">
        <f t="shared" si="4"/>
        <v>1.0289954139999999</v>
      </c>
      <c r="U48">
        <f>100*PRODUCT($T$1:T48)</f>
        <v>124.76247032761232</v>
      </c>
    </row>
    <row r="49" spans="1:21" x14ac:dyDescent="0.25">
      <c r="A49">
        <v>2009</v>
      </c>
      <c r="B49">
        <v>2</v>
      </c>
      <c r="C49">
        <v>1</v>
      </c>
      <c r="D49">
        <v>4.4259918244621201E-2</v>
      </c>
      <c r="E49">
        <v>2</v>
      </c>
      <c r="F49">
        <v>8.8806426828581003E-2</v>
      </c>
      <c r="G49">
        <f t="shared" si="0"/>
        <v>6.6533172536601098E-2</v>
      </c>
      <c r="H49">
        <v>4</v>
      </c>
      <c r="I49">
        <v>8.2316874716219304E-2</v>
      </c>
      <c r="J49">
        <v>5</v>
      </c>
      <c r="K49">
        <v>8.5836915746707002E-2</v>
      </c>
      <c r="L49">
        <f t="shared" si="1"/>
        <v>8.4076895231463153E-2</v>
      </c>
      <c r="N49">
        <f t="shared" si="2"/>
        <v>1.7543722694862054E-2</v>
      </c>
      <c r="O49">
        <f>100*(1+SUM($N$1:N49))</f>
        <v>132.49641127846283</v>
      </c>
      <c r="P49">
        <v>147.5527415</v>
      </c>
      <c r="Q49">
        <f t="shared" si="3"/>
        <v>1.017543722694862</v>
      </c>
      <c r="R49">
        <f>100*PRODUCT(Q$1:$Q49)</f>
        <v>125.92553294818765</v>
      </c>
      <c r="S49">
        <v>4.1576997999999997E-2</v>
      </c>
      <c r="T49">
        <f t="shared" si="4"/>
        <v>1.041576998</v>
      </c>
      <c r="U49">
        <f>100*PRODUCT($T$1:T49)</f>
        <v>129.94971930689852</v>
      </c>
    </row>
    <row r="50" spans="1:21" x14ac:dyDescent="0.25">
      <c r="A50">
        <v>2009</v>
      </c>
      <c r="B50">
        <v>3</v>
      </c>
      <c r="C50">
        <v>1</v>
      </c>
      <c r="D50">
        <v>0.17627812892731401</v>
      </c>
      <c r="E50">
        <v>2</v>
      </c>
      <c r="F50">
        <v>0.20304105084403001</v>
      </c>
      <c r="G50">
        <f t="shared" si="0"/>
        <v>0.189659589885672</v>
      </c>
      <c r="H50">
        <v>4</v>
      </c>
      <c r="I50">
        <v>0.230846751484239</v>
      </c>
      <c r="J50">
        <v>5</v>
      </c>
      <c r="K50">
        <v>0.241349689880864</v>
      </c>
      <c r="L50">
        <f t="shared" si="1"/>
        <v>0.23609822068255149</v>
      </c>
      <c r="N50">
        <f t="shared" si="2"/>
        <v>4.6438630796879488E-2</v>
      </c>
      <c r="O50">
        <f>100*(1+SUM($N$1:N50))</f>
        <v>137.14027435815078</v>
      </c>
      <c r="P50">
        <v>154.0598976</v>
      </c>
      <c r="Q50">
        <f t="shared" si="3"/>
        <v>1.0464386307968794</v>
      </c>
      <c r="R50">
        <f>100*PRODUCT(Q$1:$Q50)</f>
        <v>131.7733422806688</v>
      </c>
      <c r="S50">
        <v>6.5071561E-2</v>
      </c>
      <c r="T50">
        <f t="shared" si="4"/>
        <v>1.0650715609999999</v>
      </c>
      <c r="U50">
        <f>100*PRODUCT($T$1:T50)</f>
        <v>138.40575039371021</v>
      </c>
    </row>
    <row r="51" spans="1:21" x14ac:dyDescent="0.25">
      <c r="A51">
        <v>2009</v>
      </c>
      <c r="B51">
        <v>4</v>
      </c>
      <c r="C51">
        <v>1</v>
      </c>
      <c r="D51">
        <v>4.0179851109550899E-2</v>
      </c>
      <c r="E51">
        <v>2</v>
      </c>
      <c r="F51">
        <v>5.2506202311795501E-2</v>
      </c>
      <c r="G51">
        <f t="shared" si="0"/>
        <v>4.6343026710673196E-2</v>
      </c>
      <c r="H51">
        <v>4</v>
      </c>
      <c r="I51">
        <v>8.8991247427040704E-2</v>
      </c>
      <c r="J51">
        <v>5</v>
      </c>
      <c r="K51">
        <v>8.51499397448226E-2</v>
      </c>
      <c r="L51">
        <f t="shared" si="1"/>
        <v>8.7070593585931652E-2</v>
      </c>
      <c r="N51">
        <f t="shared" si="2"/>
        <v>4.0727566875258456E-2</v>
      </c>
      <c r="O51">
        <f>100*(1+SUM($N$1:N51))</f>
        <v>141.21303104567662</v>
      </c>
      <c r="P51">
        <v>158.5569065</v>
      </c>
      <c r="Q51">
        <f t="shared" si="3"/>
        <v>1.0407275668752585</v>
      </c>
      <c r="R51">
        <f>100*PRODUCT(Q$1:$Q51)</f>
        <v>137.14014989078106</v>
      </c>
      <c r="S51">
        <v>4.4970088999999998E-2</v>
      </c>
      <c r="T51">
        <f t="shared" si="4"/>
        <v>1.044970089</v>
      </c>
      <c r="U51">
        <f>100*PRODUCT($T$1:T51)</f>
        <v>144.62986930702715</v>
      </c>
    </row>
    <row r="52" spans="1:21" x14ac:dyDescent="0.25">
      <c r="A52">
        <v>2009</v>
      </c>
      <c r="B52">
        <v>5</v>
      </c>
      <c r="C52">
        <v>1</v>
      </c>
      <c r="D52">
        <v>5.0864574493865097E-2</v>
      </c>
      <c r="E52">
        <v>2</v>
      </c>
      <c r="F52">
        <v>5.8525994238757102E-2</v>
      </c>
      <c r="G52">
        <f t="shared" si="0"/>
        <v>5.4695284366311103E-2</v>
      </c>
      <c r="H52">
        <v>4</v>
      </c>
      <c r="I52">
        <v>8.6463935455170504E-2</v>
      </c>
      <c r="J52">
        <v>5</v>
      </c>
      <c r="K52">
        <v>8.1163649650130607E-2</v>
      </c>
      <c r="L52">
        <f t="shared" si="1"/>
        <v>8.3813792552650562E-2</v>
      </c>
      <c r="N52">
        <f t="shared" si="2"/>
        <v>2.9118508186339459E-2</v>
      </c>
      <c r="O52">
        <f>100*(1+SUM($N$1:N52))</f>
        <v>144.12488186431057</v>
      </c>
      <c r="P52">
        <v>161.586814</v>
      </c>
      <c r="Q52">
        <f t="shared" si="3"/>
        <v>1.0291185081863394</v>
      </c>
      <c r="R52">
        <f>100*PRODUCT(Q$1:$Q52)</f>
        <v>141.13346646805158</v>
      </c>
      <c r="S52">
        <v>3.0299075000000002E-2</v>
      </c>
      <c r="T52">
        <f t="shared" si="4"/>
        <v>1.0302990750000001</v>
      </c>
      <c r="U52">
        <f>100*PRODUCT($T$1:T52)</f>
        <v>149.01202056440098</v>
      </c>
    </row>
    <row r="53" spans="1:21" x14ac:dyDescent="0.25">
      <c r="A53">
        <v>2009</v>
      </c>
      <c r="B53">
        <v>6</v>
      </c>
      <c r="C53">
        <v>1</v>
      </c>
      <c r="D53">
        <v>0.13999872325490101</v>
      </c>
      <c r="E53">
        <v>2</v>
      </c>
      <c r="F53">
        <v>5.8165805324260397E-2</v>
      </c>
      <c r="G53">
        <f t="shared" si="0"/>
        <v>9.9082264289580696E-2</v>
      </c>
      <c r="H53">
        <v>4</v>
      </c>
      <c r="I53">
        <v>5.1243320243157198E-2</v>
      </c>
      <c r="J53">
        <v>5</v>
      </c>
      <c r="K53">
        <v>7.6716543568012302E-2</v>
      </c>
      <c r="L53">
        <f t="shared" si="1"/>
        <v>6.397993190558475E-2</v>
      </c>
      <c r="N53">
        <f t="shared" si="2"/>
        <v>-3.5102332383995946E-2</v>
      </c>
      <c r="O53">
        <f>100*(1+SUM($N$1:N53))</f>
        <v>140.61464862591095</v>
      </c>
      <c r="P53">
        <v>155.25859600000001</v>
      </c>
      <c r="Q53">
        <f t="shared" si="3"/>
        <v>0.96489766761600404</v>
      </c>
      <c r="R53">
        <f>100*PRODUCT(Q$1:$Q53)</f>
        <v>136.1793526175845</v>
      </c>
      <c r="S53">
        <v>-6.3282179999999993E-2</v>
      </c>
      <c r="T53">
        <f t="shared" si="4"/>
        <v>0.93671782000000003</v>
      </c>
      <c r="U53">
        <f>100*PRODUCT($T$1:T53)</f>
        <v>139.58221505688084</v>
      </c>
    </row>
    <row r="54" spans="1:21" x14ac:dyDescent="0.25">
      <c r="A54">
        <v>2009</v>
      </c>
      <c r="B54">
        <v>7</v>
      </c>
      <c r="C54">
        <v>1</v>
      </c>
      <c r="D54">
        <v>0.18334925909338001</v>
      </c>
      <c r="E54">
        <v>2</v>
      </c>
      <c r="F54">
        <v>0.154252002237423</v>
      </c>
      <c r="G54">
        <f t="shared" si="0"/>
        <v>0.16880063066540152</v>
      </c>
      <c r="H54">
        <v>4</v>
      </c>
      <c r="I54">
        <v>0.127099537377618</v>
      </c>
      <c r="J54">
        <v>5</v>
      </c>
      <c r="K54">
        <v>0.142488479897242</v>
      </c>
      <c r="L54">
        <f t="shared" si="1"/>
        <v>0.13479400863743002</v>
      </c>
      <c r="N54">
        <f t="shared" si="2"/>
        <v>-3.40066220279715E-2</v>
      </c>
      <c r="O54">
        <f>100*(1+SUM($N$1:N54))</f>
        <v>137.21398642311382</v>
      </c>
      <c r="P54">
        <v>151.17251810000002</v>
      </c>
      <c r="Q54">
        <f t="shared" si="3"/>
        <v>0.96599337797202844</v>
      </c>
      <c r="R54">
        <f>100*PRODUCT(Q$1:$Q54)</f>
        <v>131.54835284510443</v>
      </c>
      <c r="S54">
        <v>-4.0860779E-2</v>
      </c>
      <c r="T54">
        <f t="shared" si="4"/>
        <v>0.95913922100000004</v>
      </c>
      <c r="U54">
        <f>100*PRODUCT($T$1:T54)</f>
        <v>133.87877701511118</v>
      </c>
    </row>
    <row r="55" spans="1:21" x14ac:dyDescent="0.25">
      <c r="A55">
        <v>2009</v>
      </c>
      <c r="B55">
        <v>8</v>
      </c>
      <c r="C55">
        <v>1</v>
      </c>
      <c r="D55">
        <v>-0.23518150819827499</v>
      </c>
      <c r="E55">
        <v>2</v>
      </c>
      <c r="F55">
        <v>-0.15951578515189499</v>
      </c>
      <c r="G55">
        <f t="shared" si="0"/>
        <v>-0.197348646675085</v>
      </c>
      <c r="H55">
        <v>4</v>
      </c>
      <c r="I55">
        <v>-0.15195006481121501</v>
      </c>
      <c r="J55">
        <v>5</v>
      </c>
      <c r="K55">
        <v>-0.134613264667375</v>
      </c>
      <c r="L55">
        <f t="shared" si="1"/>
        <v>-0.14328166473929499</v>
      </c>
      <c r="N55">
        <f t="shared" si="2"/>
        <v>5.4066981935790015E-2</v>
      </c>
      <c r="O55">
        <f>100*(1+SUM($N$1:N55))</f>
        <v>142.62068461669281</v>
      </c>
      <c r="P55">
        <v>161.2293425</v>
      </c>
      <c r="Q55">
        <f t="shared" si="3"/>
        <v>1.05406698193579</v>
      </c>
      <c r="R55">
        <f>100*PRODUCT(Q$1:$Q55)</f>
        <v>138.66077526206365</v>
      </c>
      <c r="S55">
        <v>0.100568244</v>
      </c>
      <c r="T55">
        <f t="shared" si="4"/>
        <v>1.100568244</v>
      </c>
      <c r="U55">
        <f>100*PRODUCT($T$1:T55)</f>
        <v>147.34273052838847</v>
      </c>
    </row>
    <row r="56" spans="1:21" x14ac:dyDescent="0.25">
      <c r="A56">
        <v>2009</v>
      </c>
      <c r="B56">
        <v>9</v>
      </c>
      <c r="C56">
        <v>1</v>
      </c>
      <c r="D56">
        <v>5.8743901140085597E-2</v>
      </c>
      <c r="E56">
        <v>2</v>
      </c>
      <c r="F56">
        <v>4.19452277939013E-2</v>
      </c>
      <c r="G56">
        <f t="shared" si="0"/>
        <v>5.0344564466993452E-2</v>
      </c>
      <c r="H56">
        <v>4</v>
      </c>
      <c r="I56">
        <v>3.9628328481398599E-2</v>
      </c>
      <c r="J56">
        <v>5</v>
      </c>
      <c r="K56">
        <v>4.8793632394627598E-2</v>
      </c>
      <c r="L56">
        <f t="shared" si="1"/>
        <v>4.4210980438013095E-2</v>
      </c>
      <c r="N56">
        <f t="shared" si="2"/>
        <v>-6.1335840289803573E-3</v>
      </c>
      <c r="O56">
        <f>100*(1+SUM($N$1:N56))</f>
        <v>142.00732621379478</v>
      </c>
      <c r="P56">
        <v>160.2343156</v>
      </c>
      <c r="Q56">
        <f t="shared" si="3"/>
        <v>0.99386641597101966</v>
      </c>
      <c r="R56">
        <f>100*PRODUCT(Q$1:$Q56)</f>
        <v>137.81028774547022</v>
      </c>
      <c r="S56">
        <v>-9.9502689999999994E-3</v>
      </c>
      <c r="T56">
        <f t="shared" si="4"/>
        <v>0.99004973100000004</v>
      </c>
      <c r="U56">
        <f>100*PRODUCT($T$1:T56)</f>
        <v>145.8766307244365</v>
      </c>
    </row>
    <row r="57" spans="1:21" x14ac:dyDescent="0.25">
      <c r="A57">
        <v>2009</v>
      </c>
      <c r="B57">
        <v>10</v>
      </c>
      <c r="C57">
        <v>1</v>
      </c>
      <c r="D57">
        <v>8.5479553389726806E-2</v>
      </c>
      <c r="E57">
        <v>2</v>
      </c>
      <c r="F57">
        <v>0.124476150809968</v>
      </c>
      <c r="G57">
        <f t="shared" si="0"/>
        <v>0.1049778520998474</v>
      </c>
      <c r="H57">
        <v>4</v>
      </c>
      <c r="I57">
        <v>0.12543201753691699</v>
      </c>
      <c r="J57">
        <v>5</v>
      </c>
      <c r="K57">
        <v>0.130967343987444</v>
      </c>
      <c r="L57">
        <f t="shared" si="1"/>
        <v>0.1281996807621805</v>
      </c>
      <c r="N57">
        <f t="shared" si="2"/>
        <v>2.3221828662333091E-2</v>
      </c>
      <c r="O57">
        <f>100*(1+SUM($N$1:N57))</f>
        <v>144.32950908002809</v>
      </c>
      <c r="P57">
        <v>164.78309470000002</v>
      </c>
      <c r="Q57">
        <f t="shared" si="3"/>
        <v>1.0232218286623331</v>
      </c>
      <c r="R57">
        <f>100*PRODUCT(Q$1:$Q57)</f>
        <v>141.01049463540235</v>
      </c>
      <c r="S57">
        <v>4.5487791E-2</v>
      </c>
      <c r="T57">
        <f t="shared" si="4"/>
        <v>1.045487791</v>
      </c>
      <c r="U57">
        <f>100*PRODUCT($T$1:T57)</f>
        <v>152.51223641461382</v>
      </c>
    </row>
    <row r="58" spans="1:21" x14ac:dyDescent="0.25">
      <c r="A58">
        <v>2009</v>
      </c>
      <c r="B58">
        <v>11</v>
      </c>
      <c r="C58">
        <v>1</v>
      </c>
      <c r="D58">
        <v>6.3487199233239797E-2</v>
      </c>
      <c r="E58">
        <v>2</v>
      </c>
      <c r="F58">
        <v>0.150661738826945</v>
      </c>
      <c r="G58">
        <f t="shared" si="0"/>
        <v>0.10707446903009241</v>
      </c>
      <c r="H58">
        <v>4</v>
      </c>
      <c r="I58">
        <v>0.166686897560438</v>
      </c>
      <c r="J58">
        <v>5</v>
      </c>
      <c r="K58">
        <v>0.16198370288450401</v>
      </c>
      <c r="L58">
        <f t="shared" si="1"/>
        <v>0.164335300222471</v>
      </c>
      <c r="N58">
        <f t="shared" si="2"/>
        <v>5.7260831192378597E-2</v>
      </c>
      <c r="O58">
        <f>100*(1+SUM($N$1:N58))</f>
        <v>150.05559219926593</v>
      </c>
      <c r="P58">
        <v>174.63274509999999</v>
      </c>
      <c r="Q58">
        <f t="shared" si="3"/>
        <v>1.0572608311923786</v>
      </c>
      <c r="R58">
        <f>100*PRODUCT(Q$1:$Q58)</f>
        <v>149.08487276507395</v>
      </c>
      <c r="S58">
        <v>9.8496503999999999E-2</v>
      </c>
      <c r="T58">
        <f t="shared" si="4"/>
        <v>1.0984965040000001</v>
      </c>
      <c r="U58">
        <f>100*PRODUCT($T$1:T58)</f>
        <v>167.53415851867479</v>
      </c>
    </row>
    <row r="59" spans="1:21" x14ac:dyDescent="0.25">
      <c r="A59">
        <v>2009</v>
      </c>
      <c r="B59">
        <v>12</v>
      </c>
      <c r="C59">
        <v>1</v>
      </c>
      <c r="D59">
        <v>3.34475798035044E-2</v>
      </c>
      <c r="E59">
        <v>2</v>
      </c>
      <c r="F59">
        <v>1.6302244893810301E-2</v>
      </c>
      <c r="G59">
        <f t="shared" si="0"/>
        <v>2.4874912348657352E-2</v>
      </c>
      <c r="H59">
        <v>4</v>
      </c>
      <c r="I59">
        <v>3.7075061182880897E-2</v>
      </c>
      <c r="J59">
        <v>5</v>
      </c>
      <c r="K59">
        <v>3.7192488430086601E-2</v>
      </c>
      <c r="L59">
        <f t="shared" si="1"/>
        <v>3.7133774806483749E-2</v>
      </c>
      <c r="N59">
        <f t="shared" si="2"/>
        <v>1.2258862457826397E-2</v>
      </c>
      <c r="O59">
        <f>100*(1+SUM($N$1:N59))</f>
        <v>151.28147844504861</v>
      </c>
      <c r="P59">
        <v>175.00723600000001</v>
      </c>
      <c r="Q59">
        <f t="shared" si="3"/>
        <v>1.0122588624578264</v>
      </c>
      <c r="R59">
        <f>100*PRODUCT(Q$1:$Q59)</f>
        <v>150.91248371484352</v>
      </c>
      <c r="S59">
        <v>3.7449089999999998E-3</v>
      </c>
      <c r="T59">
        <f t="shared" si="4"/>
        <v>1.0037449089999999</v>
      </c>
      <c r="U59">
        <f>100*PRODUCT($T$1:T59)</f>
        <v>168.16155869671877</v>
      </c>
    </row>
    <row r="60" spans="1:21" x14ac:dyDescent="0.25">
      <c r="A60">
        <v>2010</v>
      </c>
      <c r="B60">
        <v>1</v>
      </c>
      <c r="C60">
        <v>1</v>
      </c>
      <c r="D60">
        <v>-0.10455718329944599</v>
      </c>
      <c r="E60">
        <v>2</v>
      </c>
      <c r="F60">
        <v>-2.66254709038065E-2</v>
      </c>
      <c r="G60">
        <f t="shared" si="0"/>
        <v>-6.559132710162624E-2</v>
      </c>
      <c r="H60">
        <v>4</v>
      </c>
      <c r="I60">
        <v>-1.0844020840304801E-2</v>
      </c>
      <c r="J60">
        <v>5</v>
      </c>
      <c r="K60">
        <v>-2.74962285367529E-2</v>
      </c>
      <c r="L60">
        <f t="shared" si="1"/>
        <v>-1.9170124688528849E-2</v>
      </c>
      <c r="N60">
        <f t="shared" si="2"/>
        <v>4.6421202413097391E-2</v>
      </c>
      <c r="O60">
        <f>100*(1+SUM($N$1:N60))</f>
        <v>155.92359868635833</v>
      </c>
      <c r="P60">
        <v>182.71333150000001</v>
      </c>
      <c r="Q60">
        <f t="shared" si="3"/>
        <v>1.0464212024130974</v>
      </c>
      <c r="R60">
        <f>100*PRODUCT(Q$1:$Q60)</f>
        <v>157.91802266803353</v>
      </c>
      <c r="S60">
        <v>7.7060955E-2</v>
      </c>
      <c r="T60">
        <f t="shared" si="4"/>
        <v>1.0770609550000001</v>
      </c>
      <c r="U60">
        <f>100*PRODUCT($T$1:T60)</f>
        <v>181.12024900417651</v>
      </c>
    </row>
    <row r="61" spans="1:21" x14ac:dyDescent="0.25">
      <c r="A61">
        <v>2010</v>
      </c>
      <c r="B61">
        <v>2</v>
      </c>
      <c r="C61">
        <v>1</v>
      </c>
      <c r="D61">
        <v>1.86105791588837E-2</v>
      </c>
      <c r="E61">
        <v>2</v>
      </c>
      <c r="F61">
        <v>5.5242596766467603E-2</v>
      </c>
      <c r="G61">
        <f t="shared" si="0"/>
        <v>3.6926587962675651E-2</v>
      </c>
      <c r="H61">
        <v>4</v>
      </c>
      <c r="I61">
        <v>7.2153829771568298E-2</v>
      </c>
      <c r="J61">
        <v>5</v>
      </c>
      <c r="K61">
        <v>6.6694505548618693E-2</v>
      </c>
      <c r="L61">
        <f t="shared" si="1"/>
        <v>6.9424167660093489E-2</v>
      </c>
      <c r="N61">
        <f t="shared" si="2"/>
        <v>3.2497579697417837E-2</v>
      </c>
      <c r="O61">
        <f>100*(1+SUM($N$1:N61))</f>
        <v>159.17335665610014</v>
      </c>
      <c r="P61">
        <v>187.5217241</v>
      </c>
      <c r="Q61">
        <f t="shared" si="3"/>
        <v>1.0324975796974178</v>
      </c>
      <c r="R61">
        <f>100*PRODUCT(Q$1:$Q61)</f>
        <v>163.0499761953466</v>
      </c>
      <c r="S61">
        <v>4.8083925999999999E-2</v>
      </c>
      <c r="T61">
        <f t="shared" si="4"/>
        <v>1.0480839259999999</v>
      </c>
      <c r="U61">
        <f>100*PRODUCT($T$1:T61)</f>
        <v>189.8292216543949</v>
      </c>
    </row>
    <row r="62" spans="1:21" x14ac:dyDescent="0.25">
      <c r="A62">
        <v>2010</v>
      </c>
      <c r="B62">
        <v>3</v>
      </c>
      <c r="C62">
        <v>1</v>
      </c>
      <c r="D62">
        <v>1.7903022841148801E-2</v>
      </c>
      <c r="E62">
        <v>2</v>
      </c>
      <c r="F62">
        <v>2.5164309185274299E-2</v>
      </c>
      <c r="G62">
        <f t="shared" si="0"/>
        <v>2.153366601321155E-2</v>
      </c>
      <c r="H62">
        <v>4</v>
      </c>
      <c r="I62">
        <v>5.9045526009637202E-2</v>
      </c>
      <c r="J62">
        <v>5</v>
      </c>
      <c r="K62">
        <v>8.5748196110526795E-2</v>
      </c>
      <c r="L62">
        <f t="shared" si="1"/>
        <v>7.2396861060082002E-2</v>
      </c>
      <c r="N62">
        <f t="shared" si="2"/>
        <v>5.0863195046870452E-2</v>
      </c>
      <c r="O62">
        <f>100*(1+SUM($N$1:N62))</f>
        <v>164.25967616078717</v>
      </c>
      <c r="P62">
        <v>194.3062414</v>
      </c>
      <c r="Q62">
        <f t="shared" si="3"/>
        <v>1.0508631950468705</v>
      </c>
      <c r="R62">
        <f>100*PRODUCT(Q$1:$Q62)</f>
        <v>171.34321893695812</v>
      </c>
      <c r="S62">
        <v>6.7845172999999995E-2</v>
      </c>
      <c r="T62">
        <f t="shared" si="4"/>
        <v>1.067845173</v>
      </c>
      <c r="U62">
        <f>100*PRODUCT($T$1:T62)</f>
        <v>202.70821803799265</v>
      </c>
    </row>
    <row r="63" spans="1:21" x14ac:dyDescent="0.25">
      <c r="A63">
        <v>2010</v>
      </c>
      <c r="B63">
        <v>4</v>
      </c>
      <c r="C63">
        <v>1</v>
      </c>
      <c r="D63">
        <v>-8.2034209093417104E-2</v>
      </c>
      <c r="E63">
        <v>2</v>
      </c>
      <c r="F63">
        <v>-5.8844018531329298E-2</v>
      </c>
      <c r="G63">
        <f t="shared" si="0"/>
        <v>-7.0439113812373194E-2</v>
      </c>
      <c r="H63">
        <v>4</v>
      </c>
      <c r="I63">
        <v>-6.8928833337795606E-2</v>
      </c>
      <c r="J63">
        <v>5</v>
      </c>
      <c r="K63">
        <v>-9.2097409520282406E-2</v>
      </c>
      <c r="L63">
        <f t="shared" si="1"/>
        <v>-8.0513121429039006E-2</v>
      </c>
      <c r="N63">
        <f t="shared" si="2"/>
        <v>-1.0074007616665812E-2</v>
      </c>
      <c r="O63">
        <f>100*(1+SUM($N$1:N63))</f>
        <v>163.25227539912058</v>
      </c>
      <c r="P63">
        <v>193.29992140000002</v>
      </c>
      <c r="Q63">
        <f t="shared" si="3"/>
        <v>0.98992599238333423</v>
      </c>
      <c r="R63">
        <f>100*PRODUCT(Q$1:$Q63)</f>
        <v>169.61710604432315</v>
      </c>
      <c r="S63">
        <v>-1.00632E-2</v>
      </c>
      <c r="T63">
        <f t="shared" si="4"/>
        <v>0.98993679999999995</v>
      </c>
      <c r="U63">
        <f>100*PRODUCT($T$1:T63)</f>
        <v>200.66832469823274</v>
      </c>
    </row>
    <row r="64" spans="1:21" x14ac:dyDescent="0.25">
      <c r="A64">
        <v>2010</v>
      </c>
      <c r="B64">
        <v>5</v>
      </c>
      <c r="C64">
        <v>1</v>
      </c>
      <c r="D64">
        <v>-7.7063216971359302E-2</v>
      </c>
      <c r="E64">
        <v>2</v>
      </c>
      <c r="F64">
        <v>-8.85215256240207E-2</v>
      </c>
      <c r="G64">
        <f t="shared" si="0"/>
        <v>-8.2792371297690001E-2</v>
      </c>
      <c r="H64">
        <v>4</v>
      </c>
      <c r="I64">
        <v>-7.8361528091761307E-2</v>
      </c>
      <c r="J64">
        <v>5</v>
      </c>
      <c r="K64">
        <v>-6.9623217983419305E-2</v>
      </c>
      <c r="L64">
        <f t="shared" si="1"/>
        <v>-7.3992373037590306E-2</v>
      </c>
      <c r="N64">
        <f t="shared" si="2"/>
        <v>8.7999982600996951E-3</v>
      </c>
      <c r="O64">
        <f>100*(1+SUM($N$1:N64))</f>
        <v>164.13227522513054</v>
      </c>
      <c r="P64">
        <v>194.04392130000002</v>
      </c>
      <c r="Q64">
        <f t="shared" si="3"/>
        <v>1.0087999982600997</v>
      </c>
      <c r="R64">
        <f>100*PRODUCT(Q$1:$Q64)</f>
        <v>171.10973628239637</v>
      </c>
      <c r="S64">
        <v>7.4399990000000001E-3</v>
      </c>
      <c r="T64">
        <f t="shared" si="4"/>
        <v>1.007439999</v>
      </c>
      <c r="U64">
        <f>100*PRODUCT($T$1:T64)</f>
        <v>202.16129683331926</v>
      </c>
    </row>
    <row r="65" spans="1:21" x14ac:dyDescent="0.25">
      <c r="A65">
        <v>2010</v>
      </c>
      <c r="B65">
        <v>6</v>
      </c>
      <c r="C65">
        <v>1</v>
      </c>
      <c r="D65">
        <v>-6.7529898747250294E-2</v>
      </c>
      <c r="E65">
        <v>2</v>
      </c>
      <c r="F65">
        <v>-0.104126736087753</v>
      </c>
      <c r="G65">
        <f t="shared" si="0"/>
        <v>-8.5828317417501646E-2</v>
      </c>
      <c r="H65">
        <v>4</v>
      </c>
      <c r="I65">
        <v>-8.86953879604781E-2</v>
      </c>
      <c r="J65">
        <v>5</v>
      </c>
      <c r="K65">
        <v>-6.8711922256165694E-2</v>
      </c>
      <c r="L65">
        <f t="shared" si="1"/>
        <v>-7.870365510832189E-2</v>
      </c>
      <c r="N65">
        <f t="shared" si="2"/>
        <v>7.1246623091797551E-3</v>
      </c>
      <c r="O65">
        <f>100*(1+SUM($N$1:N65))</f>
        <v>164.84474145604852</v>
      </c>
      <c r="P65">
        <v>193.92571890000002</v>
      </c>
      <c r="Q65">
        <f t="shared" si="3"/>
        <v>1.0071246623091799</v>
      </c>
      <c r="R65">
        <f>100*PRODUCT(Q$1:$Q65)</f>
        <v>172.32883537122126</v>
      </c>
      <c r="S65">
        <v>-1.1820240000000001E-3</v>
      </c>
      <c r="T65">
        <f t="shared" si="4"/>
        <v>0.998817976</v>
      </c>
      <c r="U65">
        <f>100*PRODUCT($T$1:T65)</f>
        <v>201.92233732859114</v>
      </c>
    </row>
    <row r="66" spans="1:21" x14ac:dyDescent="0.25">
      <c r="A66">
        <v>2010</v>
      </c>
      <c r="B66">
        <v>7</v>
      </c>
      <c r="C66">
        <v>1</v>
      </c>
      <c r="D66">
        <v>0.110093718143065</v>
      </c>
      <c r="E66">
        <v>2</v>
      </c>
      <c r="F66">
        <v>0.15947896324539099</v>
      </c>
      <c r="G66">
        <f t="shared" ref="G66:G129" si="5">AVERAGE(D66,F66)</f>
        <v>0.13478634069422799</v>
      </c>
      <c r="H66">
        <v>4</v>
      </c>
      <c r="I66">
        <v>0.16114377093059401</v>
      </c>
      <c r="J66">
        <v>5</v>
      </c>
      <c r="K66">
        <v>0.14022210066405</v>
      </c>
      <c r="L66">
        <f t="shared" ref="L66:L129" si="6">AVERAGE(I66,K66)</f>
        <v>0.150682935797322</v>
      </c>
      <c r="N66">
        <f t="shared" ref="N66:N129" si="7">L66-G66</f>
        <v>1.5896595103094019E-2</v>
      </c>
      <c r="O66">
        <f>100*(1+SUM($N$1:N66))</f>
        <v>166.43440096635794</v>
      </c>
      <c r="P66">
        <v>196.93855720000002</v>
      </c>
      <c r="Q66">
        <f t="shared" ref="Q66:Q129" si="8">1+N66</f>
        <v>1.015896595103094</v>
      </c>
      <c r="R66">
        <f>100*PRODUCT(Q$1:$Q66)</f>
        <v>175.06827709170531</v>
      </c>
      <c r="S66">
        <v>3.0128383000000002E-2</v>
      </c>
      <c r="T66">
        <f t="shared" ref="T66:T129" si="9">1+S66</f>
        <v>1.0301283830000001</v>
      </c>
      <c r="U66">
        <f>100*PRODUCT($T$1:T66)</f>
        <v>208.00593084388214</v>
      </c>
    </row>
    <row r="67" spans="1:21" x14ac:dyDescent="0.25">
      <c r="A67">
        <v>2010</v>
      </c>
      <c r="B67">
        <v>8</v>
      </c>
      <c r="C67">
        <v>1</v>
      </c>
      <c r="D67">
        <v>-1.26093851761002E-3</v>
      </c>
      <c r="E67">
        <v>2</v>
      </c>
      <c r="F67">
        <v>9.0335736708556005E-2</v>
      </c>
      <c r="G67">
        <f t="shared" si="5"/>
        <v>4.4537399095472996E-2</v>
      </c>
      <c r="H67">
        <v>4</v>
      </c>
      <c r="I67">
        <v>0.112280311162353</v>
      </c>
      <c r="J67">
        <v>5</v>
      </c>
      <c r="K67">
        <v>9.8959926728775197E-2</v>
      </c>
      <c r="L67">
        <f t="shared" si="6"/>
        <v>0.1056201189455641</v>
      </c>
      <c r="N67">
        <f t="shared" si="7"/>
        <v>6.1082719850091102E-2</v>
      </c>
      <c r="O67">
        <f>100*(1+SUM($N$1:N67))</f>
        <v>172.54267295136705</v>
      </c>
      <c r="P67">
        <v>206.96064369999999</v>
      </c>
      <c r="Q67">
        <f t="shared" si="8"/>
        <v>1.0610827198500912</v>
      </c>
      <c r="R67">
        <f>100*PRODUCT(Q$1:$Q67)</f>
        <v>185.7619236159361</v>
      </c>
      <c r="S67">
        <v>0.10022086500000001</v>
      </c>
      <c r="T67">
        <f t="shared" si="9"/>
        <v>1.100220865</v>
      </c>
      <c r="U67">
        <f>100*PRODUCT($T$1:T67)</f>
        <v>228.85246515818619</v>
      </c>
    </row>
    <row r="68" spans="1:21" x14ac:dyDescent="0.25">
      <c r="A68">
        <v>2010</v>
      </c>
      <c r="B68">
        <v>9</v>
      </c>
      <c r="C68">
        <v>1</v>
      </c>
      <c r="D68">
        <v>7.7243380549094397E-3</v>
      </c>
      <c r="E68">
        <v>2</v>
      </c>
      <c r="F68">
        <v>1.0379738951042701E-2</v>
      </c>
      <c r="G68">
        <f t="shared" si="5"/>
        <v>9.0520385029760706E-3</v>
      </c>
      <c r="H68">
        <v>4</v>
      </c>
      <c r="I68">
        <v>4.9463296490485798E-3</v>
      </c>
      <c r="J68">
        <v>5</v>
      </c>
      <c r="K68">
        <v>-3.6108025474037499E-2</v>
      </c>
      <c r="L68">
        <f t="shared" si="6"/>
        <v>-1.558084791249446E-2</v>
      </c>
      <c r="N68">
        <f t="shared" si="7"/>
        <v>-2.4632886415470533E-2</v>
      </c>
      <c r="O68">
        <f>100*(1+SUM($N$1:N68))</f>
        <v>170.07938430981997</v>
      </c>
      <c r="P68">
        <v>202.5774073</v>
      </c>
      <c r="Q68">
        <f t="shared" si="8"/>
        <v>0.97536711358452943</v>
      </c>
      <c r="R68">
        <f>100*PRODUCT(Q$1:$Q68)</f>
        <v>181.18607125118541</v>
      </c>
      <c r="S68">
        <v>-4.3832363999999999E-2</v>
      </c>
      <c r="T68">
        <f t="shared" si="9"/>
        <v>0.95616763599999999</v>
      </c>
      <c r="U68">
        <f>100*PRODUCT($T$1:T68)</f>
        <v>218.82132060307526</v>
      </c>
    </row>
    <row r="69" spans="1:21" x14ac:dyDescent="0.25">
      <c r="A69">
        <v>2010</v>
      </c>
      <c r="B69">
        <v>10</v>
      </c>
      <c r="C69">
        <v>1</v>
      </c>
      <c r="D69">
        <v>0.13054803556799799</v>
      </c>
      <c r="E69">
        <v>2</v>
      </c>
      <c r="F69">
        <v>0.106657756252236</v>
      </c>
      <c r="G69">
        <f t="shared" si="5"/>
        <v>0.118602895910117</v>
      </c>
      <c r="H69">
        <v>4</v>
      </c>
      <c r="I69">
        <v>7.8571609113182894E-2</v>
      </c>
      <c r="J69">
        <v>5</v>
      </c>
      <c r="K69">
        <v>8.6990216518985697E-2</v>
      </c>
      <c r="L69">
        <f t="shared" si="6"/>
        <v>8.2780912816084296E-2</v>
      </c>
      <c r="N69">
        <f t="shared" si="7"/>
        <v>-3.58219830940327E-2</v>
      </c>
      <c r="O69">
        <f>100*(1+SUM($N$1:N69))</f>
        <v>166.49718600041669</v>
      </c>
      <c r="P69">
        <v>198.22162539999999</v>
      </c>
      <c r="Q69">
        <f t="shared" si="8"/>
        <v>0.96417801690596727</v>
      </c>
      <c r="R69">
        <f>100*PRODUCT(Q$1:$Q69)</f>
        <v>174.69562686995124</v>
      </c>
      <c r="S69">
        <v>-4.3557818999999998E-2</v>
      </c>
      <c r="T69">
        <f t="shared" si="9"/>
        <v>0.956442181</v>
      </c>
      <c r="U69">
        <f>100*PRODUCT($T$1:T69)</f>
        <v>209.28994112690555</v>
      </c>
    </row>
    <row r="70" spans="1:21" x14ac:dyDescent="0.25">
      <c r="A70">
        <v>2010</v>
      </c>
      <c r="B70">
        <v>11</v>
      </c>
      <c r="C70">
        <v>1</v>
      </c>
      <c r="D70">
        <v>-6.4513094798724302E-2</v>
      </c>
      <c r="E70">
        <v>2</v>
      </c>
      <c r="F70">
        <v>-9.9870492741127494E-4</v>
      </c>
      <c r="G70">
        <f t="shared" si="5"/>
        <v>-3.2755899863067789E-2</v>
      </c>
      <c r="H70">
        <v>4</v>
      </c>
      <c r="I70">
        <v>3.0594295662691999E-2</v>
      </c>
      <c r="J70">
        <v>5</v>
      </c>
      <c r="K70">
        <v>5.7463066756009901E-2</v>
      </c>
      <c r="L70">
        <f t="shared" si="6"/>
        <v>4.4028681209350953E-2</v>
      </c>
      <c r="N70">
        <f t="shared" si="7"/>
        <v>7.6784581072418742E-2</v>
      </c>
      <c r="O70">
        <f>100*(1+SUM($N$1:N70))</f>
        <v>174.17564410765857</v>
      </c>
      <c r="P70">
        <v>210.41924160000002</v>
      </c>
      <c r="Q70">
        <f t="shared" si="8"/>
        <v>1.0767845810724188</v>
      </c>
      <c r="R70">
        <f>100*PRODUCT(Q$1:$Q70)</f>
        <v>188.10955739434402</v>
      </c>
      <c r="S70">
        <v>0.121976162</v>
      </c>
      <c r="T70">
        <f t="shared" si="9"/>
        <v>1.1219761619999999</v>
      </c>
      <c r="U70">
        <f>100*PRODUCT($T$1:T70)</f>
        <v>234.81832489077141</v>
      </c>
    </row>
    <row r="71" spans="1:21" x14ac:dyDescent="0.25">
      <c r="A71">
        <v>2010</v>
      </c>
      <c r="B71">
        <v>12</v>
      </c>
      <c r="C71">
        <v>1</v>
      </c>
      <c r="D71">
        <v>-4.93924649149229E-3</v>
      </c>
      <c r="E71">
        <v>2</v>
      </c>
      <c r="F71">
        <v>-3.1786096057390703E-2</v>
      </c>
      <c r="G71">
        <f t="shared" si="5"/>
        <v>-1.8362671274441498E-2</v>
      </c>
      <c r="H71">
        <v>4</v>
      </c>
      <c r="I71">
        <v>-2.0988544405546299E-2</v>
      </c>
      <c r="J71">
        <v>5</v>
      </c>
      <c r="K71">
        <v>-1.54547444621687E-2</v>
      </c>
      <c r="L71">
        <f t="shared" si="6"/>
        <v>-1.8221644433857501E-2</v>
      </c>
      <c r="N71">
        <f t="shared" si="7"/>
        <v>1.410268405839972E-4</v>
      </c>
      <c r="O71">
        <f>100*(1+SUM($N$1:N71))</f>
        <v>174.18974679171697</v>
      </c>
      <c r="P71">
        <v>209.36769179999999</v>
      </c>
      <c r="Q71">
        <f t="shared" si="8"/>
        <v>1.0001410268405839</v>
      </c>
      <c r="R71">
        <f>100*PRODUCT(Q$1:$Q71)</f>
        <v>188.136085890907</v>
      </c>
      <c r="S71">
        <v>-1.0515498E-2</v>
      </c>
      <c r="T71">
        <f t="shared" si="9"/>
        <v>0.98948450200000004</v>
      </c>
      <c r="U71">
        <f>100*PRODUCT($T$1:T71)</f>
        <v>232.34909326501918</v>
      </c>
    </row>
    <row r="72" spans="1:21" x14ac:dyDescent="0.25">
      <c r="A72">
        <v>2011</v>
      </c>
      <c r="B72">
        <v>1</v>
      </c>
      <c r="C72">
        <v>1</v>
      </c>
      <c r="D72">
        <v>-9.3491618947685092E-3</v>
      </c>
      <c r="E72">
        <v>2</v>
      </c>
      <c r="F72">
        <v>-5.8656443615195099E-2</v>
      </c>
      <c r="G72">
        <f t="shared" si="5"/>
        <v>-3.4002802754981805E-2</v>
      </c>
      <c r="H72">
        <v>4</v>
      </c>
      <c r="I72">
        <v>-5.55903475359825E-2</v>
      </c>
      <c r="J72">
        <v>5</v>
      </c>
      <c r="K72">
        <v>-8.8352399952020905E-2</v>
      </c>
      <c r="L72">
        <f t="shared" si="6"/>
        <v>-7.1971373744001699E-2</v>
      </c>
      <c r="N72">
        <f t="shared" si="7"/>
        <v>-3.7968570989019894E-2</v>
      </c>
      <c r="O72">
        <f>100*(1+SUM($N$1:N72))</f>
        <v>170.39288969281498</v>
      </c>
      <c r="P72">
        <v>201.46736799999999</v>
      </c>
      <c r="Q72">
        <f t="shared" si="8"/>
        <v>0.96203142901098015</v>
      </c>
      <c r="R72">
        <f>100*PRODUCT(Q$1:$Q72)</f>
        <v>180.99282755816176</v>
      </c>
      <c r="S72">
        <v>-7.9003238000000003E-2</v>
      </c>
      <c r="T72">
        <f t="shared" si="9"/>
        <v>0.92099676200000002</v>
      </c>
      <c r="U72">
        <f>100*PRODUCT($T$1:T72)</f>
        <v>213.99276255071865</v>
      </c>
    </row>
    <row r="73" spans="1:21" x14ac:dyDescent="0.25">
      <c r="A73">
        <v>2011</v>
      </c>
      <c r="B73">
        <v>2</v>
      </c>
      <c r="C73">
        <v>1</v>
      </c>
      <c r="D73">
        <v>3.72251500236285E-2</v>
      </c>
      <c r="E73">
        <v>2</v>
      </c>
      <c r="F73">
        <v>0.107951390372815</v>
      </c>
      <c r="G73">
        <f t="shared" si="5"/>
        <v>7.2588270198221755E-2</v>
      </c>
      <c r="H73">
        <v>4</v>
      </c>
      <c r="I73">
        <v>0.102061775275313</v>
      </c>
      <c r="J73">
        <v>5</v>
      </c>
      <c r="K73">
        <v>8.7978201242277995E-2</v>
      </c>
      <c r="L73">
        <f t="shared" si="6"/>
        <v>9.5019988258795499E-2</v>
      </c>
      <c r="N73">
        <f t="shared" si="7"/>
        <v>2.2431718060573744E-2</v>
      </c>
      <c r="O73">
        <f>100*(1+SUM($N$1:N73))</f>
        <v>172.63606149887235</v>
      </c>
      <c r="P73">
        <v>206.5426731</v>
      </c>
      <c r="Q73">
        <f t="shared" si="8"/>
        <v>1.0224317180605738</v>
      </c>
      <c r="R73">
        <f>100*PRODUCT(Q$1:$Q73)</f>
        <v>185.0528076369325</v>
      </c>
      <c r="S73">
        <v>5.0753051E-2</v>
      </c>
      <c r="T73">
        <f t="shared" si="9"/>
        <v>1.050753051</v>
      </c>
      <c r="U73">
        <f>100*PRODUCT($T$1:T73)</f>
        <v>224.85354814208617</v>
      </c>
    </row>
    <row r="74" spans="1:21" x14ac:dyDescent="0.25">
      <c r="A74">
        <v>2011</v>
      </c>
      <c r="B74">
        <v>3</v>
      </c>
      <c r="C74">
        <v>1</v>
      </c>
      <c r="D74">
        <v>4.8176565166851704E-3</v>
      </c>
      <c r="E74">
        <v>2</v>
      </c>
      <c r="F74">
        <v>-1.69673942465653E-2</v>
      </c>
      <c r="G74">
        <f t="shared" si="5"/>
        <v>-6.0748688649400646E-3</v>
      </c>
      <c r="H74">
        <v>4</v>
      </c>
      <c r="I74">
        <v>-6.0105761128500801E-3</v>
      </c>
      <c r="J74">
        <v>5</v>
      </c>
      <c r="K74">
        <v>-3.4488288752007802E-2</v>
      </c>
      <c r="L74">
        <f t="shared" si="6"/>
        <v>-2.0249432432428941E-2</v>
      </c>
      <c r="N74">
        <f t="shared" si="7"/>
        <v>-1.4174563567488876E-2</v>
      </c>
      <c r="O74">
        <f>100*(1+SUM($N$1:N74))</f>
        <v>171.21860514212349</v>
      </c>
      <c r="P74">
        <v>202.61207859999999</v>
      </c>
      <c r="Q74">
        <f t="shared" si="8"/>
        <v>0.98582543643251108</v>
      </c>
      <c r="R74">
        <f>100*PRODUCT(Q$1:$Q74)</f>
        <v>182.42976485174049</v>
      </c>
      <c r="S74">
        <v>-3.9305945000000002E-2</v>
      </c>
      <c r="T74">
        <f t="shared" si="9"/>
        <v>0.96069405500000005</v>
      </c>
      <c r="U74">
        <f>100*PRODUCT($T$1:T74)</f>
        <v>216.01546694575848</v>
      </c>
    </row>
    <row r="75" spans="1:21" x14ac:dyDescent="0.25">
      <c r="A75">
        <v>2011</v>
      </c>
      <c r="B75">
        <v>4</v>
      </c>
      <c r="C75">
        <v>1</v>
      </c>
      <c r="D75">
        <v>-6.6995444742798602E-3</v>
      </c>
      <c r="E75">
        <v>2</v>
      </c>
      <c r="F75">
        <v>-3.2033750104491603E-2</v>
      </c>
      <c r="G75">
        <f t="shared" si="5"/>
        <v>-1.9366647289385731E-2</v>
      </c>
      <c r="H75">
        <v>4</v>
      </c>
      <c r="I75">
        <v>-3.9275086470273599E-2</v>
      </c>
      <c r="J75">
        <v>5</v>
      </c>
      <c r="K75">
        <v>-6.8809211076633001E-2</v>
      </c>
      <c r="L75">
        <f t="shared" si="6"/>
        <v>-5.40421487734533E-2</v>
      </c>
      <c r="N75">
        <f t="shared" si="7"/>
        <v>-3.4675501484067568E-2</v>
      </c>
      <c r="O75">
        <f>100*(1+SUM($N$1:N75))</f>
        <v>167.75105499371671</v>
      </c>
      <c r="P75">
        <v>196.40111190000002</v>
      </c>
      <c r="Q75">
        <f t="shared" si="8"/>
        <v>0.96532449851593238</v>
      </c>
      <c r="R75">
        <f>100*PRODUCT(Q$1:$Q75)</f>
        <v>176.10392126988586</v>
      </c>
      <c r="S75">
        <v>-6.2109667E-2</v>
      </c>
      <c r="T75">
        <f t="shared" si="9"/>
        <v>0.93789033300000002</v>
      </c>
      <c r="U75">
        <f>100*PRODUCT($T$1:T75)</f>
        <v>202.59881822690792</v>
      </c>
    </row>
    <row r="76" spans="1:21" x14ac:dyDescent="0.25">
      <c r="A76">
        <v>2011</v>
      </c>
      <c r="B76">
        <v>5</v>
      </c>
      <c r="C76">
        <v>1</v>
      </c>
      <c r="D76">
        <v>-5.5721347134019099E-2</v>
      </c>
      <c r="E76">
        <v>2</v>
      </c>
      <c r="F76">
        <v>-7.8217461592995599E-2</v>
      </c>
      <c r="G76">
        <f t="shared" si="5"/>
        <v>-6.6969404363507345E-2</v>
      </c>
      <c r="H76">
        <v>4</v>
      </c>
      <c r="I76">
        <v>-6.3406506388038103E-2</v>
      </c>
      <c r="J76">
        <v>5</v>
      </c>
      <c r="K76">
        <v>-8.0904942994436804E-2</v>
      </c>
      <c r="L76">
        <f t="shared" si="6"/>
        <v>-7.2155724691237461E-2</v>
      </c>
      <c r="N76">
        <f t="shared" si="7"/>
        <v>-5.1863203277301151E-3</v>
      </c>
      <c r="O76">
        <f>100*(1+SUM($N$1:N76))</f>
        <v>167.23242296094369</v>
      </c>
      <c r="P76">
        <v>193.88275229999999</v>
      </c>
      <c r="Q76">
        <f t="shared" si="8"/>
        <v>0.99481367967226986</v>
      </c>
      <c r="R76">
        <f>100*PRODUCT(Q$1:$Q76)</f>
        <v>175.19058992321087</v>
      </c>
      <c r="S76">
        <v>-2.5183595999999999E-2</v>
      </c>
      <c r="T76">
        <f t="shared" si="9"/>
        <v>0.97481640400000003</v>
      </c>
      <c r="U76">
        <f>100*PRODUCT($T$1:T76)</f>
        <v>197.49665143860403</v>
      </c>
    </row>
    <row r="77" spans="1:21" x14ac:dyDescent="0.25">
      <c r="A77">
        <v>2011</v>
      </c>
      <c r="B77">
        <v>6</v>
      </c>
      <c r="C77">
        <v>1</v>
      </c>
      <c r="D77">
        <v>1.94342774250588E-2</v>
      </c>
      <c r="E77">
        <v>2</v>
      </c>
      <c r="F77">
        <v>3.3478577279336397E-2</v>
      </c>
      <c r="G77">
        <f t="shared" si="5"/>
        <v>2.6456427352197599E-2</v>
      </c>
      <c r="H77">
        <v>4</v>
      </c>
      <c r="I77">
        <v>4.5551889425154403E-2</v>
      </c>
      <c r="J77">
        <v>5</v>
      </c>
      <c r="K77">
        <v>3.7487841346172203E-2</v>
      </c>
      <c r="L77">
        <f t="shared" si="6"/>
        <v>4.1519865385663303E-2</v>
      </c>
      <c r="N77">
        <f t="shared" si="7"/>
        <v>1.5063438033465704E-2</v>
      </c>
      <c r="O77">
        <f>100*(1+SUM($N$1:N77))</f>
        <v>168.73876676429026</v>
      </c>
      <c r="P77">
        <v>195.68810870000002</v>
      </c>
      <c r="Q77">
        <f t="shared" si="8"/>
        <v>1.0150634380334658</v>
      </c>
      <c r="R77">
        <f>100*PRODUCT(Q$1:$Q77)</f>
        <v>177.82956251856547</v>
      </c>
      <c r="S77">
        <v>1.8053564000000001E-2</v>
      </c>
      <c r="T77">
        <f t="shared" si="9"/>
        <v>1.0180535639999999</v>
      </c>
      <c r="U77">
        <f>100*PRODUCT($T$1:T77)</f>
        <v>201.06216987513656</v>
      </c>
    </row>
    <row r="78" spans="1:21" x14ac:dyDescent="0.25">
      <c r="A78">
        <v>2011</v>
      </c>
      <c r="B78">
        <v>7</v>
      </c>
      <c r="C78">
        <v>1</v>
      </c>
      <c r="D78">
        <v>-2.0552720670680698E-2</v>
      </c>
      <c r="E78">
        <v>2</v>
      </c>
      <c r="F78">
        <v>1.0667913963867501E-2</v>
      </c>
      <c r="G78">
        <f t="shared" si="5"/>
        <v>-4.9424033534065989E-3</v>
      </c>
      <c r="H78">
        <v>4</v>
      </c>
      <c r="I78">
        <v>3.3375252553061098E-2</v>
      </c>
      <c r="J78">
        <v>5</v>
      </c>
      <c r="K78">
        <v>4.5141560480706402E-2</v>
      </c>
      <c r="L78">
        <f t="shared" si="6"/>
        <v>3.9258406516883754E-2</v>
      </c>
      <c r="N78">
        <f t="shared" si="7"/>
        <v>4.4200809870290354E-2</v>
      </c>
      <c r="O78">
        <f>100*(1+SUM($N$1:N78))</f>
        <v>173.15884775131931</v>
      </c>
      <c r="P78">
        <v>202.2575368</v>
      </c>
      <c r="Q78">
        <f t="shared" si="8"/>
        <v>1.0442008098702904</v>
      </c>
      <c r="R78">
        <f>100*PRODUCT(Q$1:$Q78)</f>
        <v>185.6897732007655</v>
      </c>
      <c r="S78">
        <v>6.5694280999999993E-2</v>
      </c>
      <c r="T78">
        <f t="shared" si="9"/>
        <v>1.0656942810000001</v>
      </c>
      <c r="U78">
        <f>100*PRODUCT($T$1:T78)</f>
        <v>214.27080456138353</v>
      </c>
    </row>
    <row r="79" spans="1:21" x14ac:dyDescent="0.25">
      <c r="A79">
        <v>2011</v>
      </c>
      <c r="B79">
        <v>8</v>
      </c>
      <c r="C79">
        <v>1</v>
      </c>
      <c r="D79">
        <v>-5.08336496403771E-2</v>
      </c>
      <c r="E79">
        <v>2</v>
      </c>
      <c r="F79">
        <v>-3.7887410223830797E-2</v>
      </c>
      <c r="G79">
        <f t="shared" si="5"/>
        <v>-4.4360529932103945E-2</v>
      </c>
      <c r="H79">
        <v>4</v>
      </c>
      <c r="I79">
        <v>-2.2579813537782899E-2</v>
      </c>
      <c r="J79">
        <v>5</v>
      </c>
      <c r="K79">
        <v>8.0024394016926098E-3</v>
      </c>
      <c r="L79">
        <f t="shared" si="6"/>
        <v>-7.2886870680451445E-3</v>
      </c>
      <c r="N79">
        <f t="shared" si="7"/>
        <v>3.7071842864058804E-2</v>
      </c>
      <c r="O79">
        <f>100*(1+SUM($N$1:N79))</f>
        <v>176.8660320377252</v>
      </c>
      <c r="P79">
        <v>208.14114570000001</v>
      </c>
      <c r="Q79">
        <f t="shared" si="8"/>
        <v>1.0370718428640588</v>
      </c>
      <c r="R79">
        <f>100*PRODUCT(Q$1:$Q79)</f>
        <v>192.573635294327</v>
      </c>
      <c r="S79">
        <v>5.8836089000000001E-2</v>
      </c>
      <c r="T79">
        <f t="shared" si="9"/>
        <v>1.0588360889999999</v>
      </c>
      <c r="U79">
        <f>100*PRODUCT($T$1:T79)</f>
        <v>226.87766068865866</v>
      </c>
    </row>
    <row r="80" spans="1:21" x14ac:dyDescent="0.25">
      <c r="A80">
        <v>2011</v>
      </c>
      <c r="B80">
        <v>9</v>
      </c>
      <c r="C80">
        <v>1</v>
      </c>
      <c r="D80">
        <v>-7.68951277437456E-2</v>
      </c>
      <c r="E80">
        <v>2</v>
      </c>
      <c r="F80">
        <v>-0.12663631219836899</v>
      </c>
      <c r="G80">
        <f t="shared" si="5"/>
        <v>-0.10176571997105729</v>
      </c>
      <c r="H80">
        <v>4</v>
      </c>
      <c r="I80">
        <v>-0.12006601886007599</v>
      </c>
      <c r="J80">
        <v>5</v>
      </c>
      <c r="K80">
        <v>-0.13206004379717301</v>
      </c>
      <c r="L80">
        <f t="shared" si="6"/>
        <v>-0.12606303132862451</v>
      </c>
      <c r="N80">
        <f t="shared" si="7"/>
        <v>-2.4297311357567214E-2</v>
      </c>
      <c r="O80">
        <f>100*(1+SUM($N$1:N80))</f>
        <v>174.43630090196848</v>
      </c>
      <c r="P80">
        <v>202.62465409999999</v>
      </c>
      <c r="Q80">
        <f t="shared" si="8"/>
        <v>0.97570268864243281</v>
      </c>
      <c r="R80">
        <f>100*PRODUCT(Q$1:$Q80)</f>
        <v>187.89461371832215</v>
      </c>
      <c r="S80">
        <v>-5.5164916000000001E-2</v>
      </c>
      <c r="T80">
        <f t="shared" si="9"/>
        <v>0.94483508400000005</v>
      </c>
      <c r="U80">
        <f>100*PRODUCT($T$1:T80)</f>
        <v>214.36197359449233</v>
      </c>
    </row>
    <row r="81" spans="1:21" x14ac:dyDescent="0.25">
      <c r="A81">
        <v>2011</v>
      </c>
      <c r="B81">
        <v>10</v>
      </c>
      <c r="C81">
        <v>1</v>
      </c>
      <c r="D81">
        <v>4.5825725812203899E-2</v>
      </c>
      <c r="E81">
        <v>2</v>
      </c>
      <c r="F81">
        <v>3.83174261018547E-2</v>
      </c>
      <c r="G81">
        <f t="shared" si="5"/>
        <v>4.2071575957029303E-2</v>
      </c>
      <c r="H81">
        <v>4</v>
      </c>
      <c r="I81">
        <v>4.46515805770024E-2</v>
      </c>
      <c r="J81">
        <v>5</v>
      </c>
      <c r="K81">
        <v>6.6849172171785307E-2</v>
      </c>
      <c r="L81">
        <f t="shared" si="6"/>
        <v>5.5750376374393854E-2</v>
      </c>
      <c r="N81">
        <f t="shared" si="7"/>
        <v>1.3678800417364551E-2</v>
      </c>
      <c r="O81">
        <f>100*(1+SUM($N$1:N81))</f>
        <v>175.80418094370492</v>
      </c>
      <c r="P81">
        <v>204.7269987</v>
      </c>
      <c r="Q81">
        <f t="shared" si="8"/>
        <v>1.0136788004173645</v>
      </c>
      <c r="R81">
        <f>100*PRODUCT(Q$1:$Q81)</f>
        <v>190.46478663887288</v>
      </c>
      <c r="S81">
        <v>2.1023446000000001E-2</v>
      </c>
      <c r="T81">
        <f t="shared" si="9"/>
        <v>1.0210234460000001</v>
      </c>
      <c r="U81">
        <f>100*PRODUCT($T$1:T81)</f>
        <v>218.86860097080958</v>
      </c>
    </row>
    <row r="82" spans="1:21" x14ac:dyDescent="0.25">
      <c r="A82">
        <v>2011</v>
      </c>
      <c r="B82">
        <v>11</v>
      </c>
      <c r="C82">
        <v>1</v>
      </c>
      <c r="D82">
        <v>-5.3804818597069502E-2</v>
      </c>
      <c r="E82">
        <v>2</v>
      </c>
      <c r="F82">
        <v>-4.0440400043368498E-2</v>
      </c>
      <c r="G82">
        <f t="shared" si="5"/>
        <v>-4.7122609320219E-2</v>
      </c>
      <c r="H82">
        <v>4</v>
      </c>
      <c r="I82">
        <v>-3.0948788436331798E-2</v>
      </c>
      <c r="J82">
        <v>5</v>
      </c>
      <c r="K82">
        <v>-2.4332137636190701E-2</v>
      </c>
      <c r="L82">
        <f t="shared" si="6"/>
        <v>-2.7640463036261248E-2</v>
      </c>
      <c r="N82">
        <f t="shared" si="7"/>
        <v>1.9482146283957752E-2</v>
      </c>
      <c r="O82">
        <f>100*(1+SUM($N$1:N82))</f>
        <v>177.75239557210071</v>
      </c>
      <c r="P82">
        <v>207.6742668</v>
      </c>
      <c r="Q82">
        <f t="shared" si="8"/>
        <v>1.0194821462839578</v>
      </c>
      <c r="R82">
        <f>100*PRODUCT(Q$1:$Q82)</f>
        <v>194.1754494741142</v>
      </c>
      <c r="S82">
        <v>2.9472681000000001E-2</v>
      </c>
      <c r="T82">
        <f t="shared" si="9"/>
        <v>1.0294726810000001</v>
      </c>
      <c r="U82">
        <f>100*PRODUCT($T$1:T82)</f>
        <v>225.31924542813857</v>
      </c>
    </row>
    <row r="83" spans="1:21" x14ac:dyDescent="0.25">
      <c r="A83">
        <v>2011</v>
      </c>
      <c r="B83">
        <v>12</v>
      </c>
      <c r="C83">
        <v>1</v>
      </c>
      <c r="D83">
        <v>-4.0828367566421601E-2</v>
      </c>
      <c r="E83">
        <v>2</v>
      </c>
      <c r="F83">
        <v>-0.15635584317917001</v>
      </c>
      <c r="G83">
        <f t="shared" si="5"/>
        <v>-9.8592105372795807E-2</v>
      </c>
      <c r="H83">
        <v>4</v>
      </c>
      <c r="I83">
        <v>-0.16152446279903199</v>
      </c>
      <c r="J83">
        <v>5</v>
      </c>
      <c r="K83">
        <v>-0.154784774099162</v>
      </c>
      <c r="L83">
        <f t="shared" si="6"/>
        <v>-0.15815461844909701</v>
      </c>
      <c r="N83">
        <f t="shared" si="7"/>
        <v>-5.9562513076301199E-2</v>
      </c>
      <c r="O83">
        <f>100*(1+SUM($N$1:N83))</f>
        <v>171.7961442644706</v>
      </c>
      <c r="P83">
        <v>196.27862610000003</v>
      </c>
      <c r="Q83">
        <f t="shared" si="8"/>
        <v>0.94043748692369877</v>
      </c>
      <c r="R83">
        <f>100*PRODUCT(Q$1:$Q83)</f>
        <v>182.60987172571561</v>
      </c>
      <c r="S83">
        <v>-0.113956407</v>
      </c>
      <c r="T83">
        <f t="shared" si="9"/>
        <v>0.88604359300000002</v>
      </c>
      <c r="U83">
        <f>100*PRODUCT($T$1:T83)</f>
        <v>199.64267379119673</v>
      </c>
    </row>
    <row r="84" spans="1:21" x14ac:dyDescent="0.25">
      <c r="A84">
        <v>2012</v>
      </c>
      <c r="B84">
        <v>1</v>
      </c>
      <c r="C84">
        <v>1</v>
      </c>
      <c r="D84">
        <v>4.2486881058197597E-2</v>
      </c>
      <c r="E84">
        <v>2</v>
      </c>
      <c r="F84">
        <v>5.0119337143957401E-3</v>
      </c>
      <c r="G84">
        <f t="shared" si="5"/>
        <v>2.3749407386296668E-2</v>
      </c>
      <c r="H84">
        <v>4</v>
      </c>
      <c r="I84">
        <v>-2.0623499035365998E-2</v>
      </c>
      <c r="J84">
        <v>5</v>
      </c>
      <c r="K84">
        <v>-5.4872304346821499E-2</v>
      </c>
      <c r="L84">
        <f t="shared" si="6"/>
        <v>-3.7747901691093752E-2</v>
      </c>
      <c r="N84">
        <f t="shared" si="7"/>
        <v>-6.149730907739042E-2</v>
      </c>
      <c r="O84">
        <f>100*(1+SUM($N$1:N84))</f>
        <v>165.64641335673156</v>
      </c>
      <c r="P84">
        <v>186.5427076</v>
      </c>
      <c r="Q84">
        <f t="shared" si="8"/>
        <v>0.93850269092260963</v>
      </c>
      <c r="R84">
        <f>100*PRODUCT(Q$1:$Q84)</f>
        <v>171.37985600361668</v>
      </c>
      <c r="S84">
        <v>-9.7359185000000001E-2</v>
      </c>
      <c r="T84">
        <f t="shared" si="9"/>
        <v>0.90264081500000004</v>
      </c>
      <c r="U84">
        <f>100*PRODUCT($T$1:T84)</f>
        <v>180.20562577966496</v>
      </c>
    </row>
    <row r="85" spans="1:21" x14ac:dyDescent="0.25">
      <c r="A85">
        <v>2012</v>
      </c>
      <c r="B85">
        <v>2</v>
      </c>
      <c r="C85">
        <v>1</v>
      </c>
      <c r="D85">
        <v>5.5013462266759801E-2</v>
      </c>
      <c r="E85">
        <v>2</v>
      </c>
      <c r="F85">
        <v>0.125773484109203</v>
      </c>
      <c r="G85">
        <f t="shared" si="5"/>
        <v>9.0393473187981396E-2</v>
      </c>
      <c r="H85">
        <v>4</v>
      </c>
      <c r="I85">
        <v>0.14534046098307299</v>
      </c>
      <c r="J85">
        <v>5</v>
      </c>
      <c r="K85">
        <v>0.15725015159751499</v>
      </c>
      <c r="L85">
        <f t="shared" si="6"/>
        <v>0.15129530629029397</v>
      </c>
      <c r="N85">
        <f t="shared" si="7"/>
        <v>6.0901833102312578E-2</v>
      </c>
      <c r="O85">
        <f>100*(1+SUM($N$1:N85))</f>
        <v>171.73659666696278</v>
      </c>
      <c r="P85">
        <v>196.76637650000001</v>
      </c>
      <c r="Q85">
        <f t="shared" si="8"/>
        <v>1.0609018331023126</v>
      </c>
      <c r="R85">
        <f>100*PRODUCT(Q$1:$Q85)</f>
        <v>181.81720339104729</v>
      </c>
      <c r="S85">
        <v>0.10223668900000001</v>
      </c>
      <c r="T85">
        <f t="shared" si="9"/>
        <v>1.1022366889999999</v>
      </c>
      <c r="U85">
        <f>100*PRODUCT($T$1:T85)</f>
        <v>198.62925229855094</v>
      </c>
    </row>
    <row r="86" spans="1:21" x14ac:dyDescent="0.25">
      <c r="A86">
        <v>2012</v>
      </c>
      <c r="B86">
        <v>3</v>
      </c>
      <c r="C86">
        <v>1</v>
      </c>
      <c r="D86">
        <v>-6.7550915860672106E-2</v>
      </c>
      <c r="E86">
        <v>2</v>
      </c>
      <c r="F86">
        <v>-7.3134494188232604E-2</v>
      </c>
      <c r="G86">
        <f t="shared" si="5"/>
        <v>-7.0342705024452362E-2</v>
      </c>
      <c r="H86">
        <v>4</v>
      </c>
      <c r="I86">
        <v>-7.1570170655744794E-2</v>
      </c>
      <c r="J86">
        <v>5</v>
      </c>
      <c r="K86">
        <v>-8.2211535413716605E-2</v>
      </c>
      <c r="L86">
        <f t="shared" si="6"/>
        <v>-7.68908530347307E-2</v>
      </c>
      <c r="N86">
        <f t="shared" si="7"/>
        <v>-6.5481480102783374E-3</v>
      </c>
      <c r="O86">
        <f>100*(1+SUM($N$1:N86))</f>
        <v>171.08178186593497</v>
      </c>
      <c r="P86">
        <v>195.30031450000001</v>
      </c>
      <c r="Q86">
        <f t="shared" si="8"/>
        <v>0.99345185198972163</v>
      </c>
      <c r="R86">
        <f>100*PRODUCT(Q$1:$Q86)</f>
        <v>180.62663743242783</v>
      </c>
      <c r="S86">
        <v>-1.4660619999999999E-2</v>
      </c>
      <c r="T86">
        <f t="shared" si="9"/>
        <v>0.98533937999999999</v>
      </c>
      <c r="U86">
        <f>100*PRODUCT($T$1:T86)</f>
        <v>195.71722430971775</v>
      </c>
    </row>
    <row r="87" spans="1:21" x14ac:dyDescent="0.25">
      <c r="A87">
        <v>2012</v>
      </c>
      <c r="B87">
        <v>4</v>
      </c>
      <c r="C87">
        <v>1</v>
      </c>
      <c r="D87">
        <v>5.4936039638679802E-2</v>
      </c>
      <c r="E87">
        <v>2</v>
      </c>
      <c r="F87">
        <v>8.4471801400879704E-2</v>
      </c>
      <c r="G87">
        <f t="shared" si="5"/>
        <v>6.970392051977975E-2</v>
      </c>
      <c r="H87">
        <v>4</v>
      </c>
      <c r="I87">
        <v>6.71845865206291E-2</v>
      </c>
      <c r="J87">
        <v>5</v>
      </c>
      <c r="K87">
        <v>4.0930108538758003E-2</v>
      </c>
      <c r="L87">
        <f t="shared" si="6"/>
        <v>5.4057347529693552E-2</v>
      </c>
      <c r="N87">
        <f t="shared" si="7"/>
        <v>-1.5646572990086198E-2</v>
      </c>
      <c r="O87">
        <f>100*(1+SUM($N$1:N87))</f>
        <v>169.51712456692633</v>
      </c>
      <c r="P87">
        <v>193.8997214</v>
      </c>
      <c r="Q87">
        <f t="shared" si="8"/>
        <v>0.9843534270099138</v>
      </c>
      <c r="R87">
        <f>100*PRODUCT(Q$1:$Q87)</f>
        <v>177.80044956588753</v>
      </c>
      <c r="S87">
        <v>-1.4005930999999999E-2</v>
      </c>
      <c r="T87">
        <f t="shared" si="9"/>
        <v>0.98599406899999997</v>
      </c>
      <c r="U87">
        <f>100*PRODUCT($T$1:T87)</f>
        <v>192.97602237052433</v>
      </c>
    </row>
    <row r="88" spans="1:21" x14ac:dyDescent="0.25">
      <c r="A88">
        <v>2012</v>
      </c>
      <c r="B88">
        <v>5</v>
      </c>
      <c r="C88">
        <v>1</v>
      </c>
      <c r="D88">
        <v>-6.0890298627809302E-3</v>
      </c>
      <c r="E88">
        <v>2</v>
      </c>
      <c r="F88">
        <v>1.9697891940754199E-2</v>
      </c>
      <c r="G88">
        <f t="shared" si="5"/>
        <v>6.8044310389866348E-3</v>
      </c>
      <c r="H88">
        <v>4</v>
      </c>
      <c r="I88">
        <v>3.2153536169798498E-2</v>
      </c>
      <c r="J88">
        <v>5</v>
      </c>
      <c r="K88">
        <v>3.8115174710977501E-2</v>
      </c>
      <c r="L88">
        <f t="shared" si="6"/>
        <v>3.5134355440387996E-2</v>
      </c>
      <c r="N88">
        <f t="shared" si="7"/>
        <v>2.8329924401401363E-2</v>
      </c>
      <c r="O88">
        <f>100*(1+SUM($N$1:N88))</f>
        <v>172.35011700706647</v>
      </c>
      <c r="P88">
        <v>198.32014190000001</v>
      </c>
      <c r="Q88">
        <f t="shared" si="8"/>
        <v>1.0283299244014015</v>
      </c>
      <c r="R88">
        <f>100*PRODUCT(Q$1:$Q88)</f>
        <v>182.83752286062432</v>
      </c>
      <c r="S88">
        <v>4.4204205000000003E-2</v>
      </c>
      <c r="T88">
        <f t="shared" si="9"/>
        <v>1.044204205</v>
      </c>
      <c r="U88">
        <f>100*PRODUCT($T$1:T88)</f>
        <v>201.50637402347559</v>
      </c>
    </row>
    <row r="89" spans="1:21" x14ac:dyDescent="0.25">
      <c r="A89">
        <v>2012</v>
      </c>
      <c r="B89">
        <v>6</v>
      </c>
      <c r="C89">
        <v>1</v>
      </c>
      <c r="D89">
        <v>-4.73748486153837E-2</v>
      </c>
      <c r="E89">
        <v>2</v>
      </c>
      <c r="F89">
        <v>-7.43344086018351E-2</v>
      </c>
      <c r="G89">
        <f t="shared" si="5"/>
        <v>-6.08546286086094E-2</v>
      </c>
      <c r="H89">
        <v>4</v>
      </c>
      <c r="I89">
        <v>-5.5343731718664899E-2</v>
      </c>
      <c r="J89">
        <v>5</v>
      </c>
      <c r="K89">
        <v>-1.9859782580225999E-2</v>
      </c>
      <c r="L89">
        <f t="shared" si="6"/>
        <v>-3.7601757149445449E-2</v>
      </c>
      <c r="N89">
        <f t="shared" si="7"/>
        <v>2.3252871459163951E-2</v>
      </c>
      <c r="O89">
        <f>100*(1+SUM($N$1:N89))</f>
        <v>174.67540415298288</v>
      </c>
      <c r="P89">
        <v>201.07164850000001</v>
      </c>
      <c r="Q89">
        <f t="shared" si="8"/>
        <v>1.023252871459164</v>
      </c>
      <c r="R89">
        <f>100*PRODUCT(Q$1:$Q89)</f>
        <v>187.08902027761437</v>
      </c>
      <c r="S89">
        <v>2.7515066000000001E-2</v>
      </c>
      <c r="T89">
        <f t="shared" si="9"/>
        <v>1.0275150660000001</v>
      </c>
      <c r="U89">
        <f>100*PRODUCT($T$1:T89)</f>
        <v>207.05083520415221</v>
      </c>
    </row>
    <row r="90" spans="1:21" x14ac:dyDescent="0.25">
      <c r="A90">
        <v>2012</v>
      </c>
      <c r="B90">
        <v>7</v>
      </c>
      <c r="C90">
        <v>1</v>
      </c>
      <c r="D90">
        <v>-4.3454104857835803E-2</v>
      </c>
      <c r="E90">
        <v>2</v>
      </c>
      <c r="F90">
        <v>-9.2412883419871597E-2</v>
      </c>
      <c r="G90">
        <f t="shared" si="5"/>
        <v>-6.7933494138853703E-2</v>
      </c>
      <c r="H90">
        <v>4</v>
      </c>
      <c r="I90">
        <v>-0.100181031609839</v>
      </c>
      <c r="J90">
        <v>5</v>
      </c>
      <c r="K90">
        <v>-0.117393346460995</v>
      </c>
      <c r="L90">
        <f t="shared" si="6"/>
        <v>-0.10878718903541701</v>
      </c>
      <c r="N90">
        <f t="shared" si="7"/>
        <v>-4.0853694896563306E-2</v>
      </c>
      <c r="O90">
        <f>100*(1+SUM($N$1:N90))</f>
        <v>170.59003466332655</v>
      </c>
      <c r="P90">
        <v>193.67772430000002</v>
      </c>
      <c r="Q90">
        <f t="shared" si="8"/>
        <v>0.95914630510343668</v>
      </c>
      <c r="R90">
        <f>100*PRODUCT(Q$1:$Q90)</f>
        <v>179.44574252469576</v>
      </c>
      <c r="S90">
        <v>-7.3939242000000002E-2</v>
      </c>
      <c r="T90">
        <f t="shared" si="9"/>
        <v>0.92606075799999998</v>
      </c>
      <c r="U90">
        <f>100*PRODUCT($T$1:T90)</f>
        <v>191.74165339369026</v>
      </c>
    </row>
    <row r="91" spans="1:21" x14ac:dyDescent="0.25">
      <c r="A91">
        <v>2012</v>
      </c>
      <c r="B91">
        <v>8</v>
      </c>
      <c r="C91">
        <v>1</v>
      </c>
      <c r="D91">
        <v>-3.6228155749474703E-2</v>
      </c>
      <c r="E91">
        <v>2</v>
      </c>
      <c r="F91">
        <v>6.2076016216007599E-4</v>
      </c>
      <c r="G91">
        <f t="shared" si="5"/>
        <v>-1.7803697793657314E-2</v>
      </c>
      <c r="H91">
        <v>4</v>
      </c>
      <c r="I91">
        <v>4.0939120033661403E-2</v>
      </c>
      <c r="J91">
        <v>5</v>
      </c>
      <c r="K91">
        <v>6.3061836688059605E-2</v>
      </c>
      <c r="L91">
        <f t="shared" si="6"/>
        <v>5.2000478360860504E-2</v>
      </c>
      <c r="N91">
        <f t="shared" si="7"/>
        <v>6.9804176154517811E-2</v>
      </c>
      <c r="O91">
        <f>100*(1+SUM($N$1:N91))</f>
        <v>177.57045227877833</v>
      </c>
      <c r="P91">
        <v>203.60672349999999</v>
      </c>
      <c r="Q91">
        <f t="shared" si="8"/>
        <v>1.0698041761545178</v>
      </c>
      <c r="R91">
        <f>100*PRODUCT(Q$1:$Q91)</f>
        <v>191.97180474606787</v>
      </c>
      <c r="S91">
        <v>9.9289991999999994E-2</v>
      </c>
      <c r="T91">
        <f t="shared" si="9"/>
        <v>1.0992899920000001</v>
      </c>
      <c r="U91">
        <f>100*PRODUCT($T$1:T91)</f>
        <v>210.77968062521654</v>
      </c>
    </row>
    <row r="92" spans="1:21" x14ac:dyDescent="0.25">
      <c r="A92">
        <v>2012</v>
      </c>
      <c r="B92">
        <v>9</v>
      </c>
      <c r="C92">
        <v>1</v>
      </c>
      <c r="D92">
        <v>2.9052659760831E-2</v>
      </c>
      <c r="E92">
        <v>2</v>
      </c>
      <c r="F92">
        <v>1.3327271288439E-2</v>
      </c>
      <c r="G92">
        <f t="shared" si="5"/>
        <v>2.1189965524635E-2</v>
      </c>
      <c r="H92">
        <v>4</v>
      </c>
      <c r="I92">
        <v>2.8882589728131702E-3</v>
      </c>
      <c r="J92">
        <v>5</v>
      </c>
      <c r="K92">
        <v>-1.8378678993369599E-3</v>
      </c>
      <c r="L92">
        <f t="shared" si="6"/>
        <v>5.2519553673810514E-4</v>
      </c>
      <c r="N92">
        <f t="shared" si="7"/>
        <v>-2.0664769987896896E-2</v>
      </c>
      <c r="O92">
        <f>100*(1+SUM($N$1:N92))</f>
        <v>175.50397527998865</v>
      </c>
      <c r="P92">
        <v>200.5176707</v>
      </c>
      <c r="Q92">
        <f t="shared" si="8"/>
        <v>0.9793352300121031</v>
      </c>
      <c r="R92">
        <f>100*PRODUCT(Q$1:$Q92)</f>
        <v>188.00475155682892</v>
      </c>
      <c r="S92">
        <v>-3.0890528E-2</v>
      </c>
      <c r="T92">
        <f t="shared" si="9"/>
        <v>0.96910947199999997</v>
      </c>
      <c r="U92">
        <f>100*PRODUCT($T$1:T92)</f>
        <v>204.26858499903221</v>
      </c>
    </row>
    <row r="93" spans="1:21" x14ac:dyDescent="0.25">
      <c r="A93">
        <v>2012</v>
      </c>
      <c r="B93">
        <v>10</v>
      </c>
      <c r="C93">
        <v>1</v>
      </c>
      <c r="D93">
        <v>-1.23561954560291E-2</v>
      </c>
      <c r="E93">
        <v>2</v>
      </c>
      <c r="F93">
        <v>-2.8392631098498699E-4</v>
      </c>
      <c r="G93">
        <f t="shared" si="5"/>
        <v>-6.3200608835070433E-3</v>
      </c>
      <c r="H93">
        <v>4</v>
      </c>
      <c r="I93">
        <v>1.1047564962909501E-3</v>
      </c>
      <c r="J93">
        <v>5</v>
      </c>
      <c r="K93">
        <v>-9.3867976168997991E-3</v>
      </c>
      <c r="L93">
        <f t="shared" si="6"/>
        <v>-4.1410205603044248E-3</v>
      </c>
      <c r="N93">
        <f t="shared" si="7"/>
        <v>2.1790403232026185E-3</v>
      </c>
      <c r="O93">
        <f>100*(1+SUM($N$1:N93))</f>
        <v>175.72187931230889</v>
      </c>
      <c r="P93">
        <v>200.81461049999999</v>
      </c>
      <c r="Q93">
        <f t="shared" si="8"/>
        <v>1.0021790403232027</v>
      </c>
      <c r="R93">
        <f>100*PRODUCT(Q$1:$Q93)</f>
        <v>188.41442149142495</v>
      </c>
      <c r="S93">
        <v>2.9693979999999998E-3</v>
      </c>
      <c r="T93">
        <f t="shared" si="9"/>
        <v>1.0029693980000001</v>
      </c>
      <c r="U93">
        <f>100*PRODUCT($T$1:T93)</f>
        <v>204.87513972679122</v>
      </c>
    </row>
    <row r="94" spans="1:21" x14ac:dyDescent="0.25">
      <c r="A94">
        <v>2012</v>
      </c>
      <c r="B94">
        <v>11</v>
      </c>
      <c r="C94">
        <v>1</v>
      </c>
      <c r="D94">
        <v>-4.4093888854806501E-2</v>
      </c>
      <c r="E94">
        <v>2</v>
      </c>
      <c r="F94">
        <v>-0.112449655863834</v>
      </c>
      <c r="G94">
        <f t="shared" si="5"/>
        <v>-7.8271772359320257E-2</v>
      </c>
      <c r="H94">
        <v>4</v>
      </c>
      <c r="I94">
        <v>-0.119346066249144</v>
      </c>
      <c r="J94">
        <v>5</v>
      </c>
      <c r="K94">
        <v>-0.123026740382585</v>
      </c>
      <c r="L94">
        <f t="shared" si="6"/>
        <v>-0.1211864033158645</v>
      </c>
      <c r="N94">
        <f t="shared" si="7"/>
        <v>-4.2914630956544242E-2</v>
      </c>
      <c r="O94">
        <f>100*(1+SUM($N$1:N94))</f>
        <v>171.43041621665449</v>
      </c>
      <c r="P94">
        <v>192.92132529999998</v>
      </c>
      <c r="Q94">
        <f t="shared" si="8"/>
        <v>0.95708536904345576</v>
      </c>
      <c r="R94">
        <f>100*PRODUCT(Q$1:$Q94)</f>
        <v>180.32868612622968</v>
      </c>
      <c r="S94">
        <v>-7.8932851999999998E-2</v>
      </c>
      <c r="T94">
        <f t="shared" si="9"/>
        <v>0.921067148</v>
      </c>
      <c r="U94">
        <f>100*PRODUCT($T$1:T94)</f>
        <v>188.7037606442571</v>
      </c>
    </row>
    <row r="95" spans="1:21" x14ac:dyDescent="0.25">
      <c r="A95">
        <v>2012</v>
      </c>
      <c r="B95">
        <v>12</v>
      </c>
      <c r="C95">
        <v>1</v>
      </c>
      <c r="D95">
        <v>0.14683243820536801</v>
      </c>
      <c r="E95">
        <v>2</v>
      </c>
      <c r="F95">
        <v>0.16758549702446901</v>
      </c>
      <c r="G95">
        <f t="shared" si="5"/>
        <v>0.15720896761491851</v>
      </c>
      <c r="H95">
        <v>4</v>
      </c>
      <c r="I95">
        <v>0.16577470560983301</v>
      </c>
      <c r="J95">
        <v>5</v>
      </c>
      <c r="K95">
        <v>0.19964934107482299</v>
      </c>
      <c r="L95">
        <f t="shared" si="6"/>
        <v>0.182712023342328</v>
      </c>
      <c r="N95">
        <f t="shared" si="7"/>
        <v>2.550305572740949E-2</v>
      </c>
      <c r="O95">
        <f>100*(1+SUM($N$1:N95))</f>
        <v>173.98072178939543</v>
      </c>
      <c r="P95">
        <v>198.20301559999999</v>
      </c>
      <c r="Q95">
        <f t="shared" si="8"/>
        <v>1.0255030557274094</v>
      </c>
      <c r="R95">
        <f>100*PRODUCT(Q$1:$Q95)</f>
        <v>184.92761865775742</v>
      </c>
      <c r="S95">
        <v>5.2816902999999998E-2</v>
      </c>
      <c r="T95">
        <f t="shared" si="9"/>
        <v>1.0528169030000001</v>
      </c>
      <c r="U95">
        <f>100*PRODUCT($T$1:T95)</f>
        <v>198.67050886594004</v>
      </c>
    </row>
    <row r="96" spans="1:21" x14ac:dyDescent="0.25">
      <c r="A96">
        <v>2013</v>
      </c>
      <c r="B96">
        <v>1</v>
      </c>
      <c r="C96">
        <v>1</v>
      </c>
      <c r="D96">
        <v>4.5920975303907E-2</v>
      </c>
      <c r="E96">
        <v>2</v>
      </c>
      <c r="F96">
        <v>5.7421070701511999E-2</v>
      </c>
      <c r="G96">
        <f t="shared" si="5"/>
        <v>5.1671023002709496E-2</v>
      </c>
      <c r="H96">
        <v>4</v>
      </c>
      <c r="I96">
        <v>6.6018353360374996E-2</v>
      </c>
      <c r="J96">
        <v>5</v>
      </c>
      <c r="K96">
        <v>5.1674180675364001E-2</v>
      </c>
      <c r="L96">
        <f t="shared" si="6"/>
        <v>5.8846267017869498E-2</v>
      </c>
      <c r="N96">
        <f t="shared" si="7"/>
        <v>7.1752440151600025E-3</v>
      </c>
      <c r="O96">
        <f>100*(1+SUM($N$1:N96))</f>
        <v>174.69824619091142</v>
      </c>
      <c r="P96">
        <v>198.77833609999999</v>
      </c>
      <c r="Q96">
        <f t="shared" si="8"/>
        <v>1.00717524401516</v>
      </c>
      <c r="R96">
        <f>100*PRODUCT(Q$1:$Q96)</f>
        <v>186.25451944676931</v>
      </c>
      <c r="S96">
        <v>5.753205E-3</v>
      </c>
      <c r="T96">
        <f t="shared" si="9"/>
        <v>1.005753205</v>
      </c>
      <c r="U96">
        <f>100*PRODUCT($T$1:T96)</f>
        <v>199.81350103090011</v>
      </c>
    </row>
    <row r="97" spans="1:21" x14ac:dyDescent="0.25">
      <c r="A97">
        <v>2013</v>
      </c>
      <c r="B97">
        <v>2</v>
      </c>
      <c r="C97">
        <v>1</v>
      </c>
      <c r="D97">
        <v>-1.02683519075578E-2</v>
      </c>
      <c r="E97">
        <v>2</v>
      </c>
      <c r="F97">
        <v>3.2105112319552299E-2</v>
      </c>
      <c r="G97">
        <f t="shared" si="5"/>
        <v>1.0918380205997249E-2</v>
      </c>
      <c r="H97">
        <v>4</v>
      </c>
      <c r="I97">
        <v>4.0955867776174701E-2</v>
      </c>
      <c r="J97">
        <v>5</v>
      </c>
      <c r="K97">
        <v>5.3401528896365701E-2</v>
      </c>
      <c r="L97">
        <f t="shared" si="6"/>
        <v>4.7178698336270197E-2</v>
      </c>
      <c r="N97">
        <f t="shared" si="7"/>
        <v>3.6260318130272945E-2</v>
      </c>
      <c r="O97">
        <f>100*(1+SUM($N$1:N97))</f>
        <v>178.32427800393873</v>
      </c>
      <c r="P97">
        <v>205.1453242</v>
      </c>
      <c r="Q97">
        <f t="shared" si="8"/>
        <v>1.036260318130273</v>
      </c>
      <c r="R97">
        <f>100*PRODUCT(Q$1:$Q97)</f>
        <v>193.00816757511026</v>
      </c>
      <c r="S97">
        <v>6.3669880999999998E-2</v>
      </c>
      <c r="T97">
        <f t="shared" si="9"/>
        <v>1.063669881</v>
      </c>
      <c r="U97">
        <f>100*PRODUCT($T$1:T97)</f>
        <v>212.5356028637309</v>
      </c>
    </row>
    <row r="98" spans="1:21" x14ac:dyDescent="0.25">
      <c r="A98">
        <v>2013</v>
      </c>
      <c r="B98">
        <v>3</v>
      </c>
      <c r="C98">
        <v>1</v>
      </c>
      <c r="D98">
        <v>-5.6348772962209998E-2</v>
      </c>
      <c r="E98">
        <v>2</v>
      </c>
      <c r="F98">
        <v>-4.64494753176918E-2</v>
      </c>
      <c r="G98">
        <f t="shared" si="5"/>
        <v>-5.1399124139950902E-2</v>
      </c>
      <c r="H98">
        <v>4</v>
      </c>
      <c r="I98">
        <v>-2.2094557040945598E-2</v>
      </c>
      <c r="J98">
        <v>5</v>
      </c>
      <c r="K98">
        <v>-4.2828191743782801E-2</v>
      </c>
      <c r="L98">
        <f t="shared" si="6"/>
        <v>-3.2461374392364198E-2</v>
      </c>
      <c r="N98">
        <f t="shared" si="7"/>
        <v>1.8937749747586705E-2</v>
      </c>
      <c r="O98">
        <f>100*(1+SUM($N$1:N98))</f>
        <v>180.21805297869739</v>
      </c>
      <c r="P98">
        <v>206.4973823</v>
      </c>
      <c r="Q98">
        <f t="shared" si="8"/>
        <v>1.0189377497475867</v>
      </c>
      <c r="R98">
        <f>100*PRODUCT(Q$1:$Q98)</f>
        <v>196.66330795188796</v>
      </c>
      <c r="S98">
        <v>1.3520581E-2</v>
      </c>
      <c r="T98">
        <f t="shared" si="9"/>
        <v>1.0135205810000001</v>
      </c>
      <c r="U98">
        <f>100*PRODUCT($T$1:T98)</f>
        <v>215.4092076976338</v>
      </c>
    </row>
    <row r="99" spans="1:21" x14ac:dyDescent="0.25">
      <c r="A99">
        <v>2013</v>
      </c>
      <c r="B99">
        <v>4</v>
      </c>
      <c r="C99">
        <v>1</v>
      </c>
      <c r="D99">
        <v>-2.2927937977281002E-2</v>
      </c>
      <c r="E99">
        <v>2</v>
      </c>
      <c r="F99">
        <v>-2.62181041597069E-2</v>
      </c>
      <c r="G99">
        <f t="shared" si="5"/>
        <v>-2.4573021068493951E-2</v>
      </c>
      <c r="H99">
        <v>4</v>
      </c>
      <c r="I99">
        <v>-3.31727429192216E-2</v>
      </c>
      <c r="J99">
        <v>5</v>
      </c>
      <c r="K99">
        <v>-3.1916423993041003E-2</v>
      </c>
      <c r="L99">
        <f t="shared" si="6"/>
        <v>-3.2544583456131301E-2</v>
      </c>
      <c r="N99">
        <f t="shared" si="7"/>
        <v>-7.9715623876373508E-3</v>
      </c>
      <c r="O99">
        <f>100*(1+SUM($N$1:N99))</f>
        <v>179.42089673993365</v>
      </c>
      <c r="P99">
        <v>205.59853370000002</v>
      </c>
      <c r="Q99">
        <f t="shared" si="8"/>
        <v>0.9920284376123627</v>
      </c>
      <c r="R99">
        <f>100*PRODUCT(Q$1:$Q99)</f>
        <v>195.09559412319035</v>
      </c>
      <c r="S99">
        <v>-8.9884860000000004E-3</v>
      </c>
      <c r="T99">
        <f t="shared" si="9"/>
        <v>0.99101151399999998</v>
      </c>
      <c r="U99">
        <f>100*PRODUCT($T$1:T99)</f>
        <v>213.47300504997256</v>
      </c>
    </row>
    <row r="100" spans="1:21" x14ac:dyDescent="0.25">
      <c r="A100">
        <v>2013</v>
      </c>
      <c r="B100">
        <v>5</v>
      </c>
      <c r="C100">
        <v>1</v>
      </c>
      <c r="D100">
        <v>5.69067065153364E-2</v>
      </c>
      <c r="E100">
        <v>2</v>
      </c>
      <c r="F100">
        <v>0.142784987804389</v>
      </c>
      <c r="G100">
        <f t="shared" si="5"/>
        <v>9.9845847159862694E-2</v>
      </c>
      <c r="H100">
        <v>4</v>
      </c>
      <c r="I100">
        <v>0.149038286795833</v>
      </c>
      <c r="J100">
        <v>5</v>
      </c>
      <c r="K100">
        <v>0.18842270159322999</v>
      </c>
      <c r="L100">
        <f t="shared" si="6"/>
        <v>0.16873049419453151</v>
      </c>
      <c r="N100">
        <f t="shared" si="7"/>
        <v>6.8884647034668817E-2</v>
      </c>
      <c r="O100">
        <f>100*(1+SUM($N$1:N100))</f>
        <v>186.30936144340055</v>
      </c>
      <c r="P100">
        <v>218.75013319999999</v>
      </c>
      <c r="Q100">
        <f t="shared" si="8"/>
        <v>1.0688846470346689</v>
      </c>
      <c r="R100">
        <f>100*PRODUCT(Q$1:$Q100)</f>
        <v>208.53468526238532</v>
      </c>
      <c r="S100">
        <v>0.131515995</v>
      </c>
      <c r="T100">
        <f t="shared" si="9"/>
        <v>1.131515995</v>
      </c>
      <c r="U100">
        <f>100*PRODUCT($T$1:T100)</f>
        <v>241.54811971475971</v>
      </c>
    </row>
    <row r="101" spans="1:21" x14ac:dyDescent="0.25">
      <c r="A101">
        <v>2013</v>
      </c>
      <c r="B101">
        <v>6</v>
      </c>
      <c r="C101">
        <v>1</v>
      </c>
      <c r="D101">
        <v>-0.12741263657146201</v>
      </c>
      <c r="E101">
        <v>2</v>
      </c>
      <c r="F101">
        <v>-0.15963465906497201</v>
      </c>
      <c r="G101">
        <f t="shared" si="5"/>
        <v>-0.14352364781821703</v>
      </c>
      <c r="H101">
        <v>4</v>
      </c>
      <c r="I101">
        <v>-0.155935323946536</v>
      </c>
      <c r="J101">
        <v>5</v>
      </c>
      <c r="K101">
        <v>-0.14778668182201399</v>
      </c>
      <c r="L101">
        <f t="shared" si="6"/>
        <v>-0.15186100288427501</v>
      </c>
      <c r="N101">
        <f t="shared" si="7"/>
        <v>-8.3373550660579832E-3</v>
      </c>
      <c r="O101">
        <f>100*(1+SUM($N$1:N101))</f>
        <v>185.47562593679473</v>
      </c>
      <c r="P101">
        <v>216.71272870000001</v>
      </c>
      <c r="Q101">
        <f t="shared" si="8"/>
        <v>0.99166264493394207</v>
      </c>
      <c r="R101">
        <f>100*PRODUCT(Q$1:$Q101)</f>
        <v>206.79605754776418</v>
      </c>
      <c r="S101">
        <v>-2.0374045E-2</v>
      </c>
      <c r="T101">
        <f t="shared" si="9"/>
        <v>0.97962595500000005</v>
      </c>
      <c r="U101">
        <f>100*PRODUCT($T$1:T101)</f>
        <v>236.62680745402582</v>
      </c>
    </row>
    <row r="102" spans="1:21" x14ac:dyDescent="0.25">
      <c r="A102">
        <v>2013</v>
      </c>
      <c r="B102">
        <v>7</v>
      </c>
      <c r="C102">
        <v>1</v>
      </c>
      <c r="D102">
        <v>1.6980143826530798E-2</v>
      </c>
      <c r="E102">
        <v>2</v>
      </c>
      <c r="F102">
        <v>5.7050197105154403E-2</v>
      </c>
      <c r="G102">
        <f t="shared" si="5"/>
        <v>3.7015170465842601E-2</v>
      </c>
      <c r="H102">
        <v>4</v>
      </c>
      <c r="I102">
        <v>7.6282642811710794E-2</v>
      </c>
      <c r="J102">
        <v>5</v>
      </c>
      <c r="K102">
        <v>0.108294324926289</v>
      </c>
      <c r="L102">
        <f t="shared" si="6"/>
        <v>9.2288483868999904E-2</v>
      </c>
      <c r="N102">
        <f t="shared" si="7"/>
        <v>5.5273313403157304E-2</v>
      </c>
      <c r="O102">
        <f>100*(1+SUM($N$1:N102))</f>
        <v>191.00295727711048</v>
      </c>
      <c r="P102">
        <v>225.8441468</v>
      </c>
      <c r="Q102">
        <f t="shared" si="8"/>
        <v>1.0552733134031573</v>
      </c>
      <c r="R102">
        <f>100*PRODUCT(Q$1:$Q102)</f>
        <v>218.22636084713909</v>
      </c>
      <c r="S102">
        <v>9.1314180999999994E-2</v>
      </c>
      <c r="T102">
        <f t="shared" si="9"/>
        <v>1.091314181</v>
      </c>
      <c r="U102">
        <f>100*PRODUCT($T$1:T102)</f>
        <v>258.23419057933489</v>
      </c>
    </row>
    <row r="103" spans="1:21" x14ac:dyDescent="0.25">
      <c r="A103">
        <v>2013</v>
      </c>
      <c r="B103">
        <v>8</v>
      </c>
      <c r="C103">
        <v>1</v>
      </c>
      <c r="D103">
        <v>4.0257646410211102E-2</v>
      </c>
      <c r="E103">
        <v>2</v>
      </c>
      <c r="F103">
        <v>9.1184148645647001E-2</v>
      </c>
      <c r="G103">
        <f t="shared" si="5"/>
        <v>6.5720897527929048E-2</v>
      </c>
      <c r="H103">
        <v>4</v>
      </c>
      <c r="I103">
        <v>8.6128541864415806E-2</v>
      </c>
      <c r="J103">
        <v>5</v>
      </c>
      <c r="K103">
        <v>8.0979080235798806E-2</v>
      </c>
      <c r="L103">
        <f t="shared" si="6"/>
        <v>8.3553811050107313E-2</v>
      </c>
      <c r="N103">
        <f t="shared" si="7"/>
        <v>1.7832913522178265E-2</v>
      </c>
      <c r="O103">
        <f>100*(1+SUM($N$1:N103))</f>
        <v>192.78624862932833</v>
      </c>
      <c r="P103">
        <v>229.91629019999999</v>
      </c>
      <c r="Q103">
        <f t="shared" si="8"/>
        <v>1.0178329135221782</v>
      </c>
      <c r="R103">
        <f>100*PRODUCT(Q$1:$Q103)</f>
        <v>222.11797266838579</v>
      </c>
      <c r="S103">
        <v>4.0721434000000001E-2</v>
      </c>
      <c r="T103">
        <f t="shared" si="9"/>
        <v>1.0407214339999999</v>
      </c>
      <c r="U103">
        <f>100*PRODUCT($T$1:T103)</f>
        <v>268.74985712755466</v>
      </c>
    </row>
    <row r="104" spans="1:21" x14ac:dyDescent="0.25">
      <c r="A104">
        <v>2013</v>
      </c>
      <c r="B104">
        <v>9</v>
      </c>
      <c r="C104">
        <v>1</v>
      </c>
      <c r="D104">
        <v>3.78574839385558E-2</v>
      </c>
      <c r="E104">
        <v>2</v>
      </c>
      <c r="F104">
        <v>5.1493023475064799E-2</v>
      </c>
      <c r="G104">
        <f t="shared" si="5"/>
        <v>4.4675253706810303E-2</v>
      </c>
      <c r="H104">
        <v>4</v>
      </c>
      <c r="I104">
        <v>5.7863591323235E-2</v>
      </c>
      <c r="J104">
        <v>5</v>
      </c>
      <c r="K104">
        <v>7.1783193394550096E-2</v>
      </c>
      <c r="L104">
        <f t="shared" si="6"/>
        <v>6.4823392358892548E-2</v>
      </c>
      <c r="N104">
        <f t="shared" si="7"/>
        <v>2.0148138652082245E-2</v>
      </c>
      <c r="O104">
        <f>100*(1+SUM($N$1:N104))</f>
        <v>194.80106249453652</v>
      </c>
      <c r="P104">
        <v>233.3088611</v>
      </c>
      <c r="Q104">
        <f t="shared" si="8"/>
        <v>1.0201481386520823</v>
      </c>
      <c r="R104">
        <f>100*PRODUCT(Q$1:$Q104)</f>
        <v>226.59323637882784</v>
      </c>
      <c r="S104">
        <v>3.3925708999999998E-2</v>
      </c>
      <c r="T104">
        <f t="shared" si="9"/>
        <v>1.033925709</v>
      </c>
      <c r="U104">
        <f>100*PRODUCT($T$1:T104)</f>
        <v>277.86738657425565</v>
      </c>
    </row>
    <row r="105" spans="1:21" x14ac:dyDescent="0.25">
      <c r="A105">
        <v>2013</v>
      </c>
      <c r="B105">
        <v>10</v>
      </c>
      <c r="C105">
        <v>1</v>
      </c>
      <c r="D105">
        <v>-1.78355572658562E-2</v>
      </c>
      <c r="E105">
        <v>2</v>
      </c>
      <c r="F105">
        <v>-3.3202974892043997E-2</v>
      </c>
      <c r="G105">
        <f t="shared" si="5"/>
        <v>-2.5519266078950099E-2</v>
      </c>
      <c r="H105">
        <v>4</v>
      </c>
      <c r="I105">
        <v>-2.14456176035485E-2</v>
      </c>
      <c r="J105">
        <v>5</v>
      </c>
      <c r="K105">
        <v>-1.6379901092543E-2</v>
      </c>
      <c r="L105">
        <f t="shared" si="6"/>
        <v>-1.891275934804575E-2</v>
      </c>
      <c r="N105">
        <f t="shared" si="7"/>
        <v>6.606506730904349E-3</v>
      </c>
      <c r="O105">
        <f>100*(1+SUM($N$1:N105))</f>
        <v>195.46171316762698</v>
      </c>
      <c r="P105">
        <v>233.4544267</v>
      </c>
      <c r="Q105">
        <f t="shared" si="8"/>
        <v>1.0066065067309045</v>
      </c>
      <c r="R105">
        <f>100*PRODUCT(Q$1:$Q105)</f>
        <v>228.09022612014198</v>
      </c>
      <c r="S105">
        <v>1.4556560000000001E-3</v>
      </c>
      <c r="T105">
        <f t="shared" si="9"/>
        <v>1.0014556560000001</v>
      </c>
      <c r="U105">
        <f>100*PRODUCT($T$1:T105)</f>
        <v>278.27186590272686</v>
      </c>
    </row>
    <row r="106" spans="1:21" x14ac:dyDescent="0.25">
      <c r="A106">
        <v>2013</v>
      </c>
      <c r="B106">
        <v>11</v>
      </c>
      <c r="C106">
        <v>1</v>
      </c>
      <c r="D106">
        <v>3.2819071383753402E-2</v>
      </c>
      <c r="E106">
        <v>2</v>
      </c>
      <c r="F106">
        <v>6.5604962982034803E-2</v>
      </c>
      <c r="G106">
        <f t="shared" si="5"/>
        <v>4.9212017182894099E-2</v>
      </c>
      <c r="H106">
        <v>4</v>
      </c>
      <c r="I106">
        <v>8.6863959510615998E-2</v>
      </c>
      <c r="J106">
        <v>5</v>
      </c>
      <c r="K106">
        <v>0.153036514418737</v>
      </c>
      <c r="L106">
        <f t="shared" si="6"/>
        <v>0.11995023696467649</v>
      </c>
      <c r="N106">
        <f t="shared" si="7"/>
        <v>7.0738219781782394E-2</v>
      </c>
      <c r="O106">
        <f>100*(1+SUM($N$1:N106))</f>
        <v>202.53553514580523</v>
      </c>
      <c r="P106">
        <v>245.47617100000002</v>
      </c>
      <c r="Q106">
        <f t="shared" si="8"/>
        <v>1.0707382197817823</v>
      </c>
      <c r="R106">
        <f>100*PRODUCT(Q$1:$Q106)</f>
        <v>244.22492266550501</v>
      </c>
      <c r="S106">
        <v>0.12021744299999999</v>
      </c>
      <c r="T106">
        <f t="shared" si="9"/>
        <v>1.120217443</v>
      </c>
      <c r="U106">
        <f>100*PRODUCT($T$1:T106)</f>
        <v>311.72499808039157</v>
      </c>
    </row>
    <row r="107" spans="1:21" x14ac:dyDescent="0.25">
      <c r="A107">
        <v>2013</v>
      </c>
      <c r="B107">
        <v>12</v>
      </c>
      <c r="C107">
        <v>1</v>
      </c>
      <c r="D107">
        <v>-4.4365576411481103E-2</v>
      </c>
      <c r="E107">
        <v>2</v>
      </c>
      <c r="F107">
        <v>-3.3381734769631598E-2</v>
      </c>
      <c r="G107">
        <f t="shared" si="5"/>
        <v>-3.8873655590556347E-2</v>
      </c>
      <c r="H107">
        <v>4</v>
      </c>
      <c r="I107">
        <v>-3.03390876005117E-2</v>
      </c>
      <c r="J107">
        <v>5</v>
      </c>
      <c r="K107">
        <v>-2.9626269841233999E-2</v>
      </c>
      <c r="L107">
        <f t="shared" si="6"/>
        <v>-2.998267872087285E-2</v>
      </c>
      <c r="N107">
        <f t="shared" si="7"/>
        <v>8.8909768696834972E-3</v>
      </c>
      <c r="O107">
        <f>100*(1+SUM($N$1:N107))</f>
        <v>203.42463283277351</v>
      </c>
      <c r="P107">
        <v>246.95010169999998</v>
      </c>
      <c r="Q107">
        <f t="shared" si="8"/>
        <v>1.0088909768696834</v>
      </c>
      <c r="R107">
        <f>100*PRODUCT(Q$1:$Q107)</f>
        <v>246.39632080392425</v>
      </c>
      <c r="S107">
        <v>1.4739307E-2</v>
      </c>
      <c r="T107">
        <f t="shared" si="9"/>
        <v>1.0147393069999999</v>
      </c>
      <c r="U107">
        <f>100*PRODUCT($T$1:T107)</f>
        <v>316.31960852667282</v>
      </c>
    </row>
    <row r="108" spans="1:21" x14ac:dyDescent="0.25">
      <c r="A108">
        <v>2014</v>
      </c>
      <c r="B108">
        <v>1</v>
      </c>
      <c r="C108">
        <v>1</v>
      </c>
      <c r="D108">
        <v>-3.9922889564912398E-2</v>
      </c>
      <c r="E108">
        <v>2</v>
      </c>
      <c r="F108">
        <v>1.7931169791426799E-2</v>
      </c>
      <c r="G108">
        <f t="shared" si="5"/>
        <v>-1.0995859886742799E-2</v>
      </c>
      <c r="H108">
        <v>4</v>
      </c>
      <c r="I108">
        <v>3.58523058136117E-2</v>
      </c>
      <c r="J108">
        <v>5</v>
      </c>
      <c r="K108">
        <v>4.8066811174671403E-2</v>
      </c>
      <c r="L108">
        <f t="shared" si="6"/>
        <v>4.1959558494141555E-2</v>
      </c>
      <c r="N108">
        <f t="shared" si="7"/>
        <v>5.2955418380884356E-2</v>
      </c>
      <c r="O108">
        <f>100*(1+SUM($N$1:N108))</f>
        <v>208.72017467086198</v>
      </c>
      <c r="P108">
        <v>255.7490718</v>
      </c>
      <c r="Q108">
        <f t="shared" si="8"/>
        <v>1.0529554183808845</v>
      </c>
      <c r="R108">
        <f>100*PRODUCT(Q$1:$Q108)</f>
        <v>259.4443410596067</v>
      </c>
      <c r="S108">
        <v>8.7989701000000003E-2</v>
      </c>
      <c r="T108">
        <f t="shared" si="9"/>
        <v>1.0879897009999999</v>
      </c>
      <c r="U108">
        <f>100*PRODUCT($T$1:T108)</f>
        <v>344.15247630137185</v>
      </c>
    </row>
    <row r="109" spans="1:21" x14ac:dyDescent="0.25">
      <c r="A109">
        <v>2014</v>
      </c>
      <c r="B109">
        <v>2</v>
      </c>
      <c r="C109">
        <v>1</v>
      </c>
      <c r="D109">
        <v>6.41210807874194E-4</v>
      </c>
      <c r="E109">
        <v>2</v>
      </c>
      <c r="F109">
        <v>3.2616454713530897E-2</v>
      </c>
      <c r="G109">
        <f t="shared" si="5"/>
        <v>1.6628832760702546E-2</v>
      </c>
      <c r="H109">
        <v>4</v>
      </c>
      <c r="I109">
        <v>5.0482076147177202E-2</v>
      </c>
      <c r="J109">
        <v>5</v>
      </c>
      <c r="K109">
        <v>6.6387559236730398E-2</v>
      </c>
      <c r="L109">
        <f t="shared" si="6"/>
        <v>5.84348176919538E-2</v>
      </c>
      <c r="N109">
        <f t="shared" si="7"/>
        <v>4.1805984931251254E-2</v>
      </c>
      <c r="O109">
        <f>100*(1+SUM($N$1:N109))</f>
        <v>212.90077316398711</v>
      </c>
      <c r="P109">
        <v>262.32370659999998</v>
      </c>
      <c r="Q109">
        <f t="shared" si="8"/>
        <v>1.0418059849312513</v>
      </c>
      <c r="R109">
        <f>100*PRODUCT(Q$1:$Q109)</f>
        <v>270.29066727244305</v>
      </c>
      <c r="S109">
        <v>6.5746347999999996E-2</v>
      </c>
      <c r="T109">
        <f t="shared" si="9"/>
        <v>1.065746348</v>
      </c>
      <c r="U109">
        <f>100*PRODUCT($T$1:T109)</f>
        <v>366.77924477334358</v>
      </c>
    </row>
    <row r="110" spans="1:21" x14ac:dyDescent="0.25">
      <c r="A110">
        <v>2014</v>
      </c>
      <c r="B110">
        <v>3</v>
      </c>
      <c r="C110">
        <v>1</v>
      </c>
      <c r="D110">
        <v>-1.6068352163992099E-2</v>
      </c>
      <c r="E110">
        <v>2</v>
      </c>
      <c r="F110">
        <v>-3.5035729329782203E-2</v>
      </c>
      <c r="G110">
        <f t="shared" si="5"/>
        <v>-2.5552040746887151E-2</v>
      </c>
      <c r="H110">
        <v>4</v>
      </c>
      <c r="I110">
        <v>-1.9127120837612002E-2</v>
      </c>
      <c r="J110">
        <v>5</v>
      </c>
      <c r="K110">
        <v>-3.3140832502893902E-2</v>
      </c>
      <c r="L110">
        <f t="shared" si="6"/>
        <v>-2.6133976670252954E-2</v>
      </c>
      <c r="N110">
        <f t="shared" si="7"/>
        <v>-5.8193592336580266E-4</v>
      </c>
      <c r="O110">
        <f>100*(1+SUM($N$1:N110))</f>
        <v>212.8425795716505</v>
      </c>
      <c r="P110">
        <v>260.61645860000004</v>
      </c>
      <c r="Q110">
        <f t="shared" si="8"/>
        <v>0.99941806407663425</v>
      </c>
      <c r="R110">
        <f>100*PRODUCT(Q$1:$Q110)</f>
        <v>270.13337542340673</v>
      </c>
      <c r="S110">
        <v>-1.7072480000000001E-2</v>
      </c>
      <c r="T110">
        <f t="shared" si="9"/>
        <v>0.98292752000000005</v>
      </c>
      <c r="U110">
        <f>100*PRODUCT($T$1:T110)</f>
        <v>360.51741345253555</v>
      </c>
    </row>
    <row r="111" spans="1:21" x14ac:dyDescent="0.25">
      <c r="A111">
        <v>2014</v>
      </c>
      <c r="B111">
        <v>4</v>
      </c>
      <c r="C111">
        <v>1</v>
      </c>
      <c r="D111">
        <v>1.3914677395190399E-4</v>
      </c>
      <c r="E111">
        <v>2</v>
      </c>
      <c r="F111">
        <v>-2.3087238329297599E-2</v>
      </c>
      <c r="G111">
        <f t="shared" si="5"/>
        <v>-1.1474045777672848E-2</v>
      </c>
      <c r="H111">
        <v>4</v>
      </c>
      <c r="I111">
        <v>-1.4084371835513801E-2</v>
      </c>
      <c r="J111">
        <v>5</v>
      </c>
      <c r="K111" s="1">
        <v>-5.7587817034188301E-5</v>
      </c>
      <c r="L111">
        <f t="shared" si="6"/>
        <v>-7.0709798262739943E-3</v>
      </c>
      <c r="N111">
        <f t="shared" si="7"/>
        <v>4.4030659513988541E-3</v>
      </c>
      <c r="O111">
        <f>100*(1+SUM($N$1:N111))</f>
        <v>213.28288616679041</v>
      </c>
      <c r="P111">
        <v>260.59678509999998</v>
      </c>
      <c r="Q111">
        <f t="shared" si="8"/>
        <v>1.0044030659513989</v>
      </c>
      <c r="R111">
        <f>100*PRODUCT(Q$1:$Q111)</f>
        <v>271.32279049107001</v>
      </c>
      <c r="S111">
        <v>-1.9673499999999999E-4</v>
      </c>
      <c r="T111">
        <f t="shared" si="9"/>
        <v>0.99980326500000005</v>
      </c>
      <c r="U111">
        <f>100*PRODUCT($T$1:T111)</f>
        <v>360.44648705919997</v>
      </c>
    </row>
    <row r="112" spans="1:21" x14ac:dyDescent="0.25">
      <c r="A112">
        <v>2014</v>
      </c>
      <c r="B112">
        <v>5</v>
      </c>
      <c r="C112">
        <v>1</v>
      </c>
      <c r="D112">
        <v>8.9703681652868895E-3</v>
      </c>
      <c r="E112">
        <v>2</v>
      </c>
      <c r="F112">
        <v>2.40387343009477E-2</v>
      </c>
      <c r="G112">
        <f t="shared" si="5"/>
        <v>1.6504551233117296E-2</v>
      </c>
      <c r="H112">
        <v>4</v>
      </c>
      <c r="I112">
        <v>3.3336577425220497E-2</v>
      </c>
      <c r="J112">
        <v>5</v>
      </c>
      <c r="K112">
        <v>6.0424940847900503E-2</v>
      </c>
      <c r="L112">
        <f t="shared" si="6"/>
        <v>4.68807591365605E-2</v>
      </c>
      <c r="N112">
        <f t="shared" si="7"/>
        <v>3.0376207903443204E-2</v>
      </c>
      <c r="O112">
        <f>100*(1+SUM($N$1:N112))</f>
        <v>216.32050695713474</v>
      </c>
      <c r="P112">
        <v>265.74224240000001</v>
      </c>
      <c r="Q112">
        <f t="shared" si="8"/>
        <v>1.0303762079034433</v>
      </c>
      <c r="R112">
        <f>100*PRODUCT(Q$1:$Q112)</f>
        <v>279.56454798396913</v>
      </c>
      <c r="S112">
        <v>5.1454573000000003E-2</v>
      </c>
      <c r="T112">
        <f t="shared" si="9"/>
        <v>1.051454573</v>
      </c>
      <c r="U112">
        <f>100*PRODUCT($T$1:T112)</f>
        <v>378.99310714018117</v>
      </c>
    </row>
    <row r="113" spans="1:21" x14ac:dyDescent="0.25">
      <c r="A113">
        <v>2014</v>
      </c>
      <c r="B113">
        <v>6</v>
      </c>
      <c r="C113">
        <v>1</v>
      </c>
      <c r="D113">
        <v>1.8541068931932098E-2</v>
      </c>
      <c r="E113">
        <v>2</v>
      </c>
      <c r="F113">
        <v>3.1470168592261802E-2</v>
      </c>
      <c r="G113">
        <f t="shared" si="5"/>
        <v>2.5005618762096948E-2</v>
      </c>
      <c r="H113">
        <v>4</v>
      </c>
      <c r="I113">
        <v>5.8651729996831402E-2</v>
      </c>
      <c r="J113">
        <v>5</v>
      </c>
      <c r="K113">
        <v>8.7432457845144307E-2</v>
      </c>
      <c r="L113">
        <f t="shared" si="6"/>
        <v>7.3042093920987858E-2</v>
      </c>
      <c r="N113">
        <f t="shared" si="7"/>
        <v>4.8036475158890909E-2</v>
      </c>
      <c r="O113">
        <f>100*(1+SUM($N$1:N113))</f>
        <v>221.12415447302379</v>
      </c>
      <c r="P113">
        <v>272.63138129999999</v>
      </c>
      <c r="Q113">
        <f t="shared" si="8"/>
        <v>1.0480364751588909</v>
      </c>
      <c r="R113">
        <f>100*PRODUCT(Q$1:$Q113)</f>
        <v>292.99384344850762</v>
      </c>
      <c r="S113">
        <v>6.8891388999999997E-2</v>
      </c>
      <c r="T113">
        <f t="shared" si="9"/>
        <v>1.068891389</v>
      </c>
      <c r="U113">
        <f>100*PRODUCT($T$1:T113)</f>
        <v>405.1024687124941</v>
      </c>
    </row>
    <row r="114" spans="1:21" x14ac:dyDescent="0.25">
      <c r="A114">
        <v>2014</v>
      </c>
      <c r="B114">
        <v>7</v>
      </c>
      <c r="C114">
        <v>1</v>
      </c>
      <c r="D114">
        <v>8.4535978794493899E-2</v>
      </c>
      <c r="E114">
        <v>2</v>
      </c>
      <c r="F114">
        <v>8.2098486812115901E-2</v>
      </c>
      <c r="G114">
        <f t="shared" si="5"/>
        <v>8.33172328033049E-2</v>
      </c>
      <c r="H114">
        <v>4</v>
      </c>
      <c r="I114">
        <v>7.1443161812053194E-2</v>
      </c>
      <c r="J114">
        <v>5</v>
      </c>
      <c r="K114">
        <v>6.6052128204352106E-2</v>
      </c>
      <c r="L114">
        <f t="shared" si="6"/>
        <v>6.8747645008202657E-2</v>
      </c>
      <c r="N114">
        <f t="shared" si="7"/>
        <v>-1.4569587795102243E-2</v>
      </c>
      <c r="O114">
        <f>100*(1+SUM($N$1:N114))</f>
        <v>219.66719569351358</v>
      </c>
      <c r="P114">
        <v>270.78299620000001</v>
      </c>
      <c r="Q114">
        <f t="shared" si="8"/>
        <v>0.9854304122048978</v>
      </c>
      <c r="R114">
        <f>100*PRODUCT(Q$1:$Q114)</f>
        <v>288.7250439229602</v>
      </c>
      <c r="S114">
        <v>-1.8483850999999999E-2</v>
      </c>
      <c r="T114">
        <f t="shared" si="9"/>
        <v>0.98151614899999995</v>
      </c>
      <c r="U114">
        <f>100*PRODUCT($T$1:T114)</f>
        <v>397.61461504108013</v>
      </c>
    </row>
    <row r="115" spans="1:21" x14ac:dyDescent="0.25">
      <c r="A115">
        <v>2014</v>
      </c>
      <c r="B115">
        <v>8</v>
      </c>
      <c r="C115">
        <v>1</v>
      </c>
      <c r="D115">
        <v>-1.4470554488601899E-3</v>
      </c>
      <c r="E115">
        <v>2</v>
      </c>
      <c r="F115">
        <v>4.5761510554354699E-2</v>
      </c>
      <c r="G115">
        <f t="shared" si="5"/>
        <v>2.2157227552747256E-2</v>
      </c>
      <c r="H115">
        <v>4</v>
      </c>
      <c r="I115">
        <v>7.2749312135766395E-2</v>
      </c>
      <c r="J115">
        <v>5</v>
      </c>
      <c r="K115">
        <v>9.0205873234751793E-2</v>
      </c>
      <c r="L115">
        <f t="shared" si="6"/>
        <v>8.1477592685259087E-2</v>
      </c>
      <c r="N115">
        <f t="shared" si="7"/>
        <v>5.9320365132511835E-2</v>
      </c>
      <c r="O115">
        <f>100*(1+SUM($N$1:N115))</f>
        <v>225.59923220676481</v>
      </c>
      <c r="P115">
        <v>279.94828909999995</v>
      </c>
      <c r="Q115">
        <f t="shared" si="8"/>
        <v>1.0593203651325118</v>
      </c>
      <c r="R115">
        <f>100*PRODUCT(Q$1:$Q115)</f>
        <v>305.85231895137071</v>
      </c>
      <c r="S115">
        <v>9.1652928999999994E-2</v>
      </c>
      <c r="T115">
        <f t="shared" si="9"/>
        <v>1.0916529289999999</v>
      </c>
      <c r="U115">
        <f>100*PRODUCT($T$1:T115)</f>
        <v>434.05715912280255</v>
      </c>
    </row>
    <row r="116" spans="1:21" x14ac:dyDescent="0.25">
      <c r="A116">
        <v>2014</v>
      </c>
      <c r="B116">
        <v>9</v>
      </c>
      <c r="C116">
        <v>1</v>
      </c>
      <c r="D116">
        <v>5.1799335545027102E-2</v>
      </c>
      <c r="E116">
        <v>2</v>
      </c>
      <c r="F116">
        <v>0.114031740783751</v>
      </c>
      <c r="G116">
        <f t="shared" si="5"/>
        <v>8.2915538164389055E-2</v>
      </c>
      <c r="H116">
        <v>4</v>
      </c>
      <c r="I116">
        <v>0.16662515332610101</v>
      </c>
      <c r="J116">
        <v>5</v>
      </c>
      <c r="K116">
        <v>0.17450513080334501</v>
      </c>
      <c r="L116">
        <f t="shared" si="6"/>
        <v>0.17056514206472301</v>
      </c>
      <c r="N116">
        <f t="shared" si="7"/>
        <v>8.7649603900333953E-2</v>
      </c>
      <c r="O116">
        <f>100*(1+SUM($N$1:N116))</f>
        <v>234.3641925967982</v>
      </c>
      <c r="P116">
        <v>292.21886859999995</v>
      </c>
      <c r="Q116">
        <f t="shared" si="8"/>
        <v>1.087649603900334</v>
      </c>
      <c r="R116">
        <f>100*PRODUCT(Q$1:$Q116)</f>
        <v>332.66015355945694</v>
      </c>
      <c r="S116">
        <v>0.12270579500000001</v>
      </c>
      <c r="T116">
        <f t="shared" si="9"/>
        <v>1.1227057949999999</v>
      </c>
      <c r="U116">
        <f>100*PRODUCT($T$1:T116)</f>
        <v>487.31848790840752</v>
      </c>
    </row>
    <row r="117" spans="1:21" x14ac:dyDescent="0.25">
      <c r="A117">
        <v>2014</v>
      </c>
      <c r="B117">
        <v>10</v>
      </c>
      <c r="C117">
        <v>1</v>
      </c>
      <c r="D117">
        <v>2.43324548859606E-2</v>
      </c>
      <c r="E117">
        <v>2</v>
      </c>
      <c r="F117">
        <v>1.4525637132951999E-2</v>
      </c>
      <c r="G117">
        <f t="shared" si="5"/>
        <v>1.9429046009456299E-2</v>
      </c>
      <c r="H117">
        <v>4</v>
      </c>
      <c r="I117">
        <v>9.0399184985121405E-3</v>
      </c>
      <c r="J117">
        <v>5</v>
      </c>
      <c r="K117">
        <v>2.2504934371748001E-2</v>
      </c>
      <c r="L117">
        <f t="shared" si="6"/>
        <v>1.577242643513007E-2</v>
      </c>
      <c r="N117">
        <f t="shared" si="7"/>
        <v>-3.6566195743262288E-3</v>
      </c>
      <c r="O117">
        <f>100*(1+SUM($N$1:N117))</f>
        <v>233.99853063936558</v>
      </c>
      <c r="P117">
        <v>292.03611649999999</v>
      </c>
      <c r="Q117">
        <f t="shared" si="8"/>
        <v>0.99634338042567372</v>
      </c>
      <c r="R117">
        <f>100*PRODUCT(Q$1:$Q117)</f>
        <v>331.4437419303531</v>
      </c>
      <c r="S117">
        <v>-1.8275209999999999E-3</v>
      </c>
      <c r="T117">
        <f t="shared" si="9"/>
        <v>0.99817247899999995</v>
      </c>
      <c r="U117">
        <f>100*PRODUCT($T$1:T117)</f>
        <v>486.4279031380666</v>
      </c>
    </row>
    <row r="118" spans="1:21" x14ac:dyDescent="0.25">
      <c r="A118">
        <v>2014</v>
      </c>
      <c r="B118">
        <v>11</v>
      </c>
      <c r="C118">
        <v>1</v>
      </c>
      <c r="D118">
        <v>0.11086395136437301</v>
      </c>
      <c r="E118">
        <v>2</v>
      </c>
      <c r="F118">
        <v>4.5033898024690898E-2</v>
      </c>
      <c r="G118">
        <f t="shared" si="5"/>
        <v>7.7948924694531949E-2</v>
      </c>
      <c r="H118">
        <v>4</v>
      </c>
      <c r="I118">
        <v>6.0568649439100897E-2</v>
      </c>
      <c r="J118">
        <v>5</v>
      </c>
      <c r="K118">
        <v>7.7884087020132206E-2</v>
      </c>
      <c r="L118">
        <f t="shared" si="6"/>
        <v>6.9226368229616558E-2</v>
      </c>
      <c r="N118">
        <f t="shared" si="7"/>
        <v>-8.7225564649153903E-3</v>
      </c>
      <c r="O118">
        <f>100*(1+SUM($N$1:N118))</f>
        <v>233.12627499287402</v>
      </c>
      <c r="P118">
        <v>288.73813009999998</v>
      </c>
      <c r="Q118">
        <f t="shared" si="8"/>
        <v>0.99127744353508462</v>
      </c>
      <c r="R118">
        <f>100*PRODUCT(Q$1:$Q118)</f>
        <v>328.55270517642271</v>
      </c>
      <c r="S118">
        <v>-3.2979863999999998E-2</v>
      </c>
      <c r="T118">
        <f t="shared" si="9"/>
        <v>0.96702013600000003</v>
      </c>
      <c r="U118">
        <f>100*PRODUCT($T$1:T118)</f>
        <v>470.38557704676799</v>
      </c>
    </row>
    <row r="119" spans="1:21" x14ac:dyDescent="0.25">
      <c r="A119">
        <v>2014</v>
      </c>
      <c r="B119">
        <v>12</v>
      </c>
      <c r="C119">
        <v>1</v>
      </c>
      <c r="D119">
        <v>0.23951177812782401</v>
      </c>
      <c r="E119">
        <v>2</v>
      </c>
      <c r="F119">
        <v>-8.1733922548257593E-3</v>
      </c>
      <c r="G119">
        <f t="shared" si="5"/>
        <v>0.11566919293649913</v>
      </c>
      <c r="H119">
        <v>4</v>
      </c>
      <c r="I119">
        <v>-8.3950090657983201E-2</v>
      </c>
      <c r="J119">
        <v>5</v>
      </c>
      <c r="K119">
        <v>-0.12700453868995401</v>
      </c>
      <c r="L119">
        <f t="shared" si="6"/>
        <v>-0.10547731467396861</v>
      </c>
      <c r="N119">
        <f t="shared" si="7"/>
        <v>-0.22114650761046772</v>
      </c>
      <c r="O119">
        <f>100*(1+SUM($N$1:N119))</f>
        <v>211.01162423182726</v>
      </c>
      <c r="P119">
        <v>252.08649839999998</v>
      </c>
      <c r="Q119">
        <f t="shared" si="8"/>
        <v>0.77885349238953228</v>
      </c>
      <c r="R119">
        <f>100*PRODUCT(Q$1:$Q119)</f>
        <v>255.89442186068521</v>
      </c>
      <c r="S119">
        <v>-0.36651631699999998</v>
      </c>
      <c r="T119">
        <f t="shared" si="9"/>
        <v>0.63348368300000002</v>
      </c>
      <c r="U119">
        <f>100*PRODUCT($T$1:T119)</f>
        <v>297.98158777766685</v>
      </c>
    </row>
    <row r="120" spans="1:21" x14ac:dyDescent="0.25">
      <c r="A120">
        <v>2015</v>
      </c>
      <c r="B120">
        <v>1</v>
      </c>
      <c r="C120">
        <v>1</v>
      </c>
      <c r="D120">
        <v>-1.1000583312274E-2</v>
      </c>
      <c r="E120">
        <v>2</v>
      </c>
      <c r="F120">
        <v>6.9389569934536405E-2</v>
      </c>
      <c r="G120">
        <f t="shared" si="5"/>
        <v>2.9194493311131203E-2</v>
      </c>
      <c r="H120">
        <v>4</v>
      </c>
      <c r="I120">
        <v>9.6276012558024801E-2</v>
      </c>
      <c r="J120">
        <v>5</v>
      </c>
      <c r="K120">
        <v>0.105714575854065</v>
      </c>
      <c r="L120">
        <f t="shared" si="6"/>
        <v>0.1009952942060449</v>
      </c>
      <c r="N120">
        <f t="shared" si="7"/>
        <v>7.1800800894913697E-2</v>
      </c>
      <c r="O120">
        <f>100*(1+SUM($N$1:N120))</f>
        <v>218.19170432131864</v>
      </c>
      <c r="P120">
        <v>263.75801429999996</v>
      </c>
      <c r="Q120">
        <f t="shared" si="8"/>
        <v>1.0718008008949136</v>
      </c>
      <c r="R120">
        <f>100*PRODUCT(Q$1:$Q120)</f>
        <v>274.2678462948233</v>
      </c>
      <c r="S120">
        <v>0.116715159</v>
      </c>
      <c r="T120">
        <f t="shared" si="9"/>
        <v>1.116715159</v>
      </c>
      <c r="U120">
        <f>100*PRODUCT($T$1:T120)</f>
        <v>332.76055617420968</v>
      </c>
    </row>
    <row r="121" spans="1:21" x14ac:dyDescent="0.25">
      <c r="A121">
        <v>2015</v>
      </c>
      <c r="B121">
        <v>2</v>
      </c>
      <c r="C121">
        <v>1</v>
      </c>
      <c r="D121">
        <v>3.1537789197078801E-2</v>
      </c>
      <c r="E121">
        <v>2</v>
      </c>
      <c r="F121">
        <v>7.1241252493651805E-2</v>
      </c>
      <c r="G121">
        <f t="shared" si="5"/>
        <v>5.13895208453653E-2</v>
      </c>
      <c r="H121">
        <v>4</v>
      </c>
      <c r="I121">
        <v>8.2330906816591706E-2</v>
      </c>
      <c r="J121">
        <v>5</v>
      </c>
      <c r="K121">
        <v>8.9316528250866903E-2</v>
      </c>
      <c r="L121">
        <f t="shared" si="6"/>
        <v>8.5823717533729305E-2</v>
      </c>
      <c r="N121">
        <f t="shared" si="7"/>
        <v>3.4434196688364005E-2</v>
      </c>
      <c r="O121">
        <f>100*(1+SUM($N$1:N121))</f>
        <v>221.63512399015502</v>
      </c>
      <c r="P121">
        <v>269.53588819999999</v>
      </c>
      <c r="Q121">
        <f t="shared" si="8"/>
        <v>1.0344341966883639</v>
      </c>
      <c r="R121">
        <f>100*PRODUCT(Q$1:$Q121)</f>
        <v>283.7120392594332</v>
      </c>
      <c r="S121">
        <v>5.7778739000000003E-2</v>
      </c>
      <c r="T121">
        <f t="shared" si="9"/>
        <v>1.057778739</v>
      </c>
      <c r="U121">
        <f>100*PRODUCT($T$1:T121)</f>
        <v>351.9870414988942</v>
      </c>
    </row>
    <row r="122" spans="1:21" x14ac:dyDescent="0.25">
      <c r="A122">
        <v>2015</v>
      </c>
      <c r="B122">
        <v>3</v>
      </c>
      <c r="C122">
        <v>1</v>
      </c>
      <c r="D122">
        <v>0.120505948080586</v>
      </c>
      <c r="E122">
        <v>2</v>
      </c>
      <c r="F122">
        <v>0.22592418165016301</v>
      </c>
      <c r="G122">
        <f t="shared" si="5"/>
        <v>0.1732150648653745</v>
      </c>
      <c r="H122">
        <v>4</v>
      </c>
      <c r="I122">
        <v>0.25909626256462198</v>
      </c>
      <c r="J122">
        <v>5</v>
      </c>
      <c r="K122">
        <v>0.25273741521762599</v>
      </c>
      <c r="L122">
        <f t="shared" si="6"/>
        <v>0.25591683889112399</v>
      </c>
      <c r="N122">
        <f t="shared" si="7"/>
        <v>8.2701774025749492E-2</v>
      </c>
      <c r="O122">
        <f>100*(1+SUM($N$1:N122))</f>
        <v>229.90530139272997</v>
      </c>
      <c r="P122">
        <v>282.75903489999996</v>
      </c>
      <c r="Q122">
        <f t="shared" si="8"/>
        <v>1.0827017740257494</v>
      </c>
      <c r="R122">
        <f>100*PRODUCT(Q$1:$Q122)</f>
        <v>307.17552821865138</v>
      </c>
      <c r="S122">
        <v>0.13223146699999999</v>
      </c>
      <c r="T122">
        <f t="shared" si="9"/>
        <v>1.132231467</v>
      </c>
      <c r="U122">
        <f>100*PRODUCT($T$1:T122)</f>
        <v>398.53080436128283</v>
      </c>
    </row>
    <row r="123" spans="1:21" x14ac:dyDescent="0.25">
      <c r="A123">
        <v>2015</v>
      </c>
      <c r="B123">
        <v>4</v>
      </c>
      <c r="C123">
        <v>1</v>
      </c>
      <c r="D123">
        <v>0.16559840605103501</v>
      </c>
      <c r="E123">
        <v>2</v>
      </c>
      <c r="F123">
        <v>0.16227986890142301</v>
      </c>
      <c r="G123">
        <f t="shared" si="5"/>
        <v>0.16393913747622901</v>
      </c>
      <c r="H123">
        <v>4</v>
      </c>
      <c r="I123">
        <v>0.16983263424019401</v>
      </c>
      <c r="J123">
        <v>5</v>
      </c>
      <c r="K123">
        <v>0.2064485945092</v>
      </c>
      <c r="L123">
        <f t="shared" si="6"/>
        <v>0.18814061437469701</v>
      </c>
      <c r="N123">
        <f t="shared" si="7"/>
        <v>2.4201476898467994E-2</v>
      </c>
      <c r="O123">
        <f>100*(1+SUM($N$1:N123))</f>
        <v>232.32544908257674</v>
      </c>
      <c r="P123">
        <v>286.84405369999996</v>
      </c>
      <c r="Q123">
        <f t="shared" si="8"/>
        <v>1.024201476898468</v>
      </c>
      <c r="R123">
        <f>100*PRODUCT(Q$1:$Q123)</f>
        <v>314.60962966860973</v>
      </c>
      <c r="S123">
        <v>4.0850188000000003E-2</v>
      </c>
      <c r="T123">
        <f t="shared" si="9"/>
        <v>1.0408501880000001</v>
      </c>
      <c r="U123">
        <f>100*PRODUCT($T$1:T123)</f>
        <v>414.81086264323244</v>
      </c>
    </row>
    <row r="124" spans="1:21" x14ac:dyDescent="0.25">
      <c r="A124">
        <v>2015</v>
      </c>
      <c r="B124">
        <v>5</v>
      </c>
      <c r="C124">
        <v>1</v>
      </c>
      <c r="D124">
        <v>2.3449109194157501E-3</v>
      </c>
      <c r="E124">
        <v>2</v>
      </c>
      <c r="F124">
        <v>0.213704369852628</v>
      </c>
      <c r="G124">
        <f t="shared" si="5"/>
        <v>0.10802464038602187</v>
      </c>
      <c r="H124">
        <v>4</v>
      </c>
      <c r="I124">
        <v>0.28089282911492902</v>
      </c>
      <c r="J124">
        <v>5</v>
      </c>
      <c r="K124">
        <v>0.48000161283860299</v>
      </c>
      <c r="L124">
        <f t="shared" si="6"/>
        <v>0.38044722097676598</v>
      </c>
      <c r="N124">
        <f t="shared" si="7"/>
        <v>0.27242258059074409</v>
      </c>
      <c r="O124">
        <f>100*(1+SUM($N$1:N124))</f>
        <v>259.56770714165117</v>
      </c>
      <c r="P124">
        <v>334.60972389999995</v>
      </c>
      <c r="Q124">
        <f t="shared" si="8"/>
        <v>1.2724225805907441</v>
      </c>
      <c r="R124">
        <f>100*PRODUCT(Q$1:$Q124)</f>
        <v>400.31639686163072</v>
      </c>
      <c r="S124">
        <v>0.47765670199999999</v>
      </c>
      <c r="T124">
        <f t="shared" si="9"/>
        <v>1.477656702</v>
      </c>
      <c r="U124">
        <f>100*PRODUCT($T$1:T124)</f>
        <v>612.94805124717379</v>
      </c>
    </row>
    <row r="125" spans="1:21" x14ac:dyDescent="0.25">
      <c r="A125">
        <v>2015</v>
      </c>
      <c r="B125">
        <v>6</v>
      </c>
      <c r="C125">
        <v>1</v>
      </c>
      <c r="D125">
        <v>-6.1743330422942902E-2</v>
      </c>
      <c r="E125">
        <v>2</v>
      </c>
      <c r="F125">
        <v>-0.11001863417492801</v>
      </c>
      <c r="G125">
        <f t="shared" si="5"/>
        <v>-8.5880982298935454E-2</v>
      </c>
      <c r="H125">
        <v>4</v>
      </c>
      <c r="I125">
        <v>-0.11623192505933</v>
      </c>
      <c r="J125">
        <v>5</v>
      </c>
      <c r="K125">
        <v>-0.118337217874708</v>
      </c>
      <c r="L125">
        <f t="shared" si="6"/>
        <v>-0.117284571467019</v>
      </c>
      <c r="N125">
        <f t="shared" si="7"/>
        <v>-3.1403589168083543E-2</v>
      </c>
      <c r="O125">
        <f>100*(1+SUM($N$1:N125))</f>
        <v>256.42734822484277</v>
      </c>
      <c r="P125">
        <v>328.95033519999998</v>
      </c>
      <c r="Q125">
        <f t="shared" si="8"/>
        <v>0.9685964108319165</v>
      </c>
      <c r="R125">
        <f>100*PRODUCT(Q$1:$Q125)</f>
        <v>387.74502519734057</v>
      </c>
      <c r="S125">
        <v>-5.6593887000000002E-2</v>
      </c>
      <c r="T125">
        <f t="shared" si="9"/>
        <v>0.94340611299999999</v>
      </c>
      <c r="U125">
        <f>100*PRODUCT($T$1:T125)</f>
        <v>578.25893849802105</v>
      </c>
    </row>
    <row r="126" spans="1:21" x14ac:dyDescent="0.25">
      <c r="A126">
        <v>2015</v>
      </c>
      <c r="B126">
        <v>7</v>
      </c>
      <c r="C126">
        <v>1</v>
      </c>
      <c r="D126">
        <v>-0.12818057730594701</v>
      </c>
      <c r="E126">
        <v>2</v>
      </c>
      <c r="F126">
        <v>-0.18191876987285199</v>
      </c>
      <c r="G126">
        <f t="shared" si="5"/>
        <v>-0.1550496735893995</v>
      </c>
      <c r="H126">
        <v>4</v>
      </c>
      <c r="I126">
        <v>-0.20085936728601</v>
      </c>
      <c r="J126">
        <v>5</v>
      </c>
      <c r="K126">
        <v>-0.12850733939556599</v>
      </c>
      <c r="L126">
        <f t="shared" si="6"/>
        <v>-0.16468335334078799</v>
      </c>
      <c r="N126">
        <f t="shared" si="7"/>
        <v>-9.6336797513884853E-3</v>
      </c>
      <c r="O126">
        <f>100*(1+SUM($N$1:N126))</f>
        <v>255.46398024970392</v>
      </c>
      <c r="P126">
        <v>328.91765899999996</v>
      </c>
      <c r="Q126">
        <f t="shared" si="8"/>
        <v>0.99036632024861149</v>
      </c>
      <c r="R126">
        <f>100*PRODUCT(Q$1:$Q126)</f>
        <v>384.00961379939531</v>
      </c>
      <c r="S126">
        <v>-3.2676200000000003E-4</v>
      </c>
      <c r="T126">
        <f t="shared" si="9"/>
        <v>0.99967323799999996</v>
      </c>
      <c r="U126">
        <f>100*PRODUCT($T$1:T126)</f>
        <v>578.06998545075942</v>
      </c>
    </row>
    <row r="127" spans="1:21" x14ac:dyDescent="0.25">
      <c r="A127">
        <v>2015</v>
      </c>
      <c r="B127">
        <v>8</v>
      </c>
      <c r="C127">
        <v>1</v>
      </c>
      <c r="D127">
        <v>-0.13396151648062099</v>
      </c>
      <c r="E127">
        <v>2</v>
      </c>
      <c r="F127">
        <v>-0.15474182028014899</v>
      </c>
      <c r="G127">
        <f t="shared" si="5"/>
        <v>-0.14435166838038499</v>
      </c>
      <c r="H127">
        <v>4</v>
      </c>
      <c r="I127">
        <v>-0.12847016083787299</v>
      </c>
      <c r="J127">
        <v>5</v>
      </c>
      <c r="K127">
        <v>-0.145821656802991</v>
      </c>
      <c r="L127">
        <f t="shared" si="6"/>
        <v>-0.13714590882043198</v>
      </c>
      <c r="N127">
        <f t="shared" si="7"/>
        <v>7.2057595599530067E-3</v>
      </c>
      <c r="O127">
        <f>100*(1+SUM($N$1:N127))</f>
        <v>256.18455620569927</v>
      </c>
      <c r="P127">
        <v>327.73164499999996</v>
      </c>
      <c r="Q127">
        <f t="shared" si="8"/>
        <v>1.0072057595599531</v>
      </c>
      <c r="R127">
        <f>100*PRODUCT(Q$1:$Q127)</f>
        <v>386.7766947451442</v>
      </c>
      <c r="S127">
        <v>-1.186014E-2</v>
      </c>
      <c r="T127">
        <f t="shared" si="9"/>
        <v>0.98813985999999998</v>
      </c>
      <c r="U127">
        <f>100*PRODUCT($T$1:T127)</f>
        <v>571.21399449351543</v>
      </c>
    </row>
    <row r="128" spans="1:21" x14ac:dyDescent="0.25">
      <c r="A128">
        <v>2015</v>
      </c>
      <c r="B128">
        <v>9</v>
      </c>
      <c r="C128">
        <v>1</v>
      </c>
      <c r="D128">
        <v>-4.8441679102277799E-2</v>
      </c>
      <c r="E128">
        <v>2</v>
      </c>
      <c r="F128">
        <v>-3.9227564032858701E-2</v>
      </c>
      <c r="G128">
        <f t="shared" si="5"/>
        <v>-4.3834621567568247E-2</v>
      </c>
      <c r="H128">
        <v>4</v>
      </c>
      <c r="I128">
        <v>-1.6417746748950902E-2</v>
      </c>
      <c r="J128">
        <v>5</v>
      </c>
      <c r="K128">
        <v>1.03572998637974E-2</v>
      </c>
      <c r="L128">
        <f t="shared" si="6"/>
        <v>-3.0302234425767507E-3</v>
      </c>
      <c r="N128">
        <f t="shared" si="7"/>
        <v>4.0804398124991495E-2</v>
      </c>
      <c r="O128">
        <f>100*(1+SUM($N$1:N128))</f>
        <v>260.26499601819842</v>
      </c>
      <c r="P128">
        <v>333.61154290000002</v>
      </c>
      <c r="Q128">
        <f t="shared" si="8"/>
        <v>1.0408043981249915</v>
      </c>
      <c r="R128">
        <f>100*PRODUCT(Q$1:$Q128)</f>
        <v>402.55888498299333</v>
      </c>
      <c r="S128">
        <v>5.8798979000000001E-2</v>
      </c>
      <c r="T128">
        <f t="shared" si="9"/>
        <v>1.0587989790000001</v>
      </c>
      <c r="U128">
        <f>100*PRODUCT($T$1:T128)</f>
        <v>604.8007941602458</v>
      </c>
    </row>
    <row r="129" spans="1:21" x14ac:dyDescent="0.25">
      <c r="A129">
        <v>2015</v>
      </c>
      <c r="B129">
        <v>10</v>
      </c>
      <c r="C129">
        <v>1</v>
      </c>
      <c r="D129">
        <v>0.11089099486414999</v>
      </c>
      <c r="E129">
        <v>2</v>
      </c>
      <c r="F129">
        <v>0.216780994655357</v>
      </c>
      <c r="G129">
        <f t="shared" si="5"/>
        <v>0.16383599475975349</v>
      </c>
      <c r="H129">
        <v>4</v>
      </c>
      <c r="I129">
        <v>0.26566870416670302</v>
      </c>
      <c r="J129">
        <v>5</v>
      </c>
      <c r="K129">
        <v>0.28406720960097798</v>
      </c>
      <c r="L129">
        <f t="shared" si="6"/>
        <v>0.27486795688384047</v>
      </c>
      <c r="N129">
        <f t="shared" si="7"/>
        <v>0.11103196212408697</v>
      </c>
      <c r="O129">
        <f>100*(1+SUM($N$1:N129))</f>
        <v>271.36819223060706</v>
      </c>
      <c r="P129">
        <v>350.92916439999999</v>
      </c>
      <c r="Q129">
        <f t="shared" si="8"/>
        <v>1.1110319621240869</v>
      </c>
      <c r="R129">
        <f>100*PRODUCT(Q$1:$Q129)</f>
        <v>447.25578785313974</v>
      </c>
      <c r="S129">
        <v>0.17317621499999999</v>
      </c>
      <c r="T129">
        <f t="shared" si="9"/>
        <v>1.173176215</v>
      </c>
      <c r="U129">
        <f>100*PRODUCT($T$1:T129)</f>
        <v>709.53790652191128</v>
      </c>
    </row>
    <row r="130" spans="1:21" x14ac:dyDescent="0.25">
      <c r="A130">
        <v>2015</v>
      </c>
      <c r="B130">
        <v>11</v>
      </c>
      <c r="C130">
        <v>1</v>
      </c>
      <c r="D130">
        <v>6.6642481693957503E-3</v>
      </c>
      <c r="E130">
        <v>2</v>
      </c>
      <c r="F130">
        <v>7.2946757409657295E-2</v>
      </c>
      <c r="G130">
        <f t="shared" ref="G130:G184" si="10">AVERAGE(D130,F130)</f>
        <v>3.980550278952652E-2</v>
      </c>
      <c r="H130">
        <v>4</v>
      </c>
      <c r="I130">
        <v>0.14836136453595899</v>
      </c>
      <c r="J130">
        <v>5</v>
      </c>
      <c r="K130">
        <v>0.21691742451586701</v>
      </c>
      <c r="L130">
        <f t="shared" ref="L130:L184" si="11">AVERAGE(I130,K130)</f>
        <v>0.18263939452591299</v>
      </c>
      <c r="N130">
        <f t="shared" ref="N130:N184" si="12">L130-G130</f>
        <v>0.14283389173638647</v>
      </c>
      <c r="O130">
        <f>100*(1+SUM($N$1:N130))</f>
        <v>285.65158140424575</v>
      </c>
      <c r="P130">
        <v>371.95448199999998</v>
      </c>
      <c r="Q130">
        <f t="shared" ref="Q130:Q184" si="13">1+N130</f>
        <v>1.1428338917363865</v>
      </c>
      <c r="R130">
        <f>100*PRODUCT(Q$1:$Q130)</f>
        <v>511.13907263382731</v>
      </c>
      <c r="S130">
        <v>0.21025317600000001</v>
      </c>
      <c r="T130">
        <f t="shared" ref="T130:T184" si="14">1+S130</f>
        <v>1.2102531759999999</v>
      </c>
      <c r="U130">
        <f>100*PRODUCT($T$1:T130)</f>
        <v>858.72050486053433</v>
      </c>
    </row>
    <row r="131" spans="1:21" x14ac:dyDescent="0.25">
      <c r="A131">
        <v>2015</v>
      </c>
      <c r="B131">
        <v>12</v>
      </c>
      <c r="C131">
        <v>1</v>
      </c>
      <c r="D131">
        <v>2.9625367103701901E-2</v>
      </c>
      <c r="E131">
        <v>2</v>
      </c>
      <c r="F131">
        <v>4.1163743654867198E-2</v>
      </c>
      <c r="G131">
        <f t="shared" si="10"/>
        <v>3.5394555379284549E-2</v>
      </c>
      <c r="H131">
        <v>4</v>
      </c>
      <c r="I131">
        <v>9.66213277157736E-2</v>
      </c>
      <c r="J131">
        <v>5</v>
      </c>
      <c r="K131">
        <v>8.8959643507268704E-2</v>
      </c>
      <c r="L131">
        <f t="shared" si="11"/>
        <v>9.2790485611521145E-2</v>
      </c>
      <c r="N131">
        <f t="shared" si="12"/>
        <v>5.7395930232236596E-2</v>
      </c>
      <c r="O131">
        <f>100*(1+SUM($N$1:N131))</f>
        <v>291.39117442746942</v>
      </c>
      <c r="P131">
        <v>377.8879096</v>
      </c>
      <c r="Q131">
        <f t="shared" si="13"/>
        <v>1.0573959302322367</v>
      </c>
      <c r="R131">
        <f>100*PRODUCT(Q$1:$Q131)</f>
        <v>540.47637518568865</v>
      </c>
      <c r="S131">
        <v>5.9334275999999998E-2</v>
      </c>
      <c r="T131">
        <f t="shared" si="14"/>
        <v>1.059334276</v>
      </c>
      <c r="U131">
        <f>100*PRODUCT($T$1:T131)</f>
        <v>909.6720643027885</v>
      </c>
    </row>
    <row r="132" spans="1:21" x14ac:dyDescent="0.25">
      <c r="A132">
        <v>2016</v>
      </c>
      <c r="B132">
        <v>1</v>
      </c>
      <c r="C132">
        <v>1</v>
      </c>
      <c r="D132">
        <v>-0.218683770867417</v>
      </c>
      <c r="E132">
        <v>2</v>
      </c>
      <c r="F132">
        <v>-0.30360116649511398</v>
      </c>
      <c r="G132">
        <f t="shared" si="10"/>
        <v>-0.2611424686812655</v>
      </c>
      <c r="H132">
        <v>4</v>
      </c>
      <c r="I132">
        <v>-0.30833662142836299</v>
      </c>
      <c r="J132">
        <v>5</v>
      </c>
      <c r="K132">
        <v>-0.29532015070309903</v>
      </c>
      <c r="L132">
        <f t="shared" si="11"/>
        <v>-0.30182838606573104</v>
      </c>
      <c r="N132">
        <f t="shared" si="12"/>
        <v>-4.0685917384465531E-2</v>
      </c>
      <c r="O132">
        <f>100*(1+SUM($N$1:N132))</f>
        <v>287.32258268902291</v>
      </c>
      <c r="P132">
        <v>370.22427159999995</v>
      </c>
      <c r="Q132">
        <f t="shared" si="13"/>
        <v>0.95931408261553441</v>
      </c>
      <c r="R132">
        <f>100*PRODUCT(Q$1:$Q132)</f>
        <v>518.48659803662827</v>
      </c>
      <c r="S132">
        <v>-7.6636380000000004E-2</v>
      </c>
      <c r="T132">
        <f t="shared" si="14"/>
        <v>0.92336361999999994</v>
      </c>
      <c r="U132">
        <f>100*PRODUCT($T$1:T132)</f>
        <v>839.95809030749558</v>
      </c>
    </row>
    <row r="133" spans="1:21" x14ac:dyDescent="0.25">
      <c r="A133">
        <v>2016</v>
      </c>
      <c r="B133">
        <v>2</v>
      </c>
      <c r="C133">
        <v>1</v>
      </c>
      <c r="D133">
        <v>-1.8310086163963901E-2</v>
      </c>
      <c r="E133">
        <v>2</v>
      </c>
      <c r="F133">
        <v>-2.2796839169093499E-2</v>
      </c>
      <c r="G133">
        <f t="shared" si="10"/>
        <v>-2.0553462666528702E-2</v>
      </c>
      <c r="H133">
        <v>4</v>
      </c>
      <c r="I133">
        <v>-1.7027041092895202E-2</v>
      </c>
      <c r="J133">
        <v>5</v>
      </c>
      <c r="K133">
        <v>-1.7725229890115098E-2</v>
      </c>
      <c r="L133">
        <f t="shared" si="11"/>
        <v>-1.737613549150515E-2</v>
      </c>
      <c r="N133">
        <f t="shared" si="12"/>
        <v>3.1773271750235518E-3</v>
      </c>
      <c r="O133">
        <f>100*(1+SUM($N$1:N133))</f>
        <v>287.64031540652519</v>
      </c>
      <c r="P133">
        <v>370.28275719999999</v>
      </c>
      <c r="Q133">
        <f t="shared" si="13"/>
        <v>1.0031773271750235</v>
      </c>
      <c r="R133">
        <f>100*PRODUCT(Q$1:$Q133)</f>
        <v>520.13399959445553</v>
      </c>
      <c r="S133">
        <v>5.8485600000000003E-4</v>
      </c>
      <c r="T133">
        <f t="shared" si="14"/>
        <v>1.0005848559999999</v>
      </c>
      <c r="U133">
        <f>100*PRODUCT($T$1:T133)</f>
        <v>840.44934483636041</v>
      </c>
    </row>
    <row r="134" spans="1:21" x14ac:dyDescent="0.25">
      <c r="A134">
        <v>2016</v>
      </c>
      <c r="B134">
        <v>3</v>
      </c>
      <c r="C134">
        <v>1</v>
      </c>
      <c r="D134">
        <v>0.123057884002271</v>
      </c>
      <c r="E134">
        <v>2</v>
      </c>
      <c r="F134">
        <v>0.18322011102418101</v>
      </c>
      <c r="G134">
        <f t="shared" si="10"/>
        <v>0.15313899751322602</v>
      </c>
      <c r="H134">
        <v>4</v>
      </c>
      <c r="I134">
        <v>0.22026064109006299</v>
      </c>
      <c r="J134">
        <v>5</v>
      </c>
      <c r="K134">
        <v>0.25247623797165902</v>
      </c>
      <c r="L134">
        <f t="shared" si="11"/>
        <v>0.23636843953086101</v>
      </c>
      <c r="N134">
        <f t="shared" si="12"/>
        <v>8.3229442017634991E-2</v>
      </c>
      <c r="O134">
        <f>100*(1+SUM($N$1:N134))</f>
        <v>295.96325960828869</v>
      </c>
      <c r="P134">
        <v>383.22459259999999</v>
      </c>
      <c r="Q134">
        <f t="shared" si="13"/>
        <v>1.0832294420176349</v>
      </c>
      <c r="R134">
        <f>100*PRODUCT(Q$1:$Q134)</f>
        <v>563.42446215510279</v>
      </c>
      <c r="S134">
        <v>0.12941835400000001</v>
      </c>
      <c r="T134">
        <f t="shared" si="14"/>
        <v>1.129418354</v>
      </c>
      <c r="U134">
        <f>100*PRODUCT($T$1:T134)</f>
        <v>949.2189156654606</v>
      </c>
    </row>
    <row r="135" spans="1:21" x14ac:dyDescent="0.25">
      <c r="A135">
        <v>2016</v>
      </c>
      <c r="B135">
        <v>4</v>
      </c>
      <c r="C135">
        <v>1</v>
      </c>
      <c r="D135">
        <v>-2.5322362546485101E-2</v>
      </c>
      <c r="E135">
        <v>2</v>
      </c>
      <c r="F135">
        <v>-2.8915091518799001E-2</v>
      </c>
      <c r="G135">
        <f t="shared" si="10"/>
        <v>-2.7118727032642051E-2</v>
      </c>
      <c r="H135">
        <v>4</v>
      </c>
      <c r="I135">
        <v>1.02319583045923E-2</v>
      </c>
      <c r="J135">
        <v>5</v>
      </c>
      <c r="K135">
        <v>3.33874797848474E-2</v>
      </c>
      <c r="L135">
        <f t="shared" si="11"/>
        <v>2.1809719044719851E-2</v>
      </c>
      <c r="N135">
        <f t="shared" si="12"/>
        <v>4.8928446077361902E-2</v>
      </c>
      <c r="O135">
        <f>100*(1+SUM($N$1:N135))</f>
        <v>300.8561042160249</v>
      </c>
      <c r="P135">
        <v>389.09557679999995</v>
      </c>
      <c r="Q135">
        <f t="shared" si="13"/>
        <v>1.0489284460773618</v>
      </c>
      <c r="R135">
        <f>100*PRODUCT(Q$1:$Q135)</f>
        <v>590.99194557032536</v>
      </c>
      <c r="S135">
        <v>5.8709841999999998E-2</v>
      </c>
      <c r="T135">
        <f t="shared" si="14"/>
        <v>1.0587098420000001</v>
      </c>
      <c r="U135">
        <f>100*PRODUCT($T$1:T135)</f>
        <v>1004.947408227591</v>
      </c>
    </row>
    <row r="136" spans="1:21" x14ac:dyDescent="0.25">
      <c r="A136">
        <v>2016</v>
      </c>
      <c r="B136">
        <v>5</v>
      </c>
      <c r="C136">
        <v>1</v>
      </c>
      <c r="D136">
        <v>3.63265041607715E-3</v>
      </c>
      <c r="E136">
        <v>2</v>
      </c>
      <c r="F136">
        <v>-9.3319174893354197E-3</v>
      </c>
      <c r="G136">
        <f t="shared" si="10"/>
        <v>-2.8496335366291351E-3</v>
      </c>
      <c r="H136">
        <v>4</v>
      </c>
      <c r="I136">
        <v>-3.555608143919E-2</v>
      </c>
      <c r="J136">
        <v>5</v>
      </c>
      <c r="K136">
        <v>7.6568549384832003E-3</v>
      </c>
      <c r="L136">
        <f t="shared" si="11"/>
        <v>-1.3949613250353401E-2</v>
      </c>
      <c r="N136">
        <f t="shared" si="12"/>
        <v>-1.1099979713724267E-2</v>
      </c>
      <c r="O136">
        <f>100*(1+SUM($N$1:N136))</f>
        <v>299.74610624465248</v>
      </c>
      <c r="P136">
        <v>389.49799729999995</v>
      </c>
      <c r="Q136">
        <f t="shared" si="13"/>
        <v>0.98890002028627577</v>
      </c>
      <c r="R136">
        <f>100*PRODUCT(Q$1:$Q136)</f>
        <v>584.43194696352032</v>
      </c>
      <c r="S136">
        <v>4.0242050000000003E-3</v>
      </c>
      <c r="T136">
        <f t="shared" si="14"/>
        <v>1.0040242049999999</v>
      </c>
      <c r="U136">
        <f>100*PRODUCT($T$1:T136)</f>
        <v>1008.9915226125175</v>
      </c>
    </row>
    <row r="137" spans="1:21" x14ac:dyDescent="0.25">
      <c r="A137">
        <v>2016</v>
      </c>
      <c r="B137">
        <v>6</v>
      </c>
      <c r="C137">
        <v>1</v>
      </c>
      <c r="D137">
        <v>6.8368437602820504E-3</v>
      </c>
      <c r="E137">
        <v>2</v>
      </c>
      <c r="F137">
        <v>4.8362434148057798E-2</v>
      </c>
      <c r="G137">
        <f t="shared" si="10"/>
        <v>2.7599638954169923E-2</v>
      </c>
      <c r="H137">
        <v>4</v>
      </c>
      <c r="I137">
        <v>6.9111677251813594E-2</v>
      </c>
      <c r="J137">
        <v>5</v>
      </c>
      <c r="K137">
        <v>0.10624476144619099</v>
      </c>
      <c r="L137">
        <f t="shared" si="11"/>
        <v>8.7678219349002301E-2</v>
      </c>
      <c r="N137">
        <f t="shared" si="12"/>
        <v>6.0078580394832382E-2</v>
      </c>
      <c r="O137">
        <f>100*(1+SUM($N$1:N137))</f>
        <v>305.75396428413569</v>
      </c>
      <c r="P137">
        <v>399.43878909999995</v>
      </c>
      <c r="Q137">
        <f t="shared" si="13"/>
        <v>1.0600785803948325</v>
      </c>
      <c r="R137">
        <f>100*PRODUCT(Q$1:$Q137)</f>
        <v>619.54378867447667</v>
      </c>
      <c r="S137">
        <v>9.9407917999999998E-2</v>
      </c>
      <c r="T137">
        <f t="shared" si="14"/>
        <v>1.099407918</v>
      </c>
      <c r="U137">
        <f>100*PRODUCT($T$1:T137)</f>
        <v>1109.293269155078</v>
      </c>
    </row>
    <row r="138" spans="1:21" x14ac:dyDescent="0.25">
      <c r="A138">
        <v>2016</v>
      </c>
      <c r="B138">
        <v>7</v>
      </c>
      <c r="C138">
        <v>1</v>
      </c>
      <c r="D138">
        <v>2.9783834409789999E-2</v>
      </c>
      <c r="E138">
        <v>2</v>
      </c>
      <c r="F138">
        <v>-1.1024731508405499E-2</v>
      </c>
      <c r="G138">
        <f t="shared" si="10"/>
        <v>9.3795514506922507E-3</v>
      </c>
      <c r="H138">
        <v>4</v>
      </c>
      <c r="I138">
        <v>-1.34805614449782E-2</v>
      </c>
      <c r="J138">
        <v>5</v>
      </c>
      <c r="K138">
        <v>-1.1178686694006601E-2</v>
      </c>
      <c r="L138">
        <f t="shared" si="11"/>
        <v>-1.2329624069492401E-2</v>
      </c>
      <c r="N138">
        <f t="shared" si="12"/>
        <v>-2.170917552018465E-2</v>
      </c>
      <c r="O138">
        <f>100*(1+SUM($N$1:N138))</f>
        <v>303.58304673211723</v>
      </c>
      <c r="P138">
        <v>395.34253699999994</v>
      </c>
      <c r="Q138">
        <f t="shared" si="13"/>
        <v>0.9782908244798153</v>
      </c>
      <c r="R138">
        <f>100*PRODUCT(Q$1:$Q138)</f>
        <v>606.09400382370222</v>
      </c>
      <c r="S138">
        <v>-4.0962521000000002E-2</v>
      </c>
      <c r="T138">
        <f t="shared" si="14"/>
        <v>0.95903747900000003</v>
      </c>
      <c r="U138">
        <f>100*PRODUCT($T$1:T138)</f>
        <v>1063.8538203221542</v>
      </c>
    </row>
    <row r="139" spans="1:21" x14ac:dyDescent="0.25">
      <c r="A139">
        <v>2016</v>
      </c>
      <c r="B139">
        <v>8</v>
      </c>
      <c r="C139">
        <v>1</v>
      </c>
      <c r="D139">
        <v>3.7875576645593503E-2</v>
      </c>
      <c r="E139">
        <v>2</v>
      </c>
      <c r="F139">
        <v>3.7994632026018299E-2</v>
      </c>
      <c r="G139">
        <f t="shared" si="10"/>
        <v>3.7935104335805901E-2</v>
      </c>
      <c r="H139">
        <v>4</v>
      </c>
      <c r="I139">
        <v>5.5585539572503097E-2</v>
      </c>
      <c r="J139">
        <v>5</v>
      </c>
      <c r="K139">
        <v>7.7811086344082694E-2</v>
      </c>
      <c r="L139">
        <f t="shared" si="11"/>
        <v>6.6698312958292899E-2</v>
      </c>
      <c r="N139">
        <f t="shared" si="12"/>
        <v>2.8763208622486998E-2</v>
      </c>
      <c r="O139">
        <f>100*(1+SUM($N$1:N139))</f>
        <v>306.45936759436592</v>
      </c>
      <c r="P139">
        <v>399.3360879999999</v>
      </c>
      <c r="Q139">
        <f t="shared" si="13"/>
        <v>1.0287632086224869</v>
      </c>
      <c r="R139">
        <f>100*PRODUCT(Q$1:$Q139)</f>
        <v>623.52721210052175</v>
      </c>
      <c r="S139">
        <v>3.993551E-2</v>
      </c>
      <c r="T139">
        <f t="shared" si="14"/>
        <v>1.0399355100000001</v>
      </c>
      <c r="U139">
        <f>100*PRODUCT($T$1:T139)</f>
        <v>1106.339365202168</v>
      </c>
    </row>
    <row r="140" spans="1:21" x14ac:dyDescent="0.25">
      <c r="A140">
        <v>2016</v>
      </c>
      <c r="B140">
        <v>9</v>
      </c>
      <c r="C140">
        <v>1</v>
      </c>
      <c r="D140">
        <v>-2.5718119704270199E-2</v>
      </c>
      <c r="E140">
        <v>2</v>
      </c>
      <c r="F140">
        <v>-2.3850101051547699E-2</v>
      </c>
      <c r="G140">
        <f t="shared" si="10"/>
        <v>-2.4784110377908949E-2</v>
      </c>
      <c r="H140">
        <v>4</v>
      </c>
      <c r="I140">
        <v>5.8462028134573102E-3</v>
      </c>
      <c r="J140">
        <v>5</v>
      </c>
      <c r="K140">
        <v>3.3315118167066E-3</v>
      </c>
      <c r="L140">
        <f t="shared" si="11"/>
        <v>4.5888573150819553E-3</v>
      </c>
      <c r="N140">
        <f t="shared" si="12"/>
        <v>2.9372967692990904E-2</v>
      </c>
      <c r="O140">
        <f>100*(1+SUM($N$1:N140))</f>
        <v>309.39666436366502</v>
      </c>
      <c r="P140">
        <v>402.24105119999984</v>
      </c>
      <c r="Q140">
        <f t="shared" si="13"/>
        <v>1.0293729676929908</v>
      </c>
      <c r="R140">
        <f>100*PRODUCT(Q$1:$Q140)</f>
        <v>641.84205675725104</v>
      </c>
      <c r="S140">
        <v>2.9049631999999999E-2</v>
      </c>
      <c r="T140">
        <f t="shared" si="14"/>
        <v>1.029049632</v>
      </c>
      <c r="U140">
        <f>100*PRODUCT($T$1:T140)</f>
        <v>1138.4781166284047</v>
      </c>
    </row>
    <row r="141" spans="1:21" x14ac:dyDescent="0.25">
      <c r="A141">
        <v>2016</v>
      </c>
      <c r="B141">
        <v>10</v>
      </c>
      <c r="C141">
        <v>1</v>
      </c>
      <c r="D141">
        <v>2.42518898404207E-2</v>
      </c>
      <c r="E141">
        <v>2</v>
      </c>
      <c r="F141">
        <v>2.8351936958517301E-2</v>
      </c>
      <c r="G141">
        <f t="shared" si="10"/>
        <v>2.6301913399469003E-2</v>
      </c>
      <c r="H141">
        <v>4</v>
      </c>
      <c r="I141">
        <v>4.1104745577257303E-2</v>
      </c>
      <c r="J141">
        <v>5</v>
      </c>
      <c r="K141">
        <v>6.8853801429038297E-2</v>
      </c>
      <c r="L141">
        <f t="shared" si="11"/>
        <v>5.4979273503147796E-2</v>
      </c>
      <c r="N141">
        <f t="shared" si="12"/>
        <v>2.8677360103678794E-2</v>
      </c>
      <c r="O141">
        <f>100*(1+SUM($N$1:N141))</f>
        <v>312.2644003740329</v>
      </c>
      <c r="P141">
        <v>406.70124239999996</v>
      </c>
      <c r="Q141">
        <f t="shared" si="13"/>
        <v>1.0286773601036787</v>
      </c>
      <c r="R141">
        <f>100*PRODUCT(Q$1:$Q141)</f>
        <v>660.24839254856454</v>
      </c>
      <c r="S141">
        <v>4.4601912000000001E-2</v>
      </c>
      <c r="T141">
        <f t="shared" si="14"/>
        <v>1.0446019120000001</v>
      </c>
      <c r="U141">
        <f>100*PRODUCT($T$1:T141)</f>
        <v>1189.2564174001907</v>
      </c>
    </row>
    <row r="142" spans="1:21" x14ac:dyDescent="0.25">
      <c r="A142">
        <v>2016</v>
      </c>
      <c r="B142">
        <v>11</v>
      </c>
      <c r="C142">
        <v>1</v>
      </c>
      <c r="D142">
        <v>5.1715596605019599E-2</v>
      </c>
      <c r="E142">
        <v>2</v>
      </c>
      <c r="F142">
        <v>1.2482311474811001E-2</v>
      </c>
      <c r="G142">
        <f t="shared" si="10"/>
        <v>3.2098954039915299E-2</v>
      </c>
      <c r="H142">
        <v>4</v>
      </c>
      <c r="I142">
        <v>3.1687574488550897E-2</v>
      </c>
      <c r="J142">
        <v>5</v>
      </c>
      <c r="K142">
        <v>6.2594080404957494E-2</v>
      </c>
      <c r="L142">
        <f t="shared" si="11"/>
        <v>4.7140827446754199E-2</v>
      </c>
      <c r="N142">
        <f t="shared" si="12"/>
        <v>1.50418734068389E-2</v>
      </c>
      <c r="O142">
        <f>100*(1+SUM($N$1:N142))</f>
        <v>313.76858771471683</v>
      </c>
      <c r="P142">
        <v>407.78909079999988</v>
      </c>
      <c r="Q142">
        <f t="shared" si="13"/>
        <v>1.0150418734068389</v>
      </c>
      <c r="R142">
        <f>100*PRODUCT(Q$1:$Q142)</f>
        <v>670.17976528634881</v>
      </c>
      <c r="S142">
        <v>1.0878484000000001E-2</v>
      </c>
      <c r="T142">
        <f t="shared" si="14"/>
        <v>1.010878484</v>
      </c>
      <c r="U142">
        <f>100*PRODUCT($T$1:T142)</f>
        <v>1202.1937243087759</v>
      </c>
    </row>
    <row r="143" spans="1:21" x14ac:dyDescent="0.25">
      <c r="A143">
        <v>2016</v>
      </c>
      <c r="B143">
        <v>12</v>
      </c>
      <c r="C143">
        <v>1</v>
      </c>
      <c r="D143">
        <v>-4.90112647698085E-2</v>
      </c>
      <c r="E143">
        <v>2</v>
      </c>
      <c r="F143">
        <v>-5.5279202631646998E-2</v>
      </c>
      <c r="G143">
        <f t="shared" si="10"/>
        <v>-5.2145233700727753E-2</v>
      </c>
      <c r="H143">
        <v>4</v>
      </c>
      <c r="I143">
        <v>-3.94216410869003E-2</v>
      </c>
      <c r="J143">
        <v>5</v>
      </c>
      <c r="K143">
        <v>-6.5374473187016502E-2</v>
      </c>
      <c r="L143">
        <f t="shared" si="11"/>
        <v>-5.2398057136958401E-2</v>
      </c>
      <c r="N143">
        <f t="shared" si="12"/>
        <v>-2.5282343623064807E-4</v>
      </c>
      <c r="O143">
        <f>100*(1+SUM($N$1:N143))</f>
        <v>313.74330537109375</v>
      </c>
      <c r="P143">
        <v>406.15276999999992</v>
      </c>
      <c r="Q143">
        <f t="shared" si="13"/>
        <v>0.99974717656376932</v>
      </c>
      <c r="R143">
        <f>100*PRODUCT(Q$1:$Q143)</f>
        <v>670.01032813519691</v>
      </c>
      <c r="S143">
        <v>-1.6363208000000001E-2</v>
      </c>
      <c r="T143">
        <f t="shared" si="14"/>
        <v>0.98363679199999998</v>
      </c>
      <c r="U143">
        <f>100*PRODUCT($T$1:T143)</f>
        <v>1182.5219783416169</v>
      </c>
    </row>
    <row r="144" spans="1:21" x14ac:dyDescent="0.25">
      <c r="A144">
        <v>2017</v>
      </c>
      <c r="B144">
        <v>1</v>
      </c>
      <c r="C144">
        <v>1</v>
      </c>
      <c r="D144">
        <v>2.9194796321303298E-2</v>
      </c>
      <c r="E144">
        <v>2</v>
      </c>
      <c r="F144">
        <v>-1.8902259042043498E-2</v>
      </c>
      <c r="G144">
        <f t="shared" si="10"/>
        <v>5.1462686396299001E-3</v>
      </c>
      <c r="H144">
        <v>4</v>
      </c>
      <c r="I144">
        <v>-3.5519736916508199E-2</v>
      </c>
      <c r="J144">
        <v>5</v>
      </c>
      <c r="K144">
        <v>-6.1130777679711798E-2</v>
      </c>
      <c r="L144">
        <f t="shared" si="11"/>
        <v>-4.8325257298109998E-2</v>
      </c>
      <c r="N144">
        <f t="shared" si="12"/>
        <v>-5.3471525937739899E-2</v>
      </c>
      <c r="O144">
        <f>100*(1+SUM($N$1:N144))</f>
        <v>308.39615277731974</v>
      </c>
      <c r="P144">
        <v>397.12021259999995</v>
      </c>
      <c r="Q144">
        <f t="shared" si="13"/>
        <v>0.94652847406226015</v>
      </c>
      <c r="R144">
        <f>100*PRODUCT(Q$1:$Q144)</f>
        <v>634.18385349576215</v>
      </c>
      <c r="S144">
        <v>-9.0325574000000006E-2</v>
      </c>
      <c r="T144">
        <f t="shared" si="14"/>
        <v>0.90967442600000004</v>
      </c>
      <c r="U144">
        <f>100*PRODUCT($T$1:T144)</f>
        <v>1075.7100018802948</v>
      </c>
    </row>
    <row r="145" spans="1:21" x14ac:dyDescent="0.25">
      <c r="A145">
        <v>2017</v>
      </c>
      <c r="B145">
        <v>2</v>
      </c>
      <c r="C145">
        <v>1</v>
      </c>
      <c r="D145">
        <v>1.9037219528729499E-2</v>
      </c>
      <c r="E145">
        <v>2</v>
      </c>
      <c r="F145">
        <v>3.8524261743365401E-2</v>
      </c>
      <c r="G145">
        <f t="shared" si="10"/>
        <v>2.878074063604745E-2</v>
      </c>
      <c r="H145">
        <v>4</v>
      </c>
      <c r="I145">
        <v>4.6804183410257903E-2</v>
      </c>
      <c r="J145">
        <v>5</v>
      </c>
      <c r="K145">
        <v>8.0669781857485301E-2</v>
      </c>
      <c r="L145">
        <f t="shared" si="11"/>
        <v>6.3736982633871606E-2</v>
      </c>
      <c r="N145">
        <f t="shared" si="12"/>
        <v>3.4956241997824156E-2</v>
      </c>
      <c r="O145">
        <f>100*(1+SUM($N$1:N145))</f>
        <v>311.89177697710215</v>
      </c>
      <c r="P145">
        <v>403.28346879999992</v>
      </c>
      <c r="Q145">
        <f t="shared" si="13"/>
        <v>1.0349562419978242</v>
      </c>
      <c r="R145">
        <f>100*PRODUCT(Q$1:$Q145)</f>
        <v>656.35253774967271</v>
      </c>
      <c r="S145">
        <v>6.1632562000000002E-2</v>
      </c>
      <c r="T145">
        <f t="shared" si="14"/>
        <v>1.061632562</v>
      </c>
      <c r="U145">
        <f>100*PRODUCT($T$1:T145)</f>
        <v>1142.0087652652021</v>
      </c>
    </row>
    <row r="146" spans="1:21" x14ac:dyDescent="0.25">
      <c r="A146">
        <v>2017</v>
      </c>
      <c r="B146">
        <v>3</v>
      </c>
      <c r="C146">
        <v>1</v>
      </c>
      <c r="D146">
        <v>2.0392603406732498E-3</v>
      </c>
      <c r="E146">
        <v>2</v>
      </c>
      <c r="F146">
        <v>-1.53068763342877E-2</v>
      </c>
      <c r="G146">
        <f t="shared" si="10"/>
        <v>-6.6338079968072255E-3</v>
      </c>
      <c r="H146">
        <v>4</v>
      </c>
      <c r="I146">
        <v>-2.9761323602226199E-2</v>
      </c>
      <c r="J146">
        <v>5</v>
      </c>
      <c r="K146">
        <v>-1.5229126045064101E-2</v>
      </c>
      <c r="L146">
        <f t="shared" si="11"/>
        <v>-2.249522482364515E-2</v>
      </c>
      <c r="N146">
        <f t="shared" si="12"/>
        <v>-1.5861416826837924E-2</v>
      </c>
      <c r="O146">
        <f>100*(1+SUM($N$1:N146))</f>
        <v>310.30563529441838</v>
      </c>
      <c r="P146">
        <v>401.55663019999997</v>
      </c>
      <c r="Q146">
        <f t="shared" si="13"/>
        <v>0.98413858317316205</v>
      </c>
      <c r="R146">
        <f>100*PRODUCT(Q$1:$Q146)</f>
        <v>645.94185656307218</v>
      </c>
      <c r="S146">
        <v>-1.7268386E-2</v>
      </c>
      <c r="T146">
        <f t="shared" si="14"/>
        <v>0.98273161399999998</v>
      </c>
      <c r="U146">
        <f>100*PRODUCT($T$1:T146)</f>
        <v>1122.2881170912192</v>
      </c>
    </row>
    <row r="147" spans="1:21" x14ac:dyDescent="0.25">
      <c r="A147">
        <v>2017</v>
      </c>
      <c r="B147">
        <v>4</v>
      </c>
      <c r="C147">
        <v>1</v>
      </c>
      <c r="D147">
        <v>-5.3634547223326704E-3</v>
      </c>
      <c r="E147">
        <v>2</v>
      </c>
      <c r="F147">
        <v>-4.9907114062831798E-2</v>
      </c>
      <c r="G147">
        <f t="shared" si="10"/>
        <v>-2.7635284392582234E-2</v>
      </c>
      <c r="H147">
        <v>4</v>
      </c>
      <c r="I147">
        <v>-8.2173698931723799E-2</v>
      </c>
      <c r="J147">
        <v>5</v>
      </c>
      <c r="K147">
        <v>-7.8364624223592402E-2</v>
      </c>
      <c r="L147">
        <f t="shared" si="11"/>
        <v>-8.0269161577658094E-2</v>
      </c>
      <c r="N147">
        <f t="shared" si="12"/>
        <v>-5.263387718507586E-2</v>
      </c>
      <c r="O147">
        <f>100*(1+SUM($N$1:N147))</f>
        <v>305.04224757591078</v>
      </c>
      <c r="P147">
        <v>394.25651319999997</v>
      </c>
      <c r="Q147">
        <f t="shared" si="13"/>
        <v>0.94736612281492416</v>
      </c>
      <c r="R147">
        <f>100*PRODUCT(Q$1:$Q147)</f>
        <v>611.94343221603162</v>
      </c>
      <c r="S147">
        <v>-7.3001170000000004E-2</v>
      </c>
      <c r="T147">
        <f t="shared" si="14"/>
        <v>0.92699883000000005</v>
      </c>
      <c r="U147">
        <f>100*PRODUCT($T$1:T147)</f>
        <v>1040.3597714664634</v>
      </c>
    </row>
    <row r="148" spans="1:21" x14ac:dyDescent="0.25">
      <c r="A148">
        <v>2017</v>
      </c>
      <c r="B148">
        <v>5</v>
      </c>
      <c r="C148">
        <v>1</v>
      </c>
      <c r="D148">
        <v>9.4911334772573106E-3</v>
      </c>
      <c r="E148">
        <v>2</v>
      </c>
      <c r="F148">
        <v>-7.4470574707896794E-2</v>
      </c>
      <c r="G148">
        <f t="shared" si="10"/>
        <v>-3.2489720615319739E-2</v>
      </c>
      <c r="H148">
        <v>4</v>
      </c>
      <c r="I148">
        <v>-7.9871791910684803E-2</v>
      </c>
      <c r="J148">
        <v>5</v>
      </c>
      <c r="K148">
        <v>-9.0068301555668501E-2</v>
      </c>
      <c r="L148">
        <f t="shared" si="11"/>
        <v>-8.4970046733176652E-2</v>
      </c>
      <c r="N148">
        <f t="shared" si="12"/>
        <v>-5.2480326117856912E-2</v>
      </c>
      <c r="O148">
        <f>100*(1+SUM($N$1:N148))</f>
        <v>299.7942149641251</v>
      </c>
      <c r="P148">
        <v>384.30056969999993</v>
      </c>
      <c r="Q148">
        <f t="shared" si="13"/>
        <v>0.94751967388214309</v>
      </c>
      <c r="R148">
        <f>100*PRODUCT(Q$1:$Q148)</f>
        <v>579.82844132765365</v>
      </c>
      <c r="S148">
        <v>-9.9559435000000002E-2</v>
      </c>
      <c r="T148">
        <f t="shared" si="14"/>
        <v>0.90044056500000003</v>
      </c>
      <c r="U148">
        <f>100*PRODUCT($T$1:T148)</f>
        <v>936.78214042253319</v>
      </c>
    </row>
    <row r="149" spans="1:21" x14ac:dyDescent="0.25">
      <c r="A149">
        <v>2017</v>
      </c>
      <c r="B149">
        <v>6</v>
      </c>
      <c r="C149">
        <v>1</v>
      </c>
      <c r="D149">
        <v>4.4807367804362098E-2</v>
      </c>
      <c r="E149">
        <v>2</v>
      </c>
      <c r="F149">
        <v>4.2355416410240203E-2</v>
      </c>
      <c r="G149">
        <f t="shared" si="10"/>
        <v>4.3581392107301151E-2</v>
      </c>
      <c r="H149">
        <v>4</v>
      </c>
      <c r="I149">
        <v>3.8070634232666399E-2</v>
      </c>
      <c r="J149">
        <v>5</v>
      </c>
      <c r="K149">
        <v>1.91432343764164E-2</v>
      </c>
      <c r="L149">
        <f t="shared" si="11"/>
        <v>2.86069343045414E-2</v>
      </c>
      <c r="N149">
        <f t="shared" si="12"/>
        <v>-1.4974457802759751E-2</v>
      </c>
      <c r="O149">
        <f>100*(1+SUM($N$1:N149))</f>
        <v>298.29676918384911</v>
      </c>
      <c r="P149">
        <v>381.73415639999996</v>
      </c>
      <c r="Q149">
        <f t="shared" si="13"/>
        <v>0.98502554219724026</v>
      </c>
      <c r="R149">
        <f>100*PRODUCT(Q$1:$Q149)</f>
        <v>571.1458248001527</v>
      </c>
      <c r="S149">
        <v>-2.5664132999999999E-2</v>
      </c>
      <c r="T149">
        <f t="shared" si="14"/>
        <v>0.97433586699999997</v>
      </c>
      <c r="U149">
        <f>100*PRODUCT($T$1:T149)</f>
        <v>912.74043897870456</v>
      </c>
    </row>
    <row r="150" spans="1:21" x14ac:dyDescent="0.25">
      <c r="A150">
        <v>2017</v>
      </c>
      <c r="B150">
        <v>7</v>
      </c>
      <c r="C150">
        <v>1</v>
      </c>
      <c r="D150">
        <v>4.07701881595776E-2</v>
      </c>
      <c r="E150">
        <v>2</v>
      </c>
      <c r="F150">
        <v>1.83856545923014E-2</v>
      </c>
      <c r="G150">
        <f t="shared" si="10"/>
        <v>2.9577921375939502E-2</v>
      </c>
      <c r="H150">
        <v>4</v>
      </c>
      <c r="I150">
        <v>-1.4874856402225699E-2</v>
      </c>
      <c r="J150">
        <v>5</v>
      </c>
      <c r="K150">
        <v>-6.6941377121908494E-2</v>
      </c>
      <c r="L150">
        <f t="shared" si="11"/>
        <v>-4.0908116762067098E-2</v>
      </c>
      <c r="N150">
        <f t="shared" si="12"/>
        <v>-7.0486038138006607E-2</v>
      </c>
      <c r="O150">
        <f>100*(1+SUM($N$1:N150))</f>
        <v>291.24816537004847</v>
      </c>
      <c r="P150">
        <v>370.96299989999994</v>
      </c>
      <c r="Q150">
        <f t="shared" si="13"/>
        <v>0.92951396186199342</v>
      </c>
      <c r="R150">
        <f>100*PRODUCT(Q$1:$Q150)</f>
        <v>530.88801841092595</v>
      </c>
      <c r="S150">
        <v>-0.107711565</v>
      </c>
      <c r="T150">
        <f t="shared" si="14"/>
        <v>0.89228843499999999</v>
      </c>
      <c r="U150">
        <f>100*PRODUCT($T$1:T150)</f>
        <v>814.42773785752127</v>
      </c>
    </row>
    <row r="151" spans="1:21" x14ac:dyDescent="0.25">
      <c r="A151">
        <v>2017</v>
      </c>
      <c r="B151">
        <v>8</v>
      </c>
      <c r="C151">
        <v>1</v>
      </c>
      <c r="D151">
        <v>2.3136336910974099E-2</v>
      </c>
      <c r="E151">
        <v>2</v>
      </c>
      <c r="F151">
        <v>2.8569724978433901E-2</v>
      </c>
      <c r="G151">
        <f t="shared" si="10"/>
        <v>2.5853030944704002E-2</v>
      </c>
      <c r="H151">
        <v>4</v>
      </c>
      <c r="I151">
        <v>4.2387099547319597E-2</v>
      </c>
      <c r="J151">
        <v>5</v>
      </c>
      <c r="K151">
        <v>9.4181667196227101E-2</v>
      </c>
      <c r="L151">
        <f t="shared" si="11"/>
        <v>6.8284383371773352E-2</v>
      </c>
      <c r="N151">
        <f t="shared" si="12"/>
        <v>4.2431352427069351E-2</v>
      </c>
      <c r="O151">
        <f>100*(1+SUM($N$1:N151))</f>
        <v>295.49130061275537</v>
      </c>
      <c r="P151">
        <v>378.06753289999995</v>
      </c>
      <c r="Q151">
        <f t="shared" si="13"/>
        <v>1.0424313524270694</v>
      </c>
      <c r="R151">
        <f>100*PRODUCT(Q$1:$Q151)</f>
        <v>553.4143150194285</v>
      </c>
      <c r="S151">
        <v>7.1045330000000004E-2</v>
      </c>
      <c r="T151">
        <f t="shared" si="14"/>
        <v>1.07104533</v>
      </c>
      <c r="U151">
        <f>100*PRODUCT($T$1:T151)</f>
        <v>872.28902525476235</v>
      </c>
    </row>
    <row r="152" spans="1:21" x14ac:dyDescent="0.25">
      <c r="A152">
        <v>2017</v>
      </c>
      <c r="B152">
        <v>9</v>
      </c>
      <c r="C152">
        <v>1</v>
      </c>
      <c r="D152">
        <v>4.4466431797088096E-3</v>
      </c>
      <c r="E152">
        <v>2</v>
      </c>
      <c r="F152">
        <v>1.3831229994461999E-2</v>
      </c>
      <c r="G152">
        <f t="shared" si="10"/>
        <v>9.1389365870854049E-3</v>
      </c>
      <c r="H152">
        <v>4</v>
      </c>
      <c r="I152">
        <v>1.7740299005967099E-2</v>
      </c>
      <c r="J152">
        <v>5</v>
      </c>
      <c r="K152">
        <v>2.3280497517657699E-2</v>
      </c>
      <c r="L152">
        <f t="shared" si="11"/>
        <v>2.0510398261812397E-2</v>
      </c>
      <c r="N152">
        <f t="shared" si="12"/>
        <v>1.1371461674726992E-2</v>
      </c>
      <c r="O152">
        <f>100*(1+SUM($N$1:N152))</f>
        <v>296.6284467802281</v>
      </c>
      <c r="P152">
        <v>379.95091829999996</v>
      </c>
      <c r="Q152">
        <f t="shared" si="13"/>
        <v>1.0113714616747269</v>
      </c>
      <c r="R152">
        <f>100*PRODUCT(Q$1:$Q152)</f>
        <v>559.70744469291719</v>
      </c>
      <c r="S152">
        <v>1.8833854000000001E-2</v>
      </c>
      <c r="T152">
        <f t="shared" si="14"/>
        <v>1.0188338539999999</v>
      </c>
      <c r="U152">
        <f>100*PRODUCT($T$1:T152)</f>
        <v>888.71758940221287</v>
      </c>
    </row>
    <row r="153" spans="1:21" x14ac:dyDescent="0.25">
      <c r="A153">
        <v>2017</v>
      </c>
      <c r="B153">
        <v>10</v>
      </c>
      <c r="C153">
        <v>1</v>
      </c>
      <c r="D153">
        <v>2.9266397635304999E-2</v>
      </c>
      <c r="E153">
        <v>2</v>
      </c>
      <c r="F153">
        <v>-2.2795183128711101E-2</v>
      </c>
      <c r="G153">
        <f t="shared" si="10"/>
        <v>3.2356072532969491E-3</v>
      </c>
      <c r="H153">
        <v>4</v>
      </c>
      <c r="I153">
        <v>-3.3815023586569397E-2</v>
      </c>
      <c r="J153">
        <v>5</v>
      </c>
      <c r="K153">
        <v>1.12743362327814E-3</v>
      </c>
      <c r="L153">
        <f t="shared" si="11"/>
        <v>-1.6343794981645628E-2</v>
      </c>
      <c r="N153">
        <f t="shared" si="12"/>
        <v>-1.9579402234942575E-2</v>
      </c>
      <c r="O153">
        <f>100*(1+SUM($N$1:N153))</f>
        <v>294.67050655673387</v>
      </c>
      <c r="P153">
        <v>377.13702189999998</v>
      </c>
      <c r="Q153">
        <f t="shared" si="13"/>
        <v>0.98042059776505741</v>
      </c>
      <c r="R153">
        <f>100*PRODUCT(Q$1:$Q153)</f>
        <v>548.7487074993827</v>
      </c>
      <c r="S153">
        <v>-2.8138963999999999E-2</v>
      </c>
      <c r="T153">
        <f t="shared" si="14"/>
        <v>0.97186103599999996</v>
      </c>
      <c r="U153">
        <f>100*PRODUCT($T$1:T153)</f>
        <v>863.70999714785717</v>
      </c>
    </row>
    <row r="154" spans="1:21" x14ac:dyDescent="0.25">
      <c r="A154">
        <v>2017</v>
      </c>
      <c r="B154">
        <v>11</v>
      </c>
      <c r="C154">
        <v>1</v>
      </c>
      <c r="D154">
        <v>-1.07370578125861E-2</v>
      </c>
      <c r="E154">
        <v>2</v>
      </c>
      <c r="F154">
        <v>-5.6484331745073703E-2</v>
      </c>
      <c r="G154">
        <f t="shared" si="10"/>
        <v>-3.36106947788299E-2</v>
      </c>
      <c r="H154">
        <v>4</v>
      </c>
      <c r="I154">
        <v>-8.3723279052312499E-2</v>
      </c>
      <c r="J154">
        <v>5</v>
      </c>
      <c r="K154">
        <v>-9.8814326695107702E-2</v>
      </c>
      <c r="L154">
        <f t="shared" si="11"/>
        <v>-9.12688028737101E-2</v>
      </c>
      <c r="N154">
        <f t="shared" si="12"/>
        <v>-5.7658108094880201E-2</v>
      </c>
      <c r="O154">
        <f>100*(1+SUM($N$1:N154))</f>
        <v>288.9046957472458</v>
      </c>
      <c r="P154">
        <v>368.329295</v>
      </c>
      <c r="Q154">
        <f t="shared" si="13"/>
        <v>0.94234189190511986</v>
      </c>
      <c r="R154">
        <f>100*PRODUCT(Q$1:$Q154)</f>
        <v>517.10889520545743</v>
      </c>
      <c r="S154">
        <v>-8.8077269E-2</v>
      </c>
      <c r="T154">
        <f t="shared" si="14"/>
        <v>0.91192273099999999</v>
      </c>
      <c r="U154">
        <f>100*PRODUCT($T$1:T154)</f>
        <v>787.63677939107617</v>
      </c>
    </row>
    <row r="155" spans="1:21" x14ac:dyDescent="0.25">
      <c r="A155">
        <v>2017</v>
      </c>
      <c r="B155">
        <v>12</v>
      </c>
      <c r="C155">
        <v>1</v>
      </c>
      <c r="D155">
        <v>8.1483153150770093E-3</v>
      </c>
      <c r="E155">
        <v>2</v>
      </c>
      <c r="F155">
        <v>-1.5712404649918001E-2</v>
      </c>
      <c r="G155">
        <f t="shared" si="10"/>
        <v>-3.7820446674204956E-3</v>
      </c>
      <c r="H155">
        <v>4</v>
      </c>
      <c r="I155">
        <v>-2.7435473350852901E-2</v>
      </c>
      <c r="J155">
        <v>5</v>
      </c>
      <c r="K155">
        <v>-2.15502965457707E-2</v>
      </c>
      <c r="L155">
        <f t="shared" si="11"/>
        <v>-2.44928849483118E-2</v>
      </c>
      <c r="N155">
        <f t="shared" si="12"/>
        <v>-2.0710840280891304E-2</v>
      </c>
      <c r="O155">
        <f>100*(1+SUM($N$1:N155))</f>
        <v>286.83361171915669</v>
      </c>
      <c r="P155">
        <v>365.35943379999998</v>
      </c>
      <c r="Q155">
        <f t="shared" si="13"/>
        <v>0.97928915971910868</v>
      </c>
      <c r="R155">
        <f>100*PRODUCT(Q$1:$Q155)</f>
        <v>506.39913546902909</v>
      </c>
      <c r="S155">
        <v>-2.9698611999999999E-2</v>
      </c>
      <c r="T155">
        <f t="shared" si="14"/>
        <v>0.97030138799999999</v>
      </c>
      <c r="U155">
        <f>100*PRODUCT($T$1:T155)</f>
        <v>764.24506028301096</v>
      </c>
    </row>
    <row r="156" spans="1:21" x14ac:dyDescent="0.25">
      <c r="A156">
        <v>2018</v>
      </c>
      <c r="B156">
        <v>1</v>
      </c>
      <c r="C156">
        <v>1</v>
      </c>
      <c r="D156">
        <v>6.5267701055661903E-2</v>
      </c>
      <c r="E156">
        <v>2</v>
      </c>
      <c r="F156">
        <v>-2.2945135274297701E-2</v>
      </c>
      <c r="G156">
        <f t="shared" si="10"/>
        <v>2.1161282890682101E-2</v>
      </c>
      <c r="H156">
        <v>4</v>
      </c>
      <c r="I156">
        <v>-4.2908274787607198E-2</v>
      </c>
      <c r="J156">
        <v>5</v>
      </c>
      <c r="K156">
        <v>-4.3635096628292597E-2</v>
      </c>
      <c r="L156">
        <f t="shared" si="11"/>
        <v>-4.3271685707949897E-2</v>
      </c>
      <c r="N156">
        <f t="shared" si="12"/>
        <v>-6.4432968598631998E-2</v>
      </c>
      <c r="O156">
        <f>100*(1+SUM($N$1:N156))</f>
        <v>280.39031485929354</v>
      </c>
      <c r="P156">
        <v>354.469154</v>
      </c>
      <c r="Q156">
        <f t="shared" si="13"/>
        <v>0.93556703140136799</v>
      </c>
      <c r="R156">
        <f>100*PRODUCT(Q$1:$Q156)</f>
        <v>473.7703358749788</v>
      </c>
      <c r="S156">
        <v>-0.108902798</v>
      </c>
      <c r="T156">
        <f t="shared" si="14"/>
        <v>0.89109720199999998</v>
      </c>
      <c r="U156">
        <f>100*PRODUCT($T$1:T156)</f>
        <v>681.01663486051245</v>
      </c>
    </row>
    <row r="157" spans="1:21" x14ac:dyDescent="0.25">
      <c r="A157">
        <v>2018</v>
      </c>
      <c r="B157">
        <v>2</v>
      </c>
      <c r="C157">
        <v>1</v>
      </c>
      <c r="D157">
        <v>-5.9190749714103201E-2</v>
      </c>
      <c r="E157">
        <v>2</v>
      </c>
      <c r="F157">
        <v>-3.2931244428384999E-2</v>
      </c>
      <c r="G157">
        <f t="shared" si="10"/>
        <v>-4.60609970712441E-2</v>
      </c>
      <c r="H157">
        <v>4</v>
      </c>
      <c r="I157">
        <v>-5.0690651753526501E-2</v>
      </c>
      <c r="J157">
        <v>5</v>
      </c>
      <c r="K157">
        <v>-7.5162592285358501E-2</v>
      </c>
      <c r="L157">
        <f t="shared" si="11"/>
        <v>-6.2926622019442505E-2</v>
      </c>
      <c r="N157">
        <f t="shared" si="12"/>
        <v>-1.6865624948198404E-2</v>
      </c>
      <c r="O157">
        <f>100*(1+SUM($N$1:N157))</f>
        <v>278.70375236447364</v>
      </c>
      <c r="P157">
        <v>352.87196970000002</v>
      </c>
      <c r="Q157">
        <f t="shared" si="13"/>
        <v>0.98313437505180157</v>
      </c>
      <c r="R157">
        <f>100*PRODUCT(Q$1:$Q157)</f>
        <v>465.7799030785294</v>
      </c>
      <c r="S157">
        <v>-1.5971842999999999E-2</v>
      </c>
      <c r="T157">
        <f t="shared" si="14"/>
        <v>0.98402815700000001</v>
      </c>
      <c r="U157">
        <f>100*PRODUCT($T$1:T157)</f>
        <v>670.13954408813197</v>
      </c>
    </row>
    <row r="158" spans="1:21" x14ac:dyDescent="0.25">
      <c r="A158">
        <v>2018</v>
      </c>
      <c r="B158">
        <v>3</v>
      </c>
      <c r="C158">
        <v>1</v>
      </c>
      <c r="D158">
        <v>-3.2328386014834398E-2</v>
      </c>
      <c r="E158">
        <v>2</v>
      </c>
      <c r="F158">
        <v>3.2685325688888697E-2</v>
      </c>
      <c r="G158">
        <f t="shared" si="10"/>
        <v>1.7846983702714952E-4</v>
      </c>
      <c r="H158">
        <v>4</v>
      </c>
      <c r="I158">
        <v>7.4144685180413603E-2</v>
      </c>
      <c r="J158">
        <v>5</v>
      </c>
      <c r="K158">
        <v>0.130394949965049</v>
      </c>
      <c r="L158">
        <f t="shared" si="11"/>
        <v>0.10226981757273129</v>
      </c>
      <c r="N158">
        <f t="shared" si="12"/>
        <v>0.10209134773570414</v>
      </c>
      <c r="O158">
        <f>100*(1+SUM($N$1:N158))</f>
        <v>288.91288713804408</v>
      </c>
      <c r="P158">
        <v>369.14430329999999</v>
      </c>
      <c r="Q158">
        <f t="shared" si="13"/>
        <v>1.1020913477357042</v>
      </c>
      <c r="R158">
        <f>100*PRODUCT(Q$1:$Q158)</f>
        <v>513.33200113202213</v>
      </c>
      <c r="S158">
        <v>0.162723336</v>
      </c>
      <c r="T158">
        <f t="shared" si="14"/>
        <v>1.162723336</v>
      </c>
      <c r="U158">
        <f>100*PRODUCT($T$1:T158)</f>
        <v>779.18688628767188</v>
      </c>
    </row>
    <row r="159" spans="1:21" x14ac:dyDescent="0.25">
      <c r="A159">
        <v>2018</v>
      </c>
      <c r="B159">
        <v>4</v>
      </c>
      <c r="C159">
        <v>1</v>
      </c>
      <c r="D159">
        <v>-2.8818975576706599E-2</v>
      </c>
      <c r="E159">
        <v>2</v>
      </c>
      <c r="F159">
        <v>-4.2855783475861602E-2</v>
      </c>
      <c r="G159">
        <f t="shared" si="10"/>
        <v>-3.5837379526284102E-2</v>
      </c>
      <c r="H159">
        <v>4</v>
      </c>
      <c r="I159">
        <v>-4.7598467947037398E-2</v>
      </c>
      <c r="J159">
        <v>5</v>
      </c>
      <c r="K159">
        <v>-2.6417545196021401E-2</v>
      </c>
      <c r="L159">
        <f t="shared" si="11"/>
        <v>-3.7008006571529403E-2</v>
      </c>
      <c r="N159">
        <f t="shared" si="12"/>
        <v>-1.170627045245301E-3</v>
      </c>
      <c r="O159">
        <f>100*(1+SUM($N$1:N159))</f>
        <v>288.79582443351956</v>
      </c>
      <c r="P159">
        <v>369.38444629999998</v>
      </c>
      <c r="Q159">
        <f t="shared" si="13"/>
        <v>0.99882937295475471</v>
      </c>
      <c r="R159">
        <f>100*PRODUCT(Q$1:$Q159)</f>
        <v>512.73108080830707</v>
      </c>
      <c r="S159">
        <v>2.40143E-3</v>
      </c>
      <c r="T159">
        <f t="shared" si="14"/>
        <v>1.0024014299999999</v>
      </c>
      <c r="U159">
        <f>100*PRODUCT($T$1:T159)</f>
        <v>781.05804905200966</v>
      </c>
    </row>
    <row r="160" spans="1:21" x14ac:dyDescent="0.25">
      <c r="A160">
        <v>2018</v>
      </c>
      <c r="B160">
        <v>5</v>
      </c>
      <c r="C160">
        <v>1</v>
      </c>
      <c r="D160">
        <v>1.07378455566772E-2</v>
      </c>
      <c r="E160">
        <v>2</v>
      </c>
      <c r="F160">
        <v>-1.7017618485332502E-2</v>
      </c>
      <c r="G160">
        <f t="shared" si="10"/>
        <v>-3.1398864643276507E-3</v>
      </c>
      <c r="H160">
        <v>4</v>
      </c>
      <c r="I160">
        <v>-1.6261034198446302E-2</v>
      </c>
      <c r="J160">
        <v>5</v>
      </c>
      <c r="K160">
        <v>3.3848117625629802E-2</v>
      </c>
      <c r="L160">
        <f t="shared" si="11"/>
        <v>8.7935417135917501E-3</v>
      </c>
      <c r="N160">
        <f t="shared" si="12"/>
        <v>1.1933428177919401E-2</v>
      </c>
      <c r="O160">
        <f>100*(1+SUM($N$1:N160))</f>
        <v>289.98916725131147</v>
      </c>
      <c r="P160">
        <v>371.69547349999999</v>
      </c>
      <c r="Q160">
        <f t="shared" si="13"/>
        <v>1.0119334281779193</v>
      </c>
      <c r="R160">
        <f>100*PRODUCT(Q$1:$Q160)</f>
        <v>518.84972033572001</v>
      </c>
      <c r="S160">
        <v>2.3110272000000001E-2</v>
      </c>
      <c r="T160">
        <f t="shared" si="14"/>
        <v>1.023110272</v>
      </c>
      <c r="U160">
        <f>100*PRODUCT($T$1:T160)</f>
        <v>799.10851301339096</v>
      </c>
    </row>
    <row r="161" spans="1:21" x14ac:dyDescent="0.25">
      <c r="A161">
        <v>2018</v>
      </c>
      <c r="B161">
        <v>6</v>
      </c>
      <c r="C161">
        <v>1</v>
      </c>
      <c r="D161">
        <v>-6.5138730845915094E-2</v>
      </c>
      <c r="E161">
        <v>2</v>
      </c>
      <c r="F161">
        <v>-0.10848872751549</v>
      </c>
      <c r="G161">
        <f t="shared" si="10"/>
        <v>-8.6813729180702542E-2</v>
      </c>
      <c r="H161">
        <v>4</v>
      </c>
      <c r="I161">
        <v>-0.11776169015409001</v>
      </c>
      <c r="J161">
        <v>5</v>
      </c>
      <c r="K161">
        <v>-9.0547822191634403E-2</v>
      </c>
      <c r="L161">
        <f t="shared" si="11"/>
        <v>-0.10415475617286221</v>
      </c>
      <c r="N161">
        <f t="shared" si="12"/>
        <v>-1.7341026992159669E-2</v>
      </c>
      <c r="O161">
        <f>100*(1+SUM($N$1:N161))</f>
        <v>288.25506455209552</v>
      </c>
      <c r="P161">
        <v>369.15456439999997</v>
      </c>
      <c r="Q161">
        <f t="shared" si="13"/>
        <v>0.98265897300784033</v>
      </c>
      <c r="R161">
        <f>100*PRODUCT(Q$1:$Q161)</f>
        <v>509.85233333050377</v>
      </c>
      <c r="S161">
        <v>-2.5409091000000002E-2</v>
      </c>
      <c r="T161">
        <f t="shared" si="14"/>
        <v>0.97459090900000001</v>
      </c>
      <c r="U161">
        <f>100*PRODUCT($T$1:T161)</f>
        <v>778.80389208735915</v>
      </c>
    </row>
    <row r="162" spans="1:21" x14ac:dyDescent="0.25">
      <c r="A162">
        <v>2018</v>
      </c>
      <c r="B162">
        <v>7</v>
      </c>
      <c r="C162">
        <v>1</v>
      </c>
      <c r="D162">
        <v>1.83075439558954E-2</v>
      </c>
      <c r="E162">
        <v>2</v>
      </c>
      <c r="F162">
        <v>-3.0999645595791698E-4</v>
      </c>
      <c r="G162">
        <f t="shared" si="10"/>
        <v>8.9987737499687415E-3</v>
      </c>
      <c r="H162">
        <v>4</v>
      </c>
      <c r="I162">
        <v>1.5837432632691901E-2</v>
      </c>
      <c r="J162">
        <v>5</v>
      </c>
      <c r="K162">
        <v>-1.23794580370114E-2</v>
      </c>
      <c r="L162">
        <f t="shared" si="11"/>
        <v>1.7289872978402503E-3</v>
      </c>
      <c r="N162">
        <f t="shared" si="12"/>
        <v>-7.2697864521284912E-3</v>
      </c>
      <c r="O162">
        <f>100*(1+SUM($N$1:N162))</f>
        <v>287.52808590688267</v>
      </c>
      <c r="P162">
        <v>366.08586419999995</v>
      </c>
      <c r="Q162">
        <f t="shared" si="13"/>
        <v>0.9927302135478715</v>
      </c>
      <c r="R162">
        <f>100*PRODUCT(Q$1:$Q162)</f>
        <v>506.14581574507156</v>
      </c>
      <c r="S162">
        <v>-3.0687002000000001E-2</v>
      </c>
      <c r="T162">
        <f t="shared" si="14"/>
        <v>0.96931299800000004</v>
      </c>
      <c r="U162">
        <f>100*PRODUCT($T$1:T162)</f>
        <v>754.90473549326657</v>
      </c>
    </row>
    <row r="163" spans="1:21" x14ac:dyDescent="0.25">
      <c r="A163">
        <v>2018</v>
      </c>
      <c r="B163">
        <v>8</v>
      </c>
      <c r="C163">
        <v>1</v>
      </c>
      <c r="D163">
        <v>-4.7741420453635497E-2</v>
      </c>
      <c r="E163">
        <v>2</v>
      </c>
      <c r="F163">
        <v>-8.1947191604801906E-2</v>
      </c>
      <c r="G163">
        <f t="shared" si="10"/>
        <v>-6.4844306029218701E-2</v>
      </c>
      <c r="H163">
        <v>4</v>
      </c>
      <c r="I163">
        <v>-8.1724032596304896E-2</v>
      </c>
      <c r="J163">
        <v>5</v>
      </c>
      <c r="K163">
        <v>-0.106900372650161</v>
      </c>
      <c r="L163">
        <f t="shared" si="11"/>
        <v>-9.4312202623232949E-2</v>
      </c>
      <c r="N163">
        <f t="shared" si="12"/>
        <v>-2.9467896594014248E-2</v>
      </c>
      <c r="O163">
        <f>100*(1+SUM($N$1:N163))</f>
        <v>284.58129624748125</v>
      </c>
      <c r="P163">
        <v>360.16996899999992</v>
      </c>
      <c r="Q163">
        <f t="shared" si="13"/>
        <v>0.97053210340598572</v>
      </c>
      <c r="R163">
        <f>100*PRODUCT(Q$1:$Q163)</f>
        <v>491.23076318520276</v>
      </c>
      <c r="S163">
        <v>-5.9158952000000001E-2</v>
      </c>
      <c r="T163">
        <f t="shared" si="14"/>
        <v>0.94084104800000001</v>
      </c>
      <c r="U163">
        <f>100*PRODUCT($T$1:T163)</f>
        <v>710.2453624816477</v>
      </c>
    </row>
    <row r="164" spans="1:21" x14ac:dyDescent="0.25">
      <c r="A164">
        <v>2018</v>
      </c>
      <c r="B164">
        <v>9</v>
      </c>
      <c r="C164">
        <v>1</v>
      </c>
      <c r="D164">
        <v>3.6858574287232201E-2</v>
      </c>
      <c r="E164">
        <v>2</v>
      </c>
      <c r="F164">
        <v>-2.6703536119564901E-3</v>
      </c>
      <c r="G164">
        <f t="shared" si="10"/>
        <v>1.7094110337637854E-2</v>
      </c>
      <c r="H164">
        <v>4</v>
      </c>
      <c r="I164">
        <v>-4.8740583790966499E-4</v>
      </c>
      <c r="J164">
        <v>5</v>
      </c>
      <c r="K164">
        <v>-1.44188952255749E-2</v>
      </c>
      <c r="L164">
        <f t="shared" si="11"/>
        <v>-7.4531505317422826E-3</v>
      </c>
      <c r="N164">
        <f t="shared" si="12"/>
        <v>-2.4547260869380139E-2</v>
      </c>
      <c r="O164">
        <f>100*(1+SUM($N$1:N164))</f>
        <v>282.12657016054317</v>
      </c>
      <c r="P164">
        <v>355.04222199999992</v>
      </c>
      <c r="Q164">
        <f t="shared" si="13"/>
        <v>0.97545273913061981</v>
      </c>
      <c r="R164">
        <f>100*PRODUCT(Q$1:$Q164)</f>
        <v>479.17239349423085</v>
      </c>
      <c r="S164">
        <v>-5.1277469999999999E-2</v>
      </c>
      <c r="T164">
        <f t="shared" si="14"/>
        <v>0.94872252999999995</v>
      </c>
      <c r="U164">
        <f>100*PRODUCT($T$1:T164)</f>
        <v>673.82577721435587</v>
      </c>
    </row>
    <row r="165" spans="1:21" x14ac:dyDescent="0.25">
      <c r="A165">
        <v>2018</v>
      </c>
      <c r="B165">
        <v>10</v>
      </c>
      <c r="C165">
        <v>1</v>
      </c>
      <c r="D165">
        <v>-8.2803241939332403E-2</v>
      </c>
      <c r="E165">
        <v>2</v>
      </c>
      <c r="F165">
        <v>-0.107489304271201</v>
      </c>
      <c r="G165">
        <f t="shared" si="10"/>
        <v>-9.5146273105266702E-2</v>
      </c>
      <c r="H165">
        <v>4</v>
      </c>
      <c r="I165">
        <v>-9.8439123528275205E-2</v>
      </c>
      <c r="J165">
        <v>5</v>
      </c>
      <c r="K165">
        <v>-6.67037182339007E-2</v>
      </c>
      <c r="L165">
        <f t="shared" si="11"/>
        <v>-8.2571420881087959E-2</v>
      </c>
      <c r="N165">
        <f t="shared" si="12"/>
        <v>1.2574852224178742E-2</v>
      </c>
      <c r="O165">
        <f>100*(1+SUM($N$1:N165))</f>
        <v>283.38405538296109</v>
      </c>
      <c r="P165">
        <v>356.65217439999992</v>
      </c>
      <c r="Q165">
        <f t="shared" si="13"/>
        <v>1.0125748522241786</v>
      </c>
      <c r="R165">
        <f>100*PRODUCT(Q$1:$Q165)</f>
        <v>485.19791553232682</v>
      </c>
      <c r="S165">
        <v>1.6099524E-2</v>
      </c>
      <c r="T165">
        <f t="shared" si="14"/>
        <v>1.0160995239999999</v>
      </c>
      <c r="U165">
        <f>100*PRODUCT($T$1:T165)</f>
        <v>684.67405148643707</v>
      </c>
    </row>
    <row r="166" spans="1:21" x14ac:dyDescent="0.25">
      <c r="A166">
        <v>2018</v>
      </c>
      <c r="B166">
        <v>11</v>
      </c>
      <c r="C166">
        <v>1</v>
      </c>
      <c r="D166">
        <v>-4.6244605244879899E-3</v>
      </c>
      <c r="E166">
        <v>2</v>
      </c>
      <c r="F166">
        <v>5.7009695744370599E-2</v>
      </c>
      <c r="G166">
        <f t="shared" si="10"/>
        <v>2.6192617609941304E-2</v>
      </c>
      <c r="H166">
        <v>4</v>
      </c>
      <c r="I166">
        <v>7.7505392249800395E-2</v>
      </c>
      <c r="J166">
        <v>5</v>
      </c>
      <c r="K166">
        <v>5.03285305820836E-2</v>
      </c>
      <c r="L166">
        <f t="shared" si="11"/>
        <v>6.3916961415941997E-2</v>
      </c>
      <c r="N166">
        <f t="shared" si="12"/>
        <v>3.772434380600069E-2</v>
      </c>
      <c r="O166">
        <f>100*(1+SUM($N$1:N166))</f>
        <v>287.15648976356113</v>
      </c>
      <c r="P166">
        <v>362.14747349999993</v>
      </c>
      <c r="Q166">
        <f t="shared" si="13"/>
        <v>1.0377243438060006</v>
      </c>
      <c r="R166">
        <f>100*PRODUCT(Q$1:$Q166)</f>
        <v>503.5016885118232</v>
      </c>
      <c r="S166">
        <v>5.4952991E-2</v>
      </c>
      <c r="T166">
        <f t="shared" si="14"/>
        <v>1.054952991</v>
      </c>
      <c r="U166">
        <f>100*PRODUCT($T$1:T166)</f>
        <v>722.29893847570463</v>
      </c>
    </row>
    <row r="167" spans="1:21" x14ac:dyDescent="0.25">
      <c r="A167">
        <v>2018</v>
      </c>
      <c r="B167">
        <v>12</v>
      </c>
      <c r="C167">
        <v>1</v>
      </c>
      <c r="D167">
        <v>-3.8757090974387398E-2</v>
      </c>
      <c r="E167">
        <v>2</v>
      </c>
      <c r="F167">
        <v>-5.4874474078301698E-2</v>
      </c>
      <c r="G167">
        <f t="shared" si="10"/>
        <v>-4.6815782526344552E-2</v>
      </c>
      <c r="H167">
        <v>4</v>
      </c>
      <c r="I167">
        <v>-4.5005981304316399E-2</v>
      </c>
      <c r="J167">
        <v>5</v>
      </c>
      <c r="K167">
        <v>-2.38202341452028E-2</v>
      </c>
      <c r="L167">
        <f t="shared" si="11"/>
        <v>-3.4413107724759598E-2</v>
      </c>
      <c r="N167">
        <f t="shared" si="12"/>
        <v>1.2402674801584954E-2</v>
      </c>
      <c r="O167">
        <f>100*(1+SUM($N$1:N167))</f>
        <v>288.39675724371966</v>
      </c>
      <c r="P167">
        <v>363.64115919999989</v>
      </c>
      <c r="Q167">
        <f t="shared" si="13"/>
        <v>1.0124026748015849</v>
      </c>
      <c r="R167">
        <f>100*PRODUCT(Q$1:$Q167)</f>
        <v>509.74645621648421</v>
      </c>
      <c r="S167">
        <v>1.4936857E-2</v>
      </c>
      <c r="T167">
        <f t="shared" si="14"/>
        <v>1.0149368569999999</v>
      </c>
      <c r="U167">
        <f>100*PRODUCT($T$1:T167)</f>
        <v>733.08781443096802</v>
      </c>
    </row>
    <row r="168" spans="1:21" x14ac:dyDescent="0.25">
      <c r="A168">
        <v>2019</v>
      </c>
      <c r="B168">
        <v>1</v>
      </c>
      <c r="C168">
        <v>1</v>
      </c>
      <c r="D168">
        <v>4.8449703135345502E-2</v>
      </c>
      <c r="E168">
        <v>2</v>
      </c>
      <c r="F168">
        <v>-1.39913735531289E-2</v>
      </c>
      <c r="G168">
        <f t="shared" si="10"/>
        <v>1.7229164791108302E-2</v>
      </c>
      <c r="H168">
        <v>4</v>
      </c>
      <c r="I168">
        <v>-3.3002864791454103E-2</v>
      </c>
      <c r="J168">
        <v>5</v>
      </c>
      <c r="K168">
        <v>-5.3878124244025903E-2</v>
      </c>
      <c r="L168">
        <f t="shared" si="11"/>
        <v>-4.344049451774E-2</v>
      </c>
      <c r="N168">
        <f t="shared" si="12"/>
        <v>-6.0669659308848302E-2</v>
      </c>
      <c r="O168">
        <f>100*(1+SUM($N$1:N168))</f>
        <v>282.3297913128348</v>
      </c>
      <c r="P168">
        <v>353.40837649999992</v>
      </c>
      <c r="Q168">
        <f t="shared" si="13"/>
        <v>0.93933034069115173</v>
      </c>
      <c r="R168">
        <f>100*PRODUCT(Q$1:$Q168)</f>
        <v>478.82031238393733</v>
      </c>
      <c r="S168">
        <v>-0.102327827</v>
      </c>
      <c r="T168">
        <f t="shared" si="14"/>
        <v>0.89767217300000002</v>
      </c>
      <c r="U168">
        <f>100*PRODUCT($T$1:T168)</f>
        <v>658.07253138006786</v>
      </c>
    </row>
    <row r="169" spans="1:21" x14ac:dyDescent="0.25">
      <c r="A169">
        <v>2019</v>
      </c>
      <c r="B169">
        <v>2</v>
      </c>
      <c r="C169">
        <v>1</v>
      </c>
      <c r="D169">
        <v>0.13445945217034899</v>
      </c>
      <c r="E169">
        <v>2</v>
      </c>
      <c r="F169">
        <v>0.21667961764644</v>
      </c>
      <c r="G169">
        <f t="shared" si="10"/>
        <v>0.1755695349083945</v>
      </c>
      <c r="H169">
        <v>4</v>
      </c>
      <c r="I169">
        <v>0.246993051965332</v>
      </c>
      <c r="J169">
        <v>5</v>
      </c>
      <c r="K169">
        <v>0.23101720194002201</v>
      </c>
      <c r="L169">
        <f t="shared" si="11"/>
        <v>0.23900512695267701</v>
      </c>
      <c r="N169">
        <f t="shared" si="12"/>
        <v>6.3435592044282507E-2</v>
      </c>
      <c r="O169">
        <f>100*(1+SUM($N$1:N169))</f>
        <v>288.67335051726303</v>
      </c>
      <c r="P169">
        <v>363.06415149999992</v>
      </c>
      <c r="Q169">
        <f t="shared" si="13"/>
        <v>1.0634355920442826</v>
      </c>
      <c r="R169">
        <f>100*PRODUCT(Q$1:$Q169)</f>
        <v>509.19456238284073</v>
      </c>
      <c r="S169">
        <v>9.6557749999999998E-2</v>
      </c>
      <c r="T169">
        <f t="shared" si="14"/>
        <v>1.0965577500000001</v>
      </c>
      <c r="U169">
        <f>100*PRODUCT($T$1:T169)</f>
        <v>721.61453434693158</v>
      </c>
    </row>
    <row r="170" spans="1:21" x14ac:dyDescent="0.25">
      <c r="A170">
        <v>2019</v>
      </c>
      <c r="B170">
        <v>3</v>
      </c>
      <c r="C170">
        <v>1</v>
      </c>
      <c r="D170">
        <v>5.0015681803615E-2</v>
      </c>
      <c r="E170">
        <v>2</v>
      </c>
      <c r="F170">
        <v>0.111393476433403</v>
      </c>
      <c r="G170">
        <f t="shared" si="10"/>
        <v>8.0704579118509007E-2</v>
      </c>
      <c r="H170">
        <v>4</v>
      </c>
      <c r="I170">
        <v>0.11219097340291501</v>
      </c>
      <c r="J170">
        <v>5</v>
      </c>
      <c r="K170">
        <v>9.7363670628442103E-2</v>
      </c>
      <c r="L170">
        <f t="shared" si="11"/>
        <v>0.10477732201567855</v>
      </c>
      <c r="N170">
        <f t="shared" si="12"/>
        <v>2.4072742897169541E-2</v>
      </c>
      <c r="O170">
        <f>100*(1+SUM($N$1:N170))</f>
        <v>291.08062480697998</v>
      </c>
      <c r="P170">
        <v>367.79895039999991</v>
      </c>
      <c r="Q170">
        <f t="shared" si="13"/>
        <v>1.0240727428971694</v>
      </c>
      <c r="R170">
        <f>100*PRODUCT(Q$1:$Q170)</f>
        <v>521.45227216771957</v>
      </c>
      <c r="S170">
        <v>4.7347989E-2</v>
      </c>
      <c r="T170">
        <f t="shared" si="14"/>
        <v>1.0473479889999999</v>
      </c>
      <c r="U170">
        <f>100*PRODUCT($T$1:T170)</f>
        <v>755.78153138143023</v>
      </c>
    </row>
    <row r="171" spans="1:21" x14ac:dyDescent="0.25">
      <c r="A171">
        <v>2019</v>
      </c>
      <c r="B171">
        <v>4</v>
      </c>
      <c r="C171">
        <v>1</v>
      </c>
      <c r="D171">
        <v>1.61904979024545E-3</v>
      </c>
      <c r="E171">
        <v>2</v>
      </c>
      <c r="F171">
        <v>-3.9070524090135998E-2</v>
      </c>
      <c r="G171">
        <f t="shared" si="10"/>
        <v>-1.8725737149945274E-2</v>
      </c>
      <c r="H171">
        <v>4</v>
      </c>
      <c r="I171">
        <v>-3.8344609496393303E-2</v>
      </c>
      <c r="J171">
        <v>5</v>
      </c>
      <c r="K171">
        <v>-4.6596468841182799E-2</v>
      </c>
      <c r="L171">
        <f t="shared" si="11"/>
        <v>-4.2470539168788055E-2</v>
      </c>
      <c r="N171">
        <f t="shared" si="12"/>
        <v>-2.374480201884278E-2</v>
      </c>
      <c r="O171">
        <f>100*(1+SUM($N$1:N171))</f>
        <v>288.70614460509569</v>
      </c>
      <c r="P171">
        <v>362.97739849999988</v>
      </c>
      <c r="Q171">
        <f t="shared" si="13"/>
        <v>0.97625519798115723</v>
      </c>
      <c r="R171">
        <f>100*PRODUCT(Q$1:$Q171)</f>
        <v>509.07049120282136</v>
      </c>
      <c r="S171">
        <v>-4.8215518999999998E-2</v>
      </c>
      <c r="T171">
        <f t="shared" si="14"/>
        <v>0.95178448100000002</v>
      </c>
      <c r="U171">
        <f>100*PRODUCT($T$1:T171)</f>
        <v>719.34113259525975</v>
      </c>
    </row>
    <row r="172" spans="1:21" x14ac:dyDescent="0.25">
      <c r="A172">
        <v>2019</v>
      </c>
      <c r="B172">
        <v>5</v>
      </c>
      <c r="C172">
        <v>1</v>
      </c>
      <c r="D172">
        <v>-6.1279050949956199E-2</v>
      </c>
      <c r="E172">
        <v>2</v>
      </c>
      <c r="F172">
        <v>-6.1639512434217801E-2</v>
      </c>
      <c r="G172">
        <f t="shared" si="10"/>
        <v>-6.1459281692087003E-2</v>
      </c>
      <c r="H172">
        <v>4</v>
      </c>
      <c r="I172">
        <v>-3.8957115513576598E-2</v>
      </c>
      <c r="J172">
        <v>5</v>
      </c>
      <c r="K172">
        <v>-4.9758226227913501E-3</v>
      </c>
      <c r="L172">
        <f t="shared" si="11"/>
        <v>-2.1966469068183975E-2</v>
      </c>
      <c r="N172">
        <f t="shared" si="12"/>
        <v>3.9492812623903029E-2</v>
      </c>
      <c r="O172">
        <f>100*(1+SUM($N$1:N172))</f>
        <v>292.65542586748603</v>
      </c>
      <c r="P172">
        <v>368.60772129999992</v>
      </c>
      <c r="Q172">
        <f t="shared" si="13"/>
        <v>1.0394928126239029</v>
      </c>
      <c r="R172">
        <f>100*PRODUCT(Q$1:$Q172)</f>
        <v>529.17511672425258</v>
      </c>
      <c r="S172">
        <v>5.6303227999999997E-2</v>
      </c>
      <c r="T172">
        <f t="shared" si="14"/>
        <v>1.056303228</v>
      </c>
      <c r="U172">
        <f>100*PRODUCT($T$1:T172)</f>
        <v>759.84236039354892</v>
      </c>
    </row>
    <row r="173" spans="1:21" x14ac:dyDescent="0.25">
      <c r="A173">
        <v>2019</v>
      </c>
      <c r="B173">
        <v>6</v>
      </c>
      <c r="C173">
        <v>1</v>
      </c>
      <c r="D173">
        <v>4.4927401802076702E-2</v>
      </c>
      <c r="E173">
        <v>2</v>
      </c>
      <c r="F173">
        <v>5.13379190958531E-4</v>
      </c>
      <c r="G173">
        <f t="shared" si="10"/>
        <v>2.2720390496517615E-2</v>
      </c>
      <c r="H173">
        <v>4</v>
      </c>
      <c r="I173">
        <v>-2.5451868568107899E-3</v>
      </c>
      <c r="J173">
        <v>5</v>
      </c>
      <c r="K173">
        <v>1.02636368065813E-2</v>
      </c>
      <c r="L173">
        <f t="shared" si="11"/>
        <v>3.8592249748852546E-3</v>
      </c>
      <c r="N173">
        <f t="shared" si="12"/>
        <v>-1.8861165521632361E-2</v>
      </c>
      <c r="O173">
        <f>100*(1+SUM($N$1:N173))</f>
        <v>290.76930931532274</v>
      </c>
      <c r="P173">
        <v>365.1413447999999</v>
      </c>
      <c r="Q173">
        <f t="shared" si="13"/>
        <v>0.98113883447836758</v>
      </c>
      <c r="R173">
        <f>100*PRODUCT(Q$1:$Q173)</f>
        <v>519.19425725778729</v>
      </c>
      <c r="S173">
        <v>-3.4663764999999999E-2</v>
      </c>
      <c r="T173">
        <f t="shared" si="14"/>
        <v>0.96533623499999999</v>
      </c>
      <c r="U173">
        <f>100*PRODUCT($T$1:T173)</f>
        <v>733.50336337582155</v>
      </c>
    </row>
    <row r="174" spans="1:21" x14ac:dyDescent="0.25">
      <c r="A174">
        <v>2019</v>
      </c>
      <c r="B174">
        <v>7</v>
      </c>
      <c r="C174">
        <v>1</v>
      </c>
      <c r="D174">
        <v>4.2689883596254098E-3</v>
      </c>
      <c r="E174">
        <v>2</v>
      </c>
      <c r="F174">
        <v>-2.2000593126122299E-2</v>
      </c>
      <c r="G174">
        <f t="shared" si="10"/>
        <v>-8.8658023832484441E-3</v>
      </c>
      <c r="H174">
        <v>4</v>
      </c>
      <c r="I174">
        <v>-2.2220807068855999E-2</v>
      </c>
      <c r="J174">
        <v>5</v>
      </c>
      <c r="K174">
        <v>-8.3150834356864097E-3</v>
      </c>
      <c r="L174">
        <f t="shared" si="11"/>
        <v>-1.5267945252271205E-2</v>
      </c>
      <c r="N174">
        <f t="shared" si="12"/>
        <v>-6.4021428690227613E-3</v>
      </c>
      <c r="O174">
        <f>100*(1+SUM($N$1:N174))</f>
        <v>290.12909502842047</v>
      </c>
      <c r="P174">
        <v>363.88293759999988</v>
      </c>
      <c r="Q174">
        <f t="shared" si="13"/>
        <v>0.99359785713097726</v>
      </c>
      <c r="R174">
        <f>100*PRODUCT(Q$1:$Q174)</f>
        <v>515.87030144604682</v>
      </c>
      <c r="S174">
        <v>-1.2584072E-2</v>
      </c>
      <c r="T174">
        <f t="shared" si="14"/>
        <v>0.987415928</v>
      </c>
      <c r="U174">
        <f>100*PRODUCT($T$1:T174)</f>
        <v>724.27290423885802</v>
      </c>
    </row>
    <row r="175" spans="1:21" x14ac:dyDescent="0.25">
      <c r="A175">
        <v>2019</v>
      </c>
      <c r="B175">
        <v>8</v>
      </c>
      <c r="C175">
        <v>1</v>
      </c>
      <c r="D175">
        <v>-9.5613095603530804E-3</v>
      </c>
      <c r="E175">
        <v>2</v>
      </c>
      <c r="F175">
        <v>-6.9591139177030397E-3</v>
      </c>
      <c r="G175">
        <f t="shared" si="10"/>
        <v>-8.2602117390280609E-3</v>
      </c>
      <c r="H175">
        <v>4</v>
      </c>
      <c r="I175">
        <v>-1.3242086183785201E-2</v>
      </c>
      <c r="J175">
        <v>5</v>
      </c>
      <c r="K175">
        <v>-8.5794749253788796E-3</v>
      </c>
      <c r="L175">
        <f t="shared" si="11"/>
        <v>-1.091078055458204E-2</v>
      </c>
      <c r="N175">
        <f t="shared" si="12"/>
        <v>-2.6505688155539792E-3</v>
      </c>
      <c r="O175">
        <f>100*(1+SUM($N$1:N175))</f>
        <v>289.86403814686508</v>
      </c>
      <c r="P175">
        <v>363.98112109999994</v>
      </c>
      <c r="Q175">
        <f t="shared" si="13"/>
        <v>0.99734943118444597</v>
      </c>
      <c r="R175">
        <f>100*PRODUCT(Q$1:$Q175)</f>
        <v>514.50295171216339</v>
      </c>
      <c r="S175">
        <v>9.8183499999999991E-4</v>
      </c>
      <c r="T175">
        <f t="shared" si="14"/>
        <v>1.0009818349999999</v>
      </c>
      <c r="U175">
        <f>100*PRODUCT($T$1:T175)</f>
        <v>724.98402072579142</v>
      </c>
    </row>
    <row r="176" spans="1:21" x14ac:dyDescent="0.25">
      <c r="A176">
        <v>2019</v>
      </c>
      <c r="B176">
        <v>9</v>
      </c>
      <c r="C176">
        <v>1</v>
      </c>
      <c r="D176">
        <v>4.9681283229691198E-3</v>
      </c>
      <c r="E176">
        <v>2</v>
      </c>
      <c r="F176">
        <v>1.0641730377255101E-2</v>
      </c>
      <c r="G176">
        <f t="shared" si="10"/>
        <v>7.8049293501121098E-3</v>
      </c>
      <c r="H176">
        <v>4</v>
      </c>
      <c r="I176">
        <v>1.5518078409921501E-2</v>
      </c>
      <c r="J176">
        <v>5</v>
      </c>
      <c r="K176">
        <v>3.3421358526124899E-2</v>
      </c>
      <c r="L176">
        <f t="shared" si="11"/>
        <v>2.4469718468023198E-2</v>
      </c>
      <c r="N176">
        <f t="shared" si="12"/>
        <v>1.666478911791109E-2</v>
      </c>
      <c r="O176">
        <f>100*(1+SUM($N$1:N176))</f>
        <v>291.53051705865619</v>
      </c>
      <c r="P176">
        <v>366.82644409999995</v>
      </c>
      <c r="Q176">
        <f t="shared" si="13"/>
        <v>1.016664789117911</v>
      </c>
      <c r="R176">
        <f>100*PRODUCT(Q$1:$Q176)</f>
        <v>523.07703490298945</v>
      </c>
      <c r="S176">
        <v>2.8453229999999999E-2</v>
      </c>
      <c r="T176">
        <f t="shared" si="14"/>
        <v>1.02845323</v>
      </c>
      <c r="U176">
        <f>100*PRODUCT($T$1:T176)</f>
        <v>745.61215781382714</v>
      </c>
    </row>
    <row r="177" spans="1:21" x14ac:dyDescent="0.25">
      <c r="A177">
        <v>2019</v>
      </c>
      <c r="B177">
        <v>10</v>
      </c>
      <c r="C177">
        <v>1</v>
      </c>
      <c r="D177">
        <v>1.6770192371087501E-2</v>
      </c>
      <c r="E177">
        <v>2</v>
      </c>
      <c r="F177">
        <v>1.49358197230905E-3</v>
      </c>
      <c r="G177">
        <f t="shared" si="10"/>
        <v>9.1318871716982754E-3</v>
      </c>
      <c r="H177">
        <v>4</v>
      </c>
      <c r="I177">
        <v>-3.9470528525850299E-3</v>
      </c>
      <c r="J177">
        <v>5</v>
      </c>
      <c r="K177">
        <v>-1.2507783458602401E-2</v>
      </c>
      <c r="L177">
        <f t="shared" si="11"/>
        <v>-8.2274181555937152E-3</v>
      </c>
      <c r="N177">
        <f t="shared" si="12"/>
        <v>-1.7359305327291991E-2</v>
      </c>
      <c r="O177">
        <f>100*(1+SUM($N$1:N177))</f>
        <v>289.79458652592695</v>
      </c>
      <c r="P177">
        <v>363.89864649999993</v>
      </c>
      <c r="Q177">
        <f t="shared" si="13"/>
        <v>0.98264069467270798</v>
      </c>
      <c r="R177">
        <f>100*PRODUCT(Q$1:$Q177)</f>
        <v>513.9967809444139</v>
      </c>
      <c r="S177">
        <v>-2.9277976000000001E-2</v>
      </c>
      <c r="T177">
        <f t="shared" si="14"/>
        <v>0.97072202399999996</v>
      </c>
      <c r="U177">
        <f>100*PRODUCT($T$1:T177)</f>
        <v>723.78214295204555</v>
      </c>
    </row>
    <row r="178" spans="1:21" x14ac:dyDescent="0.25">
      <c r="A178">
        <v>2019</v>
      </c>
      <c r="B178">
        <v>11</v>
      </c>
      <c r="C178">
        <v>1</v>
      </c>
      <c r="D178">
        <v>-1.2706988915772301E-2</v>
      </c>
      <c r="E178">
        <v>2</v>
      </c>
      <c r="F178">
        <v>-2.5593060485491401E-2</v>
      </c>
      <c r="G178">
        <f t="shared" si="10"/>
        <v>-1.9150024700631853E-2</v>
      </c>
      <c r="H178">
        <v>4</v>
      </c>
      <c r="I178">
        <v>-2.02026740426903E-2</v>
      </c>
      <c r="J178">
        <v>5</v>
      </c>
      <c r="K178">
        <v>-4.05187862898913E-2</v>
      </c>
      <c r="L178">
        <f t="shared" si="11"/>
        <v>-3.03607301662908E-2</v>
      </c>
      <c r="N178">
        <f t="shared" si="12"/>
        <v>-1.1210705465658947E-2</v>
      </c>
      <c r="O178">
        <f>100*(1+SUM($N$1:N178))</f>
        <v>288.67351597936113</v>
      </c>
      <c r="P178">
        <v>361.11746679999993</v>
      </c>
      <c r="Q178">
        <f t="shared" si="13"/>
        <v>0.98878929453434106</v>
      </c>
      <c r="R178">
        <f>100*PRODUCT(Q$1:$Q178)</f>
        <v>508.23451442294925</v>
      </c>
      <c r="S178">
        <v>-2.7811796999999999E-2</v>
      </c>
      <c r="T178">
        <f t="shared" si="14"/>
        <v>0.97218820299999997</v>
      </c>
      <c r="U178">
        <f>100*PRODUCT($T$1:T178)</f>
        <v>703.65246092003827</v>
      </c>
    </row>
    <row r="179" spans="1:21" x14ac:dyDescent="0.25">
      <c r="A179">
        <v>2019</v>
      </c>
      <c r="B179">
        <v>12</v>
      </c>
      <c r="C179">
        <v>1</v>
      </c>
      <c r="D179">
        <v>6.5612805746530806E-2</v>
      </c>
      <c r="E179">
        <v>2</v>
      </c>
      <c r="F179">
        <v>7.6364086143588902E-2</v>
      </c>
      <c r="G179">
        <f t="shared" si="10"/>
        <v>7.0988445945059847E-2</v>
      </c>
      <c r="H179">
        <v>4</v>
      </c>
      <c r="I179">
        <v>8.5278881928433206E-2</v>
      </c>
      <c r="J179">
        <v>5</v>
      </c>
      <c r="K179">
        <v>9.5681280503941701E-2</v>
      </c>
      <c r="L179">
        <f t="shared" si="11"/>
        <v>9.0480081216187447E-2</v>
      </c>
      <c r="N179">
        <f t="shared" si="12"/>
        <v>1.94916352711276E-2</v>
      </c>
      <c r="O179">
        <f>100*(1+SUM($N$1:N179))</f>
        <v>290.62267950647384</v>
      </c>
      <c r="P179">
        <v>364.12431429999998</v>
      </c>
      <c r="Q179">
        <f t="shared" si="13"/>
        <v>1.0194916352711276</v>
      </c>
      <c r="R179">
        <f>100*PRODUCT(Q$1:$Q179)</f>
        <v>518.14083621027999</v>
      </c>
      <c r="S179">
        <v>3.0068475000000001E-2</v>
      </c>
      <c r="T179">
        <f t="shared" si="14"/>
        <v>1.030068475</v>
      </c>
      <c r="U179">
        <f>100*PRODUCT($T$1:T179)</f>
        <v>724.81021734990088</v>
      </c>
    </row>
    <row r="180" spans="1:21" x14ac:dyDescent="0.25">
      <c r="A180">
        <v>2020</v>
      </c>
      <c r="B180">
        <v>1</v>
      </c>
      <c r="C180">
        <v>1</v>
      </c>
      <c r="D180">
        <v>-1.78799480868015E-2</v>
      </c>
      <c r="E180">
        <v>2</v>
      </c>
      <c r="F180">
        <v>1.2383589730801701E-2</v>
      </c>
      <c r="G180">
        <f t="shared" si="10"/>
        <v>-2.7481791779998994E-3</v>
      </c>
      <c r="H180">
        <v>4</v>
      </c>
      <c r="I180">
        <v>2.6615579585426699E-3</v>
      </c>
      <c r="J180">
        <v>5</v>
      </c>
      <c r="K180">
        <v>6.4418393971372298E-3</v>
      </c>
      <c r="L180">
        <f t="shared" si="11"/>
        <v>4.5516986778399498E-3</v>
      </c>
      <c r="N180">
        <f t="shared" si="12"/>
        <v>7.2998778558398493E-3</v>
      </c>
      <c r="O180">
        <f>100*(1+SUM($N$1:N180))</f>
        <v>291.35266729205779</v>
      </c>
      <c r="P180">
        <v>366.55649299999993</v>
      </c>
      <c r="Q180">
        <f t="shared" si="13"/>
        <v>1.0072998778558397</v>
      </c>
      <c r="R180">
        <f>100*PRODUCT(Q$1:$Q180)</f>
        <v>521.92320102673784</v>
      </c>
      <c r="S180">
        <v>2.4321787000000001E-2</v>
      </c>
      <c r="T180">
        <f t="shared" si="14"/>
        <v>1.0243217870000001</v>
      </c>
      <c r="U180">
        <f>100*PRODUCT($T$1:T180)</f>
        <v>742.43889707170899</v>
      </c>
    </row>
    <row r="181" spans="1:21" x14ac:dyDescent="0.25">
      <c r="A181">
        <v>2020</v>
      </c>
      <c r="B181">
        <v>2</v>
      </c>
      <c r="C181">
        <v>1</v>
      </c>
      <c r="D181">
        <v>-1.44631010982173E-2</v>
      </c>
      <c r="E181">
        <v>2</v>
      </c>
      <c r="F181">
        <v>7.0377090179175299E-3</v>
      </c>
      <c r="G181">
        <f t="shared" si="10"/>
        <v>-3.7126960401498849E-3</v>
      </c>
      <c r="H181">
        <v>4</v>
      </c>
      <c r="I181">
        <v>2.9699705073493701E-3</v>
      </c>
      <c r="J181">
        <v>5</v>
      </c>
      <c r="K181">
        <v>-8.2756134074555496E-3</v>
      </c>
      <c r="L181">
        <f t="shared" si="11"/>
        <v>-2.6528214500530899E-3</v>
      </c>
      <c r="N181">
        <f t="shared" si="12"/>
        <v>1.0598745900967949E-3</v>
      </c>
      <c r="O181">
        <f>100*(1+SUM($N$1:N181))</f>
        <v>291.45865475106751</v>
      </c>
      <c r="P181">
        <v>367.17524179999998</v>
      </c>
      <c r="Q181">
        <f t="shared" si="13"/>
        <v>1.0010598745900967</v>
      </c>
      <c r="R181">
        <f>100*PRODUCT(Q$1:$Q181)</f>
        <v>522.47637416548798</v>
      </c>
      <c r="S181">
        <v>6.1874879999999997E-3</v>
      </c>
      <c r="T181">
        <f t="shared" si="14"/>
        <v>1.0061874879999999</v>
      </c>
      <c r="U181">
        <f>100*PRODUCT($T$1:T181)</f>
        <v>747.03272883807335</v>
      </c>
    </row>
    <row r="182" spans="1:21" x14ac:dyDescent="0.25">
      <c r="A182">
        <v>2020</v>
      </c>
      <c r="B182">
        <v>3</v>
      </c>
      <c r="C182">
        <v>1</v>
      </c>
      <c r="D182">
        <v>-5.84235843086722E-2</v>
      </c>
      <c r="E182">
        <v>2</v>
      </c>
      <c r="F182">
        <v>-6.6655479069839096E-2</v>
      </c>
      <c r="G182">
        <f t="shared" si="10"/>
        <v>-6.2539531689255648E-2</v>
      </c>
      <c r="H182">
        <v>4</v>
      </c>
      <c r="I182">
        <v>-2.33703018510222E-2</v>
      </c>
      <c r="J182">
        <v>5</v>
      </c>
      <c r="K182">
        <v>-5.9347929530750498E-3</v>
      </c>
      <c r="L182">
        <f t="shared" si="11"/>
        <v>-1.4652547402048625E-2</v>
      </c>
      <c r="N182">
        <f t="shared" si="12"/>
        <v>4.7886984287207023E-2</v>
      </c>
      <c r="O182">
        <f>100*(1+SUM($N$1:N182))</f>
        <v>296.24735317978821</v>
      </c>
      <c r="P182">
        <v>372.42412089999999</v>
      </c>
      <c r="Q182">
        <f t="shared" si="13"/>
        <v>1.0478869842872069</v>
      </c>
      <c r="R182">
        <f>100*PRODUCT(Q$1:$Q182)</f>
        <v>547.49619208558761</v>
      </c>
      <c r="S182">
        <v>5.2488791E-2</v>
      </c>
      <c r="T182">
        <f t="shared" si="14"/>
        <v>1.052488791</v>
      </c>
      <c r="U182">
        <f>100*PRODUCT($T$1:T182)</f>
        <v>786.24357361221473</v>
      </c>
    </row>
    <row r="183" spans="1:21" x14ac:dyDescent="0.25">
      <c r="A183">
        <v>2020</v>
      </c>
      <c r="B183">
        <v>4</v>
      </c>
      <c r="C183">
        <v>1</v>
      </c>
      <c r="D183">
        <v>5.4342197133712099E-2</v>
      </c>
      <c r="E183">
        <v>2</v>
      </c>
      <c r="F183">
        <v>3.5645690398621199E-2</v>
      </c>
      <c r="G183">
        <f t="shared" si="10"/>
        <v>4.4993943766166652E-2</v>
      </c>
      <c r="H183">
        <v>4</v>
      </c>
      <c r="I183">
        <v>6.3374146852076896E-3</v>
      </c>
      <c r="J183">
        <v>5</v>
      </c>
      <c r="K183">
        <v>5.2342343365585501E-3</v>
      </c>
      <c r="L183">
        <f t="shared" si="11"/>
        <v>5.7858245108831198E-3</v>
      </c>
      <c r="N183">
        <f t="shared" si="12"/>
        <v>-3.920811925528353E-2</v>
      </c>
      <c r="O183">
        <f>100*(1+SUM($N$1:N183))</f>
        <v>292.32654125425984</v>
      </c>
      <c r="P183">
        <v>367.51332459999998</v>
      </c>
      <c r="Q183">
        <f t="shared" si="13"/>
        <v>0.96079188074471644</v>
      </c>
      <c r="R183">
        <f>100*PRODUCT(Q$1:$Q183)</f>
        <v>526.02989609448218</v>
      </c>
      <c r="S183">
        <v>-4.9107962999999998E-2</v>
      </c>
      <c r="T183">
        <f t="shared" si="14"/>
        <v>0.95089203700000002</v>
      </c>
      <c r="U183">
        <f>100*PRODUCT($T$1:T183)</f>
        <v>747.63275329027829</v>
      </c>
    </row>
    <row r="184" spans="1:21" x14ac:dyDescent="0.25">
      <c r="A184">
        <v>2020</v>
      </c>
      <c r="B184">
        <v>5</v>
      </c>
      <c r="C184">
        <v>1</v>
      </c>
      <c r="D184">
        <v>-6.9130245442920102E-3</v>
      </c>
      <c r="E184">
        <v>2</v>
      </c>
      <c r="F184">
        <v>1.6585325109296601E-2</v>
      </c>
      <c r="G184">
        <f t="shared" si="10"/>
        <v>4.836150282502295E-3</v>
      </c>
      <c r="H184">
        <v>4</v>
      </c>
      <c r="I184">
        <v>2.4847726343560399E-2</v>
      </c>
      <c r="J184">
        <v>5</v>
      </c>
      <c r="K184">
        <v>5.0673557792580697E-2</v>
      </c>
      <c r="L184">
        <f t="shared" si="11"/>
        <v>3.7760642068070546E-2</v>
      </c>
      <c r="N184">
        <f t="shared" si="12"/>
        <v>3.292449178556825E-2</v>
      </c>
      <c r="O184">
        <f>100*(1+SUM($N$1:N184))</f>
        <v>295.61899043281664</v>
      </c>
      <c r="P184">
        <v>373.27198279999993</v>
      </c>
      <c r="Q184">
        <f t="shared" si="13"/>
        <v>1.0329244917855682</v>
      </c>
      <c r="R184">
        <f>100*PRODUCT(Q$1:$Q184)</f>
        <v>543.34916308740833</v>
      </c>
      <c r="S184">
        <v>5.7586581999999997E-2</v>
      </c>
      <c r="T184">
        <f t="shared" si="14"/>
        <v>1.0575865819999999</v>
      </c>
      <c r="U184">
        <f>100*PRODUCT($T$1:T184)</f>
        <v>790.68636814351464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2020-06-16T22:16:24Z</dcterms:created>
  <dcterms:modified xsi:type="dcterms:W3CDTF">2020-06-16T22:25:41Z</dcterms:modified>
</cp:coreProperties>
</file>