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hour\Desktop\Learn\NoteForLearn\算法\"/>
    </mc:Choice>
  </mc:AlternateContent>
  <xr:revisionPtr revIDLastSave="0" documentId="13_ncr:1_{8605B64F-3BC7-46EF-9CCD-8432DF6295B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时间复杂度表格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G5" i="1"/>
  <c r="F5" i="1"/>
  <c r="E5" i="1"/>
  <c r="G4" i="1"/>
  <c r="F4" i="1"/>
  <c r="E4" i="1"/>
</calcChain>
</file>

<file path=xl/sharedStrings.xml><?xml version="1.0" encoding="utf-8"?>
<sst xmlns="http://schemas.openxmlformats.org/spreadsheetml/2006/main" count="24" uniqueCount="24">
  <si>
    <t>对于下表中的每一个函数f(n)和时间t，求出可以在时间t内被求解出来的问题的最大规模n</t>
    <phoneticPr fontId="1" type="noConversion"/>
  </si>
  <si>
    <t>1秒</t>
    <phoneticPr fontId="1" type="noConversion"/>
  </si>
  <si>
    <t>1分钟</t>
    <phoneticPr fontId="1" type="noConversion"/>
  </si>
  <si>
    <t>1小时</t>
    <phoneticPr fontId="1" type="noConversion"/>
  </si>
  <si>
    <t>1天</t>
    <phoneticPr fontId="1" type="noConversion"/>
  </si>
  <si>
    <t>1个月</t>
    <phoneticPr fontId="1" type="noConversion"/>
  </si>
  <si>
    <t>1年</t>
    <phoneticPr fontId="1" type="noConversion"/>
  </si>
  <si>
    <t>1个世纪</t>
    <phoneticPr fontId="1" type="noConversion"/>
  </si>
  <si>
    <t>logn</t>
    <phoneticPr fontId="1" type="noConversion"/>
  </si>
  <si>
    <t>n^(1/2)</t>
    <phoneticPr fontId="1" type="noConversion"/>
  </si>
  <si>
    <t>n</t>
    <phoneticPr fontId="1" type="noConversion"/>
  </si>
  <si>
    <t>nlogn</t>
    <phoneticPr fontId="1" type="noConversion"/>
  </si>
  <si>
    <t>n^2</t>
    <phoneticPr fontId="1" type="noConversion"/>
  </si>
  <si>
    <t>n^3</t>
    <phoneticPr fontId="1" type="noConversion"/>
  </si>
  <si>
    <t>2^n</t>
    <phoneticPr fontId="1" type="noConversion"/>
  </si>
  <si>
    <t>n!</t>
    <phoneticPr fontId="1" type="noConversion"/>
  </si>
  <si>
    <t>(假设解决该问题的时间为f(n)微妙)</t>
    <phoneticPr fontId="1" type="noConversion"/>
  </si>
  <si>
    <t>e^(1000000)</t>
    <phoneticPr fontId="1" type="noConversion"/>
  </si>
  <si>
    <t>e^(1000000*60)</t>
    <phoneticPr fontId="1" type="noConversion"/>
  </si>
  <si>
    <t>e^(1000000*60*60)</t>
    <phoneticPr fontId="1" type="noConversion"/>
  </si>
  <si>
    <t>e^(1000000*60*60*24)</t>
    <phoneticPr fontId="1" type="noConversion"/>
  </si>
  <si>
    <t>e^(1000000*60*60*24*30)</t>
    <phoneticPr fontId="1" type="noConversion"/>
  </si>
  <si>
    <t>e^(1000000*60*60*24*30*12)</t>
    <phoneticPr fontId="1" type="noConversion"/>
  </si>
  <si>
    <t>e^(1000000*60*60*24*30*12*100)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</si>
</sst>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9" sqref="C9"/>
    </sheetView>
  </sheetViews>
  <sheetFormatPr defaultRowHeight="13.9" x14ac:dyDescent="0.4"/>
  <cols>
    <col min="1" max="1" width="75.53125" customWidth="1"/>
    <col min="2" max="2" width="15.6640625" customWidth="1"/>
    <col min="3" max="3" width="19.19921875" customWidth="1"/>
    <col min="4" max="4" width="17.46484375" customWidth="1"/>
    <col min="5" max="5" width="20.73046875" customWidth="1"/>
    <col min="6" max="6" width="23.9296875" customWidth="1"/>
    <col min="7" max="7" width="26.265625" customWidth="1"/>
    <col min="8" max="8" width="29" customWidth="1"/>
  </cols>
  <sheetData>
    <row r="1" spans="1:8" x14ac:dyDescent="0.4">
      <c r="A1" t="s">
        <v>0</v>
      </c>
    </row>
    <row r="2" spans="1:8" x14ac:dyDescent="0.4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">
      <c r="A3" t="s">
        <v>8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9</v>
      </c>
      <c r="B4">
        <v>1000000000000</v>
      </c>
      <c r="C4">
        <v>3600000000000000</v>
      </c>
      <c r="D4">
        <v>1.29599999999999E+19</v>
      </c>
      <c r="E4">
        <f>D4*24*24</f>
        <v>7.4649599999999413E+21</v>
      </c>
      <c r="F4">
        <f>E4*30*30</f>
        <v>6.7184639999999482E+24</v>
      </c>
      <c r="G4">
        <f>F4*12*12</f>
        <v>9.6745881599999244E+26</v>
      </c>
      <c r="H4">
        <f>G4*100*100</f>
        <v>9.6745881599999242E+30</v>
      </c>
    </row>
    <row r="5" spans="1:8" x14ac:dyDescent="0.4">
      <c r="A5" t="s">
        <v>10</v>
      </c>
      <c r="B5">
        <v>1000000</v>
      </c>
      <c r="C5">
        <v>60000000</v>
      </c>
      <c r="D5">
        <v>360000000</v>
      </c>
      <c r="E5">
        <f>D5*24</f>
        <v>8640000000</v>
      </c>
      <c r="F5">
        <f>E5*30</f>
        <v>259200000000</v>
      </c>
      <c r="G5">
        <f>F5*12</f>
        <v>3110400000000</v>
      </c>
      <c r="H5">
        <f>G5*100</f>
        <v>311040000000000</v>
      </c>
    </row>
    <row r="6" spans="1:8" x14ac:dyDescent="0.4">
      <c r="A6" t="s">
        <v>11</v>
      </c>
      <c r="B6">
        <v>87847</v>
      </c>
      <c r="C6">
        <v>3950157</v>
      </c>
      <c r="D6">
        <v>188909174</v>
      </c>
      <c r="E6">
        <v>3911758539</v>
      </c>
      <c r="F6">
        <v>102245912509</v>
      </c>
      <c r="G6">
        <v>1121055084773</v>
      </c>
      <c r="H6">
        <v>49325300399172</v>
      </c>
    </row>
    <row r="7" spans="1:8" x14ac:dyDescent="0.4">
      <c r="A7" t="s">
        <v>12</v>
      </c>
      <c r="B7">
        <v>1000</v>
      </c>
      <c r="C7">
        <v>7745</v>
      </c>
      <c r="D7">
        <v>60000</v>
      </c>
      <c r="E7">
        <v>293938</v>
      </c>
      <c r="F7">
        <v>1609968</v>
      </c>
      <c r="G7">
        <v>5577096</v>
      </c>
      <c r="H7">
        <v>39436024</v>
      </c>
    </row>
    <row r="8" spans="1:8" x14ac:dyDescent="0.4">
      <c r="A8" t="s">
        <v>13</v>
      </c>
      <c r="B8">
        <v>100</v>
      </c>
      <c r="C8">
        <v>391</v>
      </c>
      <c r="D8">
        <v>1532</v>
      </c>
      <c r="E8">
        <v>4420</v>
      </c>
      <c r="F8">
        <v>13736</v>
      </c>
      <c r="G8">
        <v>31448</v>
      </c>
      <c r="H8">
        <v>11585</v>
      </c>
    </row>
    <row r="9" spans="1:8" x14ac:dyDescent="0.4">
      <c r="A9" t="s">
        <v>14</v>
      </c>
      <c r="B9">
        <v>19</v>
      </c>
      <c r="C9">
        <v>25</v>
      </c>
      <c r="D9">
        <v>31</v>
      </c>
      <c r="E9">
        <v>36</v>
      </c>
      <c r="F9">
        <v>41</v>
      </c>
      <c r="G9">
        <v>44</v>
      </c>
      <c r="H9">
        <v>50</v>
      </c>
    </row>
    <row r="10" spans="1:8" x14ac:dyDescent="0.4">
      <c r="A10" t="s">
        <v>15</v>
      </c>
      <c r="B10">
        <v>10</v>
      </c>
      <c r="C10">
        <v>12</v>
      </c>
      <c r="D10">
        <v>13</v>
      </c>
      <c r="E10">
        <v>14</v>
      </c>
      <c r="F10">
        <v>16</v>
      </c>
      <c r="G10">
        <v>17</v>
      </c>
      <c r="H10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时间复杂度表格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周荣图</dc:creator>
  <cp:lastModifiedBy>周荣图</cp:lastModifiedBy>
  <dcterms:created xsi:type="dcterms:W3CDTF">2015-06-05T18:19:34Z</dcterms:created>
  <dcterms:modified xsi:type="dcterms:W3CDTF">2022-08-26T12:37:08Z</dcterms:modified>
</cp:coreProperties>
</file>