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ector Zhou\Dropbox\应用\Overleaf\DL hw4 report\"/>
    </mc:Choice>
  </mc:AlternateContent>
  <xr:revisionPtr revIDLastSave="0" documentId="13_ncr:1_{264EA2FB-D57E-4032-910C-40AED07852DF}" xr6:coauthVersionLast="46" xr6:coauthVersionMax="46" xr10:uidLastSave="{00000000-0000-0000-0000-000000000000}"/>
  <bookViews>
    <workbookView xWindow="-38520" yWindow="-3270" windowWidth="38640" windowHeight="21240" activeTab="3" xr2:uid="{00000000-000D-0000-FFFF-FFFF00000000}"/>
  </bookViews>
  <sheets>
    <sheet name="lm lstm" sheetId="1" r:id="rId1"/>
    <sheet name="seq2seq lstm" sheetId="2" r:id="rId2"/>
    <sheet name="trans lm" sheetId="3" r:id="rId3"/>
    <sheet name="Sheet3" sheetId="4" r:id="rId4"/>
  </sheets>
  <definedNames>
    <definedName name="_xlnm._FilterDatabase" localSheetId="0" hidden="1">'lm lstm'!$O$2:$O$21</definedName>
    <definedName name="lstm_lm" localSheetId="0">'lm lstm'!$A$1:$H$40</definedName>
    <definedName name="lstm_seq2seq" localSheetId="1">'seq2seq lstm'!$A$1:$H$40</definedName>
    <definedName name="transformer_lm" localSheetId="2">'trans lm'!$A$1:$H$26</definedName>
    <definedName name="transformer_seq2seq" localSheetId="3">Sheet3!$A$1:$H$40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K3" i="3"/>
  <c r="K4" i="3"/>
  <c r="K5" i="3"/>
  <c r="K6" i="3"/>
  <c r="K7" i="3"/>
  <c r="K8" i="3"/>
  <c r="K9" i="3"/>
  <c r="K10" i="3"/>
  <c r="K11" i="3"/>
  <c r="K12" i="3"/>
  <c r="K13" i="3"/>
  <c r="K14" i="3"/>
  <c r="K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21F27A-BF0D-4F2A-B4DD-38607C0CF9A4}" name="lstm_lm" type="6" refreshedVersion="7" background="1" saveData="1">
    <textPr codePage="936" sourceFile="C:\Users\Vector Zhou\Desktop\lstm_lm.log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529173AB-5F6A-4CFD-BD17-C45BA70458FE}" name="lstm_seq2seq" type="6" refreshedVersion="7" background="1" saveData="1">
    <textPr codePage="936" sourceFile="C:\Users\Vector Zhou\Desktop\lstm_seq2seq.log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FA0D720-5CE8-4A95-8F87-2CD2CEDCC6AE}" name="transformer_lm" type="6" refreshedVersion="7" background="1" saveData="1">
    <textPr codePage="936" sourceFile="C:\Users\Vector Zhou\Desktop\transformer_lm.log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4A50722F-F197-4CC2-AFD9-529ECE3CD2E6}" name="transformer_seq2seq" type="6" refreshedVersion="7" background="1" saveData="1">
    <textPr codePage="936" sourceFile="C:\Users\Vector Zhou\Desktop\transformer_seq2seq.log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<sst xmlns="http://schemas.openxmlformats.org/spreadsheetml/2006/main" count="602" uniqueCount="156">
  <si>
    <t>Epoch:</t>
  </si>
  <si>
    <t>Loss:</t>
  </si>
  <si>
    <t>lr:</t>
  </si>
  <si>
    <t>ppl:</t>
  </si>
  <si>
    <t>valid loss</t>
    <phoneticPr fontId="1" type="noConversion"/>
  </si>
  <si>
    <t>18:57:15373</t>
  </si>
  <si>
    <t>18:57:18482</t>
  </si>
  <si>
    <t>Valid</t>
  </si>
  <si>
    <t>18:58:44617</t>
  </si>
  <si>
    <t>18:58:47746</t>
  </si>
  <si>
    <t>19:00:13782</t>
  </si>
  <si>
    <t>19:00:17105</t>
  </si>
  <si>
    <t>19:01:42973</t>
  </si>
  <si>
    <t>19:01:46361</t>
  </si>
  <si>
    <t>19:03:10628</t>
  </si>
  <si>
    <t>19:03:14014</t>
  </si>
  <si>
    <t>19:04:38883</t>
  </si>
  <si>
    <t>19:04:42148</t>
  </si>
  <si>
    <t>19:06:08198</t>
  </si>
  <si>
    <t>19:06:11647</t>
  </si>
  <si>
    <t>19:07:37019</t>
  </si>
  <si>
    <t>19:07:40438</t>
  </si>
  <si>
    <t>19:09:05904</t>
  </si>
  <si>
    <t>19:09:09244</t>
  </si>
  <si>
    <t>19:10:35195</t>
  </si>
  <si>
    <t>19:10:38594</t>
  </si>
  <si>
    <t>19:12:03838</t>
  </si>
  <si>
    <t>19:12:07231</t>
  </si>
  <si>
    <t>19:13:34200</t>
  </si>
  <si>
    <t>19:13:38441</t>
  </si>
  <si>
    <t>19:15:04963</t>
  </si>
  <si>
    <t>19:15:09217</t>
  </si>
  <si>
    <t>19:16:36687</t>
  </si>
  <si>
    <t>19:16:40696</t>
  </si>
  <si>
    <t>19:18:07112</t>
  </si>
  <si>
    <t>19:18:10805</t>
  </si>
  <si>
    <t>19:19:38357</t>
  </si>
  <si>
    <t>19:19:42088</t>
  </si>
  <si>
    <t>19:21:08134</t>
  </si>
  <si>
    <t>19:21:11550</t>
  </si>
  <si>
    <t>19:22:37511</t>
  </si>
  <si>
    <t>19:22:40833</t>
  </si>
  <si>
    <t>19:24:05815</t>
  </si>
  <si>
    <t>19:24:09226</t>
  </si>
  <si>
    <t>19:25:35160</t>
  </si>
  <si>
    <t>19:25:38476</t>
  </si>
  <si>
    <t>train loss</t>
    <phoneticPr fontId="1" type="noConversion"/>
  </si>
  <si>
    <t>ppl</t>
    <phoneticPr fontId="1" type="noConversion"/>
  </si>
  <si>
    <t>epoch</t>
    <phoneticPr fontId="1" type="noConversion"/>
  </si>
  <si>
    <t>train loss / 2000</t>
    <phoneticPr fontId="1" type="noConversion"/>
  </si>
  <si>
    <t>09:42:55310</t>
  </si>
  <si>
    <t>09:42:59745</t>
  </si>
  <si>
    <t>10:08:21190</t>
  </si>
  <si>
    <t>10:08:25513</t>
  </si>
  <si>
    <t>10:33:47601</t>
  </si>
  <si>
    <t>10:33:51991</t>
  </si>
  <si>
    <t>10:59:16951</t>
  </si>
  <si>
    <t>10:59:21271</t>
  </si>
  <si>
    <t>11:24:49363</t>
  </si>
  <si>
    <t>11:24:53741</t>
  </si>
  <si>
    <t>11:50:18715</t>
  </si>
  <si>
    <t>11:50:23050</t>
  </si>
  <si>
    <t>12:15:47181</t>
  </si>
  <si>
    <t>12:15:51679</t>
  </si>
  <si>
    <t>12:41:19807</t>
  </si>
  <si>
    <t>12:41:24205</t>
  </si>
  <si>
    <t>13:06:51556</t>
  </si>
  <si>
    <t>13:06:55871</t>
  </si>
  <si>
    <t>13:31:52205</t>
  </si>
  <si>
    <t>13:31:54959</t>
  </si>
  <si>
    <t>13:52:03711</t>
  </si>
  <si>
    <t>13:52:07418</t>
  </si>
  <si>
    <t>14:13:01736</t>
  </si>
  <si>
    <t>14:13:05630</t>
  </si>
  <si>
    <t>14:40:54634</t>
  </si>
  <si>
    <t>14:40:59170</t>
  </si>
  <si>
    <t>15:08:49386</t>
  </si>
  <si>
    <t>15:08:53164</t>
  </si>
  <si>
    <t>15:34:25608</t>
  </si>
  <si>
    <t>15:34:30814</t>
  </si>
  <si>
    <t>16:03:55941</t>
  </si>
  <si>
    <t>16:04:01147</t>
  </si>
  <si>
    <t>16:33:22272</t>
  </si>
  <si>
    <t>16:33:27440</t>
  </si>
  <si>
    <t>17:02:51936</t>
  </si>
  <si>
    <t>17:02:58607</t>
  </si>
  <si>
    <t>17:43:00986</t>
  </si>
  <si>
    <t>17:43:07436</t>
  </si>
  <si>
    <t>18:23:31961</t>
  </si>
  <si>
    <t>18:23:38995</t>
  </si>
  <si>
    <t>21:56:14178</t>
  </si>
  <si>
    <t>21:56:23585</t>
  </si>
  <si>
    <t>22:00:55568</t>
  </si>
  <si>
    <t>22:01:04544</t>
  </si>
  <si>
    <t>22:05:38038</t>
  </si>
  <si>
    <t>22:05:47069</t>
  </si>
  <si>
    <t>22:10:20537</t>
  </si>
  <si>
    <t>22:10:29135</t>
  </si>
  <si>
    <t>22:15:04174</t>
  </si>
  <si>
    <t>22:15:12968</t>
  </si>
  <si>
    <t>22:19:46057</t>
  </si>
  <si>
    <t>22:19:55076</t>
  </si>
  <si>
    <t>22:24:27019</t>
  </si>
  <si>
    <t>22:24:35781</t>
  </si>
  <si>
    <t>22:29:05099</t>
  </si>
  <si>
    <t>22:29:13782</t>
  </si>
  <si>
    <t>22:33:44148</t>
  </si>
  <si>
    <t>22:33:53096</t>
  </si>
  <si>
    <t>22:38:23851</t>
  </si>
  <si>
    <t>22:38:32885</t>
  </si>
  <si>
    <t>22:43:05823</t>
  </si>
  <si>
    <t>22:43:14821</t>
  </si>
  <si>
    <t>22:47:45581</t>
  </si>
  <si>
    <t>22:47:54586</t>
  </si>
  <si>
    <t>22:52:27563</t>
  </si>
  <si>
    <t>22:52:36583</t>
  </si>
  <si>
    <t>12:57:45416</t>
  </si>
  <si>
    <t>12:57:49477</t>
  </si>
  <si>
    <t>13:20:38272</t>
  </si>
  <si>
    <t>13:20:42356</t>
  </si>
  <si>
    <t>13:43:47682</t>
  </si>
  <si>
    <t>13:43:51815</t>
  </si>
  <si>
    <t>14:06:56951</t>
  </si>
  <si>
    <t>14:07:00995</t>
  </si>
  <si>
    <t>14:30:00531</t>
  </si>
  <si>
    <t>14:30:04580</t>
  </si>
  <si>
    <t>14:53:07129</t>
  </si>
  <si>
    <t>14:53:11277</t>
  </si>
  <si>
    <t>15:16:16592</t>
  </si>
  <si>
    <t>15:16:20674</t>
  </si>
  <si>
    <t>15:39:28956</t>
  </si>
  <si>
    <t>15:39:33066</t>
  </si>
  <si>
    <t>16:02:51587</t>
  </si>
  <si>
    <t>16:02:55647</t>
  </si>
  <si>
    <t>16:26:14597</t>
  </si>
  <si>
    <t>16:26:18773</t>
  </si>
  <si>
    <t>16:49:35950</t>
  </si>
  <si>
    <t>16:49:40097</t>
  </si>
  <si>
    <t>17:12:52070</t>
  </si>
  <si>
    <t>17:12:56180</t>
  </si>
  <si>
    <t>17:36:05889</t>
  </si>
  <si>
    <t>17:36:10061</t>
  </si>
  <si>
    <t>17:59:24813</t>
  </si>
  <si>
    <t>17:59:28975</t>
  </si>
  <si>
    <t>18:22:45119</t>
  </si>
  <si>
    <t>18:22:49251</t>
  </si>
  <si>
    <t>18:45:57436</t>
  </si>
  <si>
    <t>18:46:01495</t>
  </si>
  <si>
    <t>19:09:01373</t>
  </si>
  <si>
    <t>19:09:05402</t>
  </si>
  <si>
    <t>19:32:08189</t>
  </si>
  <si>
    <t>19:32:12236</t>
  </si>
  <si>
    <t>19:55:07925</t>
  </si>
  <si>
    <t>19:55:12016</t>
  </si>
  <si>
    <t>20:18:16216</t>
  </si>
  <si>
    <t>20:18:20374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</si>
</sst>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'lm lstm'!$M$1</c:f>
              <c:strCache>
                <c:ptCount val="1"/>
                <c:pt idx="0">
                  <c:v>train loss / 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 lstm'!$K$2:$K$21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'lm lstm'!$M$2:$M$21</c:f>
              <c:numCache>
                <c:formatCode>General</c:formatCode>
                <c:ptCount val="20"/>
                <c:pt idx="0">
                  <c:v>6.3972713037249997</c:v>
                </c:pt>
                <c:pt idx="1">
                  <c:v>5.9596966082250002</c:v>
                </c:pt>
                <c:pt idx="2">
                  <c:v>5.791305967565</c:v>
                </c:pt>
                <c:pt idx="3">
                  <c:v>5.4828068953000004</c:v>
                </c:pt>
                <c:pt idx="4">
                  <c:v>5.2490037015400004</c:v>
                </c:pt>
                <c:pt idx="5">
                  <c:v>5.06210155581</c:v>
                </c:pt>
                <c:pt idx="6">
                  <c:v>4.8967841728549999</c:v>
                </c:pt>
                <c:pt idx="7">
                  <c:v>4.7481009755650003</c:v>
                </c:pt>
                <c:pt idx="8">
                  <c:v>4.6128628581700006</c:v>
                </c:pt>
                <c:pt idx="9">
                  <c:v>4.4896848715399997</c:v>
                </c:pt>
                <c:pt idx="10">
                  <c:v>4.3770621083799996</c:v>
                </c:pt>
                <c:pt idx="11">
                  <c:v>4.27579976027</c:v>
                </c:pt>
                <c:pt idx="12">
                  <c:v>4.1880409028100001</c:v>
                </c:pt>
                <c:pt idx="13">
                  <c:v>4.1105519806000004</c:v>
                </c:pt>
                <c:pt idx="14">
                  <c:v>4.0410069481850002</c:v>
                </c:pt>
                <c:pt idx="15">
                  <c:v>3.9769661332099999</c:v>
                </c:pt>
                <c:pt idx="16">
                  <c:v>3.9178147728549999</c:v>
                </c:pt>
                <c:pt idx="17">
                  <c:v>3.8619376842099999</c:v>
                </c:pt>
                <c:pt idx="18">
                  <c:v>3.8088569166549999</c:v>
                </c:pt>
                <c:pt idx="19">
                  <c:v>3.758188825475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1C-48BA-88A2-913A94EE94AF}"/>
            </c:ext>
          </c:extLst>
        </c:ser>
        <c:ser>
          <c:idx val="1"/>
          <c:order val="1"/>
          <c:tx>
            <c:strRef>
              <c:f>'lm lstm'!$N$1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'lm lstm'!$K$2:$K$21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'lm lstm'!$N$2:$N$21</c:f>
              <c:numCache>
                <c:formatCode>General</c:formatCode>
                <c:ptCount val="20"/>
                <c:pt idx="0">
                  <c:v>6.1182377700000004</c:v>
                </c:pt>
                <c:pt idx="1">
                  <c:v>5.9913241099999999</c:v>
                </c:pt>
                <c:pt idx="2">
                  <c:v>5.7687559799999999</c:v>
                </c:pt>
                <c:pt idx="3">
                  <c:v>5.5046536399999999</c:v>
                </c:pt>
                <c:pt idx="4">
                  <c:v>5.31572859</c:v>
                </c:pt>
                <c:pt idx="5">
                  <c:v>5.1467954100000002</c:v>
                </c:pt>
                <c:pt idx="6">
                  <c:v>5.0131969300000003</c:v>
                </c:pt>
                <c:pt idx="7">
                  <c:v>4.8904827600000003</c:v>
                </c:pt>
                <c:pt idx="8">
                  <c:v>4.7860243599999999</c:v>
                </c:pt>
                <c:pt idx="9">
                  <c:v>4.6946973099999996</c:v>
                </c:pt>
                <c:pt idx="10">
                  <c:v>4.6328648499999998</c:v>
                </c:pt>
                <c:pt idx="11">
                  <c:v>4.5716119600000003</c:v>
                </c:pt>
                <c:pt idx="12">
                  <c:v>4.5323070200000002</c:v>
                </c:pt>
                <c:pt idx="13">
                  <c:v>4.4979429499999997</c:v>
                </c:pt>
                <c:pt idx="14">
                  <c:v>4.4830786800000002</c:v>
                </c:pt>
                <c:pt idx="15">
                  <c:v>4.4628839500000002</c:v>
                </c:pt>
                <c:pt idx="16">
                  <c:v>4.4541593199999996</c:v>
                </c:pt>
                <c:pt idx="17">
                  <c:v>4.4490447800000004</c:v>
                </c:pt>
                <c:pt idx="18">
                  <c:v>4.4467148200000004</c:v>
                </c:pt>
                <c:pt idx="19">
                  <c:v>4.4499901299999998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1C-48BA-88A2-913A94EE9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33391"/>
        <c:axId val="700635471"/>
      </c:scatterChart>
      <c:scatterChart>
        <c:scatterStyle val="smoothMarker"/>
        <c:varyColors val="0"/>
        <c:ser>
          <c:idx val="2"/>
          <c:order val="2"/>
          <c:tx>
            <c:strRef>
              <c:f>'lm lstm'!$O$1</c:f>
              <c:strCache>
                <c:ptCount val="1"/>
                <c:pt idx="0">
                  <c:v>ppl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'lm lstm'!$K$2:$K$21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'lm lstm'!$O$2:$O$21</c:f>
              <c:numCache>
                <c:formatCode>General</c:formatCode>
                <c:ptCount val="20"/>
                <c:pt idx="0">
                  <c:v>493.49405406</c:v>
                </c:pt>
                <c:pt idx="1">
                  <c:v>439.11213167</c:v>
                </c:pt>
                <c:pt idx="2">
                  <c:v>356.53767341000002</c:v>
                </c:pt>
                <c:pt idx="3">
                  <c:v>281.68668646999998</c:v>
                </c:pt>
                <c:pt idx="4">
                  <c:v>239.86148926000001</c:v>
                </c:pt>
                <c:pt idx="5">
                  <c:v>205.77552754000001</c:v>
                </c:pt>
                <c:pt idx="6">
                  <c:v>182.51609740999999</c:v>
                </c:pt>
                <c:pt idx="7">
                  <c:v>164.61565393999999</c:v>
                </c:pt>
                <c:pt idx="8">
                  <c:v>149.62840069999999</c:v>
                </c:pt>
                <c:pt idx="9">
                  <c:v>138.33129481</c:v>
                </c:pt>
                <c:pt idx="10">
                  <c:v>130.92142973</c:v>
                </c:pt>
                <c:pt idx="11">
                  <c:v>123.68458067</c:v>
                </c:pt>
                <c:pt idx="12">
                  <c:v>120.28251213</c:v>
                </c:pt>
                <c:pt idx="13">
                  <c:v>116.29757524</c:v>
                </c:pt>
                <c:pt idx="14">
                  <c:v>115.25366835</c:v>
                </c:pt>
                <c:pt idx="15">
                  <c:v>113.46325213</c:v>
                </c:pt>
                <c:pt idx="16">
                  <c:v>113.21959137</c:v>
                </c:pt>
                <c:pt idx="17">
                  <c:v>112.99717902</c:v>
                </c:pt>
                <c:pt idx="18">
                  <c:v>113.51021175</c:v>
                </c:pt>
                <c:pt idx="19">
                  <c:v>114.38690891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1C-48BA-88A2-913A94EE9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20911"/>
        <c:axId val="700639215"/>
      </c:scatterChart>
      <c:valAx>
        <c:axId val="700633391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35471"/>
        <c:crosses val="autoZero"/>
        <c:crossBetween val="midCat"/>
      </c:valAx>
      <c:valAx>
        <c:axId val="7006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33391"/>
        <c:crosses val="autoZero"/>
        <c:crossBetween val="midCat"/>
      </c:valAx>
      <c:valAx>
        <c:axId val="700639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Perplexity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20911"/>
        <c:crosses val="max"/>
        <c:crossBetween val="midCat"/>
      </c:valAx>
      <c:valAx>
        <c:axId val="700620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63921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'seq2seq lstm'!$L$1</c:f>
              <c:strCache>
                <c:ptCount val="1"/>
                <c:pt idx="0">
                  <c:v>train loss / 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'seq2seq lstm'!$J$2:$J$21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'seq2seq lstm'!$L$2:$L$21</c:f>
              <c:numCache>
                <c:formatCode>General</c:formatCode>
                <c:ptCount val="20"/>
                <c:pt idx="0">
                  <c:v>1.9257985979949999</c:v>
                </c:pt>
                <c:pt idx="1">
                  <c:v>1.4616824025049999</c:v>
                </c:pt>
                <c:pt idx="2">
                  <c:v>1.24238236071</c:v>
                </c:pt>
                <c:pt idx="3">
                  <c:v>1.145691697505</c:v>
                </c:pt>
                <c:pt idx="4">
                  <c:v>1.085896952485</c:v>
                </c:pt>
                <c:pt idx="5">
                  <c:v>1.041735514765</c:v>
                </c:pt>
                <c:pt idx="6">
                  <c:v>1.0075745737349999</c:v>
                </c:pt>
                <c:pt idx="7">
                  <c:v>0.98057376501500004</c:v>
                </c:pt>
                <c:pt idx="8">
                  <c:v>0.95915861489499998</c:v>
                </c:pt>
                <c:pt idx="9">
                  <c:v>0.94228787222999999</c:v>
                </c:pt>
                <c:pt idx="10">
                  <c:v>0.92886024894499997</c:v>
                </c:pt>
                <c:pt idx="11">
                  <c:v>0.91826364243499992</c:v>
                </c:pt>
                <c:pt idx="12">
                  <c:v>0.90991208154500003</c:v>
                </c:pt>
                <c:pt idx="13">
                  <c:v>0.90336698107999991</c:v>
                </c:pt>
                <c:pt idx="14">
                  <c:v>0.89818639319000004</c:v>
                </c:pt>
                <c:pt idx="15">
                  <c:v>0.89414000608999999</c:v>
                </c:pt>
                <c:pt idx="16">
                  <c:v>0.89098841289499997</c:v>
                </c:pt>
                <c:pt idx="17">
                  <c:v>0.88853431458999999</c:v>
                </c:pt>
                <c:pt idx="18">
                  <c:v>0.88661418459499997</c:v>
                </c:pt>
                <c:pt idx="19">
                  <c:v>0.88510161349500005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9-41DC-B57D-BEB65BBF97C7}"/>
            </c:ext>
          </c:extLst>
        </c:ser>
        <c:ser>
          <c:idx val="1"/>
          <c:order val="1"/>
          <c:tx>
            <c:strRef>
              <c:f>'seq2seq lstm'!$M$1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'seq2seq lstm'!$J$2:$J$21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'seq2seq lstm'!$M$2:$M$21</c:f>
              <c:numCache>
                <c:formatCode>General</c:formatCode>
                <c:ptCount val="20"/>
                <c:pt idx="0">
                  <c:v>2.0261343200000002</c:v>
                </c:pt>
                <c:pt idx="1">
                  <c:v>1.57294406</c:v>
                </c:pt>
                <c:pt idx="2">
                  <c:v>1.4420739499999999</c:v>
                </c:pt>
                <c:pt idx="3">
                  <c:v>1.3855770300000001</c:v>
                </c:pt>
                <c:pt idx="4">
                  <c:v>1.3553397199999999</c:v>
                </c:pt>
                <c:pt idx="5">
                  <c:v>1.3410249599999999</c:v>
                </c:pt>
                <c:pt idx="6">
                  <c:v>1.3314133100000001</c:v>
                </c:pt>
                <c:pt idx="7">
                  <c:v>1.3273235699999999</c:v>
                </c:pt>
                <c:pt idx="8">
                  <c:v>1.3248629700000001</c:v>
                </c:pt>
                <c:pt idx="9">
                  <c:v>1.3236513700000001</c:v>
                </c:pt>
                <c:pt idx="10">
                  <c:v>1.3232758600000001</c:v>
                </c:pt>
                <c:pt idx="11">
                  <c:v>1.3231891899999999</c:v>
                </c:pt>
                <c:pt idx="12">
                  <c:v>1.3231173000000001</c:v>
                </c:pt>
                <c:pt idx="13">
                  <c:v>1.32373516</c:v>
                </c:pt>
                <c:pt idx="14">
                  <c:v>1.3245135400000001</c:v>
                </c:pt>
                <c:pt idx="15">
                  <c:v>1.3243446400000001</c:v>
                </c:pt>
                <c:pt idx="16">
                  <c:v>1.32485889</c:v>
                </c:pt>
                <c:pt idx="17">
                  <c:v>1.3252348300000001</c:v>
                </c:pt>
                <c:pt idx="18">
                  <c:v>1.3253421999999999</c:v>
                </c:pt>
                <c:pt idx="19">
                  <c:v>1.3256253099999999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E9-41DC-B57D-BEB65BBF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29647"/>
        <c:axId val="700630479"/>
      </c:scatterChart>
      <c:scatterChart>
        <c:scatterStyle val="smoothMarker"/>
        <c:varyColors val="0"/>
        <c:ser>
          <c:idx val="2"/>
          <c:order val="2"/>
          <c:tx>
            <c:strRef>
              <c:f>'seq2seq lstm'!$N$1</c:f>
              <c:strCache>
                <c:ptCount val="1"/>
                <c:pt idx="0">
                  <c:v>ppl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'seq2seq lstm'!$J$2:$J$21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'seq2seq lstm'!$N$2:$N$21</c:f>
              <c:numCache>
                <c:formatCode>General</c:formatCode>
                <c:ptCount val="20"/>
                <c:pt idx="0">
                  <c:v>258.01968182000002</c:v>
                </c:pt>
                <c:pt idx="1">
                  <c:v>102.58036083</c:v>
                </c:pt>
                <c:pt idx="2">
                  <c:v>75.932067070000002</c:v>
                </c:pt>
                <c:pt idx="3">
                  <c:v>68.296646789999997</c:v>
                </c:pt>
                <c:pt idx="4">
                  <c:v>64.559080730000005</c:v>
                </c:pt>
                <c:pt idx="5">
                  <c:v>63.345903139999997</c:v>
                </c:pt>
                <c:pt idx="6">
                  <c:v>62.536311679999997</c:v>
                </c:pt>
                <c:pt idx="7">
                  <c:v>64.048920280000004</c:v>
                </c:pt>
                <c:pt idx="8">
                  <c:v>64.291817429999995</c:v>
                </c:pt>
                <c:pt idx="9">
                  <c:v>64.375527050000002</c:v>
                </c:pt>
                <c:pt idx="10">
                  <c:v>65.138256240000004</c:v>
                </c:pt>
                <c:pt idx="11">
                  <c:v>65.619040810000001</c:v>
                </c:pt>
                <c:pt idx="12">
                  <c:v>65.67350897</c:v>
                </c:pt>
                <c:pt idx="13">
                  <c:v>66.360998469999998</c:v>
                </c:pt>
                <c:pt idx="14">
                  <c:v>66.849531350000007</c:v>
                </c:pt>
                <c:pt idx="15">
                  <c:v>66.777463569999995</c:v>
                </c:pt>
                <c:pt idx="16">
                  <c:v>66.890752950000007</c:v>
                </c:pt>
                <c:pt idx="17">
                  <c:v>67.200436580000002</c:v>
                </c:pt>
                <c:pt idx="18">
                  <c:v>67.30802147</c:v>
                </c:pt>
                <c:pt idx="19">
                  <c:v>67.560028650000007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E9-41DC-B57D-BEB65BBF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22991"/>
        <c:axId val="700616335"/>
      </c:scatterChart>
      <c:valAx>
        <c:axId val="700629647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30479"/>
        <c:crosses val="autoZero"/>
        <c:crossBetween val="midCat"/>
      </c:valAx>
      <c:valAx>
        <c:axId val="7006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29647"/>
        <c:crosses val="autoZero"/>
        <c:crossBetween val="midCat"/>
      </c:valAx>
      <c:valAx>
        <c:axId val="700616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Perplexity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22991"/>
        <c:crosses val="max"/>
        <c:crossBetween val="midCat"/>
      </c:valAx>
      <c:valAx>
        <c:axId val="70062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61633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 lm'!$K$1</c:f>
              <c:strCache>
                <c:ptCount val="1"/>
                <c:pt idx="0">
                  <c:v>train loss / 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 lm'!$I$2:$I$14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'trans lm'!$K$2:$K$14</c:f>
              <c:numCache>
                <c:formatCode>General</c:formatCode>
                <c:ptCount val="13"/>
                <c:pt idx="0">
                  <c:v>5.0616233503800006</c:v>
                </c:pt>
                <c:pt idx="1">
                  <c:v>4.3957850742549995</c:v>
                </c:pt>
                <c:pt idx="2">
                  <c:v>4.1514185346849999</c:v>
                </c:pt>
                <c:pt idx="3">
                  <c:v>3.9911084249149997</c:v>
                </c:pt>
                <c:pt idx="4">
                  <c:v>3.8579426166299999</c:v>
                </c:pt>
                <c:pt idx="5">
                  <c:v>3.7372774856099999</c:v>
                </c:pt>
                <c:pt idx="6">
                  <c:v>3.6197216711450002</c:v>
                </c:pt>
                <c:pt idx="7">
                  <c:v>3.5037126918250001</c:v>
                </c:pt>
                <c:pt idx="8">
                  <c:v>3.3866171930499998</c:v>
                </c:pt>
                <c:pt idx="9">
                  <c:v>3.26893481253</c:v>
                </c:pt>
                <c:pt idx="10">
                  <c:v>3.1500986763750003</c:v>
                </c:pt>
                <c:pt idx="11">
                  <c:v>3.0313637129449997</c:v>
                </c:pt>
                <c:pt idx="12">
                  <c:v>2.79749112944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2F-4F90-AE92-9E6D4D772129}"/>
            </c:ext>
          </c:extLst>
        </c:ser>
        <c:ser>
          <c:idx val="1"/>
          <c:order val="1"/>
          <c:tx>
            <c:strRef>
              <c:f>'trans lm'!$L$1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 lm'!$I$2:$I$14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'trans lm'!$L$2:$L$14</c:f>
              <c:numCache>
                <c:formatCode>General</c:formatCode>
                <c:ptCount val="13"/>
                <c:pt idx="0">
                  <c:v>4.73899442</c:v>
                </c:pt>
                <c:pt idx="1">
                  <c:v>4.45958393</c:v>
                </c:pt>
                <c:pt idx="2">
                  <c:v>4.3347346399999998</c:v>
                </c:pt>
                <c:pt idx="3">
                  <c:v>4.2706217500000001</c:v>
                </c:pt>
                <c:pt idx="4">
                  <c:v>4.2434100800000003</c:v>
                </c:pt>
                <c:pt idx="5">
                  <c:v>4.2202234699999996</c:v>
                </c:pt>
                <c:pt idx="6">
                  <c:v>4.2264612100000001</c:v>
                </c:pt>
                <c:pt idx="7">
                  <c:v>4.2594656999999998</c:v>
                </c:pt>
                <c:pt idx="8">
                  <c:v>4.2828989000000002</c:v>
                </c:pt>
                <c:pt idx="9">
                  <c:v>4.3297483699999999</c:v>
                </c:pt>
                <c:pt idx="10">
                  <c:v>4.3905275499999998</c:v>
                </c:pt>
                <c:pt idx="11">
                  <c:v>4.4616723399999998</c:v>
                </c:pt>
                <c:pt idx="12">
                  <c:v>4.5291112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2F-4F90-AE92-9E6D4D77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8671"/>
        <c:axId val="156018255"/>
      </c:scatterChart>
      <c:scatterChart>
        <c:scatterStyle val="smoothMarker"/>
        <c:varyColors val="0"/>
        <c:ser>
          <c:idx val="2"/>
          <c:order val="2"/>
          <c:tx>
            <c:strRef>
              <c:f>'trans lm'!$M$1</c:f>
              <c:strCache>
                <c:ptCount val="1"/>
                <c:pt idx="0">
                  <c:v>ppl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 lm'!$I$2:$I$14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'trans lm'!$M$2:$M$14</c:f>
              <c:numCache>
                <c:formatCode>General</c:formatCode>
                <c:ptCount val="13"/>
                <c:pt idx="0">
                  <c:v>142.71096800999999</c:v>
                </c:pt>
                <c:pt idx="1">
                  <c:v>108.82379849</c:v>
                </c:pt>
                <c:pt idx="2">
                  <c:v>96.922965410000003</c:v>
                </c:pt>
                <c:pt idx="3">
                  <c:v>92.245267699999999</c:v>
                </c:pt>
                <c:pt idx="4">
                  <c:v>90.770159699999994</c:v>
                </c:pt>
                <c:pt idx="5">
                  <c:v>89.757867599999997</c:v>
                </c:pt>
                <c:pt idx="6">
                  <c:v>91.681653549999993</c:v>
                </c:pt>
                <c:pt idx="7">
                  <c:v>97.02648653</c:v>
                </c:pt>
                <c:pt idx="8">
                  <c:v>100.4788594</c:v>
                </c:pt>
                <c:pt idx="9">
                  <c:v>106.89952742</c:v>
                </c:pt>
                <c:pt idx="10">
                  <c:v>116.37772243000001</c:v>
                </c:pt>
                <c:pt idx="11">
                  <c:v>128.21843367</c:v>
                </c:pt>
                <c:pt idx="12">
                  <c:v>140.98298052999999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2F-4F90-AE92-9E6D4D77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40463"/>
        <c:axId val="700644207"/>
      </c:scatterChart>
      <c:valAx>
        <c:axId val="1560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18255"/>
        <c:crosses val="autoZero"/>
        <c:crossBetween val="midCat"/>
      </c:valAx>
      <c:valAx>
        <c:axId val="1560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18671"/>
        <c:crosses val="autoZero"/>
        <c:crossBetween val="midCat"/>
      </c:valAx>
      <c:valAx>
        <c:axId val="7006442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40463"/>
        <c:crosses val="max"/>
        <c:crossBetween val="midCat"/>
      </c:valAx>
      <c:valAx>
        <c:axId val="700640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64420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train loss / 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Sheet3!$L$2:$L$21</c:f>
              <c:numCache>
                <c:formatCode>General</c:formatCode>
                <c:ptCount val="20"/>
                <c:pt idx="0">
                  <c:v>1.5653533107549999</c:v>
                </c:pt>
                <c:pt idx="1">
                  <c:v>1.2062920962949999</c:v>
                </c:pt>
                <c:pt idx="2">
                  <c:v>1.0925861673100001</c:v>
                </c:pt>
                <c:pt idx="3">
                  <c:v>1.00274625301</c:v>
                </c:pt>
                <c:pt idx="4">
                  <c:v>0.93482596083000002</c:v>
                </c:pt>
                <c:pt idx="5">
                  <c:v>0.87762916628000009</c:v>
                </c:pt>
                <c:pt idx="6">
                  <c:v>0.8257034097</c:v>
                </c:pt>
                <c:pt idx="7">
                  <c:v>0.77751787450499998</c:v>
                </c:pt>
                <c:pt idx="8">
                  <c:v>0.733585232955</c:v>
                </c:pt>
                <c:pt idx="9">
                  <c:v>0.69328609778500006</c:v>
                </c:pt>
                <c:pt idx="10">
                  <c:v>0.65701591037499996</c:v>
                </c:pt>
                <c:pt idx="11">
                  <c:v>0.62458831241500001</c:v>
                </c:pt>
                <c:pt idx="12">
                  <c:v>0.59548989298499999</c:v>
                </c:pt>
                <c:pt idx="13">
                  <c:v>0.56977938769499992</c:v>
                </c:pt>
                <c:pt idx="14">
                  <c:v>0.5467583276300001</c:v>
                </c:pt>
                <c:pt idx="15">
                  <c:v>0.52688246936500005</c:v>
                </c:pt>
                <c:pt idx="16">
                  <c:v>0.50860837450999996</c:v>
                </c:pt>
                <c:pt idx="17">
                  <c:v>0.49307675311000004</c:v>
                </c:pt>
                <c:pt idx="18">
                  <c:v>0.47906871255</c:v>
                </c:pt>
                <c:pt idx="19">
                  <c:v>0.46674662060000005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ED-495A-B895-F329A8EC57B4}"/>
            </c:ext>
          </c:extLst>
        </c:ser>
        <c:ser>
          <c:idx val="1"/>
          <c:order val="1"/>
          <c:tx>
            <c:strRef>
              <c:f>Sheet3!$M$1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Sheet3!$M$2:$M$21</c:f>
              <c:numCache>
                <c:formatCode>General</c:formatCode>
                <c:ptCount val="20"/>
                <c:pt idx="0">
                  <c:v>1.51058348</c:v>
                </c:pt>
                <c:pt idx="1">
                  <c:v>1.35359282</c:v>
                </c:pt>
                <c:pt idx="2">
                  <c:v>1.2638965600000001</c:v>
                </c:pt>
                <c:pt idx="3">
                  <c:v>1.21248599</c:v>
                </c:pt>
                <c:pt idx="4">
                  <c:v>1.1855786699999999</c:v>
                </c:pt>
                <c:pt idx="5">
                  <c:v>1.1751126999999999</c:v>
                </c:pt>
                <c:pt idx="6">
                  <c:v>1.1789428900000001</c:v>
                </c:pt>
                <c:pt idx="7">
                  <c:v>1.18589078</c:v>
                </c:pt>
                <c:pt idx="8">
                  <c:v>1.1991396000000001</c:v>
                </c:pt>
                <c:pt idx="9">
                  <c:v>1.21620073</c:v>
                </c:pt>
                <c:pt idx="10">
                  <c:v>1.2318848099999999</c:v>
                </c:pt>
                <c:pt idx="11">
                  <c:v>1.2513947999999999</c:v>
                </c:pt>
                <c:pt idx="12">
                  <c:v>1.2683876000000001</c:v>
                </c:pt>
                <c:pt idx="13">
                  <c:v>1.28691785</c:v>
                </c:pt>
                <c:pt idx="14">
                  <c:v>1.30683821</c:v>
                </c:pt>
                <c:pt idx="15">
                  <c:v>1.3237284300000001</c:v>
                </c:pt>
                <c:pt idx="16">
                  <c:v>1.3384480299999999</c:v>
                </c:pt>
                <c:pt idx="17">
                  <c:v>1.35222248</c:v>
                </c:pt>
                <c:pt idx="18">
                  <c:v>1.3655382300000001</c:v>
                </c:pt>
                <c:pt idx="19">
                  <c:v>1.3763758100000001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ED-495A-B895-F329A8EC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48927"/>
        <c:axId val="1117946431"/>
      </c:scatterChart>
      <c:scatterChart>
        <c:scatterStyle val="smoothMarker"/>
        <c:varyColors val="0"/>
        <c:ser>
          <c:idx val="2"/>
          <c:order val="2"/>
          <c:tx>
            <c:strRef>
              <c:f>Sheet3!$N$1</c:f>
              <c:strCache>
                <c:ptCount val="1"/>
                <c:pt idx="0">
                  <c:v>ppl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Sheet3!$N$2:$N$21</c:f>
              <c:numCache>
                <c:formatCode>General</c:formatCode>
                <c:ptCount val="20"/>
                <c:pt idx="0">
                  <c:v>89.132786519999996</c:v>
                </c:pt>
                <c:pt idx="1">
                  <c:v>62.888600650000001</c:v>
                </c:pt>
                <c:pt idx="2">
                  <c:v>50.732321919999997</c:v>
                </c:pt>
                <c:pt idx="3">
                  <c:v>46.144967110000003</c:v>
                </c:pt>
                <c:pt idx="4">
                  <c:v>43.976488490000001</c:v>
                </c:pt>
                <c:pt idx="5">
                  <c:v>44.935871220000003</c:v>
                </c:pt>
                <c:pt idx="6">
                  <c:v>48.848116359999999</c:v>
                </c:pt>
                <c:pt idx="7">
                  <c:v>53.804375309999998</c:v>
                </c:pt>
                <c:pt idx="8">
                  <c:v>58.764087320000002</c:v>
                </c:pt>
                <c:pt idx="9">
                  <c:v>65.992731890000002</c:v>
                </c:pt>
                <c:pt idx="10">
                  <c:v>76.742666560000004</c:v>
                </c:pt>
                <c:pt idx="11">
                  <c:v>84.755936430000006</c:v>
                </c:pt>
                <c:pt idx="12">
                  <c:v>94.093361970000004</c:v>
                </c:pt>
                <c:pt idx="13">
                  <c:v>105.84076451999999</c:v>
                </c:pt>
                <c:pt idx="14">
                  <c:v>116.24697664999999</c:v>
                </c:pt>
                <c:pt idx="15">
                  <c:v>128.02951944</c:v>
                </c:pt>
                <c:pt idx="16">
                  <c:v>136.89602206999999</c:v>
                </c:pt>
                <c:pt idx="17">
                  <c:v>149.49782580999999</c:v>
                </c:pt>
                <c:pt idx="18">
                  <c:v>160.8111567</c:v>
                </c:pt>
                <c:pt idx="19">
                  <c:v>172.00640354000001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ED-495A-B895-F329A8EC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21743"/>
        <c:axId val="1007142127"/>
      </c:scatterChart>
      <c:valAx>
        <c:axId val="1117948927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946431"/>
        <c:crosses val="autoZero"/>
        <c:crossBetween val="midCat"/>
      </c:valAx>
      <c:valAx>
        <c:axId val="1117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948927"/>
        <c:crosses val="autoZero"/>
        <c:crossBetween val="midCat"/>
      </c:valAx>
      <c:valAx>
        <c:axId val="1007142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Perplexity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121743"/>
        <c:crosses val="max"/>
        <c:crossBetween val="midCat"/>
      </c:valAx>
      <c:valAx>
        <c:axId val="1007121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714212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435292</xdr:colOff>
      <xdr:row>22</xdr:row>
      <xdr:rowOff>114298</xdr:rowOff>
    </xdr:from>
    <xdr:to>
      <xdr:col>20</xdr:col>
      <xdr:colOff>266752</xdr:colOff>
      <xdr:row>43</xdr:row>
      <xdr:rowOff>113848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B86B7D-DFE9-4741-AAE0-3080F10A9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146684</xdr:colOff>
      <xdr:row>24</xdr:row>
      <xdr:rowOff>100965</xdr:rowOff>
    </xdr:from>
    <xdr:to>
      <xdr:col>20</xdr:col>
      <xdr:colOff>31484</xdr:colOff>
      <xdr:row>45</xdr:row>
      <xdr:rowOff>108135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4B3B83-9B65-4E5F-93C4-6931D0295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525778</xdr:colOff>
      <xdr:row>31</xdr:row>
      <xdr:rowOff>161924</xdr:rowOff>
    </xdr:from>
    <xdr:to>
      <xdr:col>11</xdr:col>
      <xdr:colOff>399148</xdr:colOff>
      <xdr:row>52</xdr:row>
      <xdr:rowOff>161474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2DFDA1-E464-4853-AA47-1473DF9DA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3276600</xdr:colOff>
      <xdr:row>40</xdr:row>
      <xdr:rowOff>5715</xdr:rowOff>
    </xdr:from>
    <xdr:to>
      <xdr:col>14</xdr:col>
      <xdr:colOff>551550</xdr:colOff>
      <xdr:row>61</xdr:row>
      <xdr:rowOff>12885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D95225-384F-4E85-8F3C-BBA11F61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tm_lm" connectionId="1" xr16:uid="{5D6EA51A-7299-43B0-B6B3-A5BD912E347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tm_seq2seq" connectionId="2" xr16:uid="{F4A85AE8-9D7D-4D73-9FAC-CB17994A3A0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former_lm" connectionId="3" xr16:uid="{9AA69C4D-9AC0-4D2E-B6E5-7ED57B48646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former_seq2seq" connectionId="4" xr16:uid="{FB5EC75C-B03E-4CE0-AAED-75806169746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selection activeCell="S13" sqref="S13"/>
    </sheetView>
  </sheetViews>
  <sheetFormatPr defaultRowHeight="13.8" x14ac:dyDescent="0.25"/>
  <cols>
    <col min="1" max="1" width="11.109375" bestFit="1" customWidth="1"/>
    <col min="2" max="2" width="13" bestFit="1" customWidth="1"/>
    <col min="3" max="3" width="7.77734375" bestFit="1" customWidth="1"/>
    <col min="4" max="4" width="6" bestFit="1" customWidth="1"/>
    <col min="5" max="5" width="56.77734375" bestFit="1" customWidth="1"/>
    <col min="6" max="6" width="17.6640625" bestFit="1" customWidth="1"/>
    <col min="7" max="7" width="55.6640625" bestFit="1" customWidth="1"/>
    <col min="8" max="8" width="10.5546875" bestFit="1" customWidth="1"/>
    <col min="13" max="13" width="14.88671875" customWidth="1"/>
    <col min="14" max="14" width="12.6640625" bestFit="1" customWidth="1"/>
  </cols>
  <sheetData>
    <row r="1" spans="1:15" x14ac:dyDescent="0.25">
      <c r="A1" s="1">
        <v>44328</v>
      </c>
      <c r="B1" t="s">
        <v>5</v>
      </c>
      <c r="C1" t="s">
        <v>0</v>
      </c>
      <c r="D1">
        <v>1</v>
      </c>
      <c r="E1" t="s">
        <v>1</v>
      </c>
      <c r="F1">
        <v>12794.542607449999</v>
      </c>
      <c r="G1" t="s">
        <v>2</v>
      </c>
      <c r="H1">
        <v>1.9000000000000001E-5</v>
      </c>
      <c r="K1" t="s">
        <v>48</v>
      </c>
      <c r="L1" t="s">
        <v>46</v>
      </c>
      <c r="M1" t="s">
        <v>49</v>
      </c>
      <c r="N1" t="s">
        <v>4</v>
      </c>
      <c r="O1" t="s">
        <v>47</v>
      </c>
    </row>
    <row r="2" spans="1:15" x14ac:dyDescent="0.25">
      <c r="A2" s="1">
        <v>44328</v>
      </c>
      <c r="B2" t="s">
        <v>6</v>
      </c>
      <c r="C2" t="s">
        <v>7</v>
      </c>
      <c r="D2" t="s">
        <v>1</v>
      </c>
      <c r="E2">
        <v>6.1182377700000004</v>
      </c>
      <c r="F2" t="s">
        <v>3</v>
      </c>
      <c r="G2">
        <v>493.49405406</v>
      </c>
      <c r="K2">
        <v>1</v>
      </c>
      <c r="L2">
        <v>12794.542607449999</v>
      </c>
      <c r="M2">
        <f>L2/2000</f>
        <v>6.3972713037249997</v>
      </c>
      <c r="N2">
        <v>6.1182377700000004</v>
      </c>
      <c r="O2">
        <v>493.49405406</v>
      </c>
    </row>
    <row r="3" spans="1:15" x14ac:dyDescent="0.25">
      <c r="A3" s="1">
        <v>44328</v>
      </c>
      <c r="B3" t="s">
        <v>8</v>
      </c>
      <c r="C3" t="s">
        <v>0</v>
      </c>
      <c r="D3">
        <v>2</v>
      </c>
      <c r="E3" t="s">
        <v>1</v>
      </c>
      <c r="F3">
        <v>11919.39321645</v>
      </c>
      <c r="G3" t="s">
        <v>2</v>
      </c>
      <c r="H3">
        <v>2.8E-5</v>
      </c>
      <c r="K3">
        <v>2</v>
      </c>
      <c r="L3">
        <v>11919.39321645</v>
      </c>
      <c r="M3">
        <f t="shared" ref="M3:M21" si="0">L3/2000</f>
        <v>5.9596966082250002</v>
      </c>
      <c r="N3">
        <v>5.9913241099999999</v>
      </c>
      <c r="O3">
        <v>439.11213167</v>
      </c>
    </row>
    <row r="4" spans="1:15" x14ac:dyDescent="0.25">
      <c r="A4" s="1">
        <v>44328</v>
      </c>
      <c r="B4" t="s">
        <v>9</v>
      </c>
      <c r="C4" t="s">
        <v>7</v>
      </c>
      <c r="D4" t="s">
        <v>1</v>
      </c>
      <c r="E4">
        <v>5.9913241099999999</v>
      </c>
      <c r="F4" t="s">
        <v>3</v>
      </c>
      <c r="G4">
        <v>439.11213167</v>
      </c>
      <c r="K4">
        <v>3</v>
      </c>
      <c r="L4">
        <v>11582.61193513</v>
      </c>
      <c r="M4">
        <f t="shared" si="0"/>
        <v>5.791305967565</v>
      </c>
      <c r="N4">
        <v>5.7687559799999999</v>
      </c>
      <c r="O4">
        <v>356.53767341000002</v>
      </c>
    </row>
    <row r="5" spans="1:15" x14ac:dyDescent="0.25">
      <c r="A5" s="1">
        <v>44328</v>
      </c>
      <c r="B5" t="s">
        <v>10</v>
      </c>
      <c r="C5" t="s">
        <v>0</v>
      </c>
      <c r="D5">
        <v>3</v>
      </c>
      <c r="E5" t="s">
        <v>1</v>
      </c>
      <c r="F5">
        <v>11582.61193513</v>
      </c>
      <c r="G5" t="s">
        <v>2</v>
      </c>
      <c r="H5">
        <v>3.6999999999999998E-5</v>
      </c>
      <c r="K5">
        <v>4</v>
      </c>
      <c r="L5">
        <v>10965.6137906</v>
      </c>
      <c r="M5">
        <f t="shared" si="0"/>
        <v>5.4828068953000004</v>
      </c>
      <c r="N5">
        <v>5.5046536399999999</v>
      </c>
      <c r="O5">
        <v>281.68668646999998</v>
      </c>
    </row>
    <row r="6" spans="1:15" x14ac:dyDescent="0.25">
      <c r="A6" s="1">
        <v>44328</v>
      </c>
      <c r="B6" t="s">
        <v>11</v>
      </c>
      <c r="C6" t="s">
        <v>7</v>
      </c>
      <c r="D6" t="s">
        <v>1</v>
      </c>
      <c r="E6">
        <v>5.7687559799999999</v>
      </c>
      <c r="F6" t="s">
        <v>3</v>
      </c>
      <c r="G6">
        <v>356.53767341000002</v>
      </c>
      <c r="K6">
        <v>5</v>
      </c>
      <c r="L6">
        <v>10498.007403080001</v>
      </c>
      <c r="M6">
        <f t="shared" si="0"/>
        <v>5.2490037015400004</v>
      </c>
      <c r="N6">
        <v>5.31572859</v>
      </c>
      <c r="O6">
        <v>239.86148926000001</v>
      </c>
    </row>
    <row r="7" spans="1:15" x14ac:dyDescent="0.25">
      <c r="A7" s="1">
        <v>44328</v>
      </c>
      <c r="B7" t="s">
        <v>12</v>
      </c>
      <c r="C7" t="s">
        <v>0</v>
      </c>
      <c r="D7">
        <v>4</v>
      </c>
      <c r="E7" t="s">
        <v>1</v>
      </c>
      <c r="F7">
        <v>10965.6137906</v>
      </c>
      <c r="G7" t="s">
        <v>2</v>
      </c>
      <c r="H7">
        <v>4.6E-5</v>
      </c>
      <c r="K7">
        <v>6</v>
      </c>
      <c r="L7">
        <v>10124.20311162</v>
      </c>
      <c r="M7">
        <f t="shared" si="0"/>
        <v>5.06210155581</v>
      </c>
      <c r="N7">
        <v>5.1467954100000002</v>
      </c>
      <c r="O7">
        <v>205.77552754000001</v>
      </c>
    </row>
    <row r="8" spans="1:15" x14ac:dyDescent="0.25">
      <c r="A8" s="1">
        <v>44328</v>
      </c>
      <c r="B8" t="s">
        <v>13</v>
      </c>
      <c r="C8" t="s">
        <v>7</v>
      </c>
      <c r="D8" t="s">
        <v>1</v>
      </c>
      <c r="E8">
        <v>5.5046536399999999</v>
      </c>
      <c r="F8" t="s">
        <v>3</v>
      </c>
      <c r="G8">
        <v>281.68668646999998</v>
      </c>
      <c r="K8">
        <v>7</v>
      </c>
      <c r="L8">
        <v>9793.5683457100004</v>
      </c>
      <c r="M8">
        <f t="shared" si="0"/>
        <v>4.8967841728549999</v>
      </c>
      <c r="N8">
        <v>5.0131969300000003</v>
      </c>
      <c r="O8">
        <v>182.51609740999999</v>
      </c>
    </row>
    <row r="9" spans="1:15" x14ac:dyDescent="0.25">
      <c r="A9" s="1">
        <v>44328</v>
      </c>
      <c r="B9" t="s">
        <v>14</v>
      </c>
      <c r="C9" t="s">
        <v>0</v>
      </c>
      <c r="D9">
        <v>5</v>
      </c>
      <c r="E9" t="s">
        <v>1</v>
      </c>
      <c r="F9">
        <v>10498.007403080001</v>
      </c>
      <c r="G9" t="s">
        <v>2</v>
      </c>
      <c r="H9">
        <v>5.5000000000000002E-5</v>
      </c>
      <c r="K9">
        <v>8</v>
      </c>
      <c r="L9">
        <v>9496.2019511300005</v>
      </c>
      <c r="M9">
        <f t="shared" si="0"/>
        <v>4.7481009755650003</v>
      </c>
      <c r="N9">
        <v>4.8904827600000003</v>
      </c>
      <c r="O9">
        <v>164.61565393999999</v>
      </c>
    </row>
    <row r="10" spans="1:15" x14ac:dyDescent="0.25">
      <c r="A10" s="1">
        <v>44328</v>
      </c>
      <c r="B10" t="s">
        <v>15</v>
      </c>
      <c r="C10" t="s">
        <v>7</v>
      </c>
      <c r="D10" t="s">
        <v>1</v>
      </c>
      <c r="E10">
        <v>5.31572859</v>
      </c>
      <c r="F10" t="s">
        <v>3</v>
      </c>
      <c r="G10">
        <v>239.86148926000001</v>
      </c>
      <c r="K10">
        <v>9</v>
      </c>
      <c r="L10">
        <v>9225.7257163400009</v>
      </c>
      <c r="M10">
        <f t="shared" si="0"/>
        <v>4.6128628581700006</v>
      </c>
      <c r="N10">
        <v>4.7860243599999999</v>
      </c>
      <c r="O10">
        <v>149.62840069999999</v>
      </c>
    </row>
    <row r="11" spans="1:15" x14ac:dyDescent="0.25">
      <c r="A11" s="1">
        <v>44328</v>
      </c>
      <c r="B11" t="s">
        <v>16</v>
      </c>
      <c r="C11" t="s">
        <v>0</v>
      </c>
      <c r="D11">
        <v>6</v>
      </c>
      <c r="E11" t="s">
        <v>1</v>
      </c>
      <c r="F11">
        <v>10124.20311162</v>
      </c>
      <c r="G11" t="s">
        <v>2</v>
      </c>
      <c r="H11">
        <v>6.3999999999999997E-5</v>
      </c>
      <c r="K11">
        <v>10</v>
      </c>
      <c r="L11">
        <v>8979.3697430800003</v>
      </c>
      <c r="M11">
        <f t="shared" si="0"/>
        <v>4.4896848715399997</v>
      </c>
      <c r="N11">
        <v>4.6946973099999996</v>
      </c>
      <c r="O11">
        <v>138.33129481</v>
      </c>
    </row>
    <row r="12" spans="1:15" x14ac:dyDescent="0.25">
      <c r="A12" s="1">
        <v>44328</v>
      </c>
      <c r="B12" t="s">
        <v>17</v>
      </c>
      <c r="C12" t="s">
        <v>7</v>
      </c>
      <c r="D12" t="s">
        <v>1</v>
      </c>
      <c r="E12">
        <v>5.1467954100000002</v>
      </c>
      <c r="F12" t="s">
        <v>3</v>
      </c>
      <c r="G12">
        <v>205.77552754000001</v>
      </c>
      <c r="K12">
        <v>11</v>
      </c>
      <c r="L12">
        <v>8754.1242167599994</v>
      </c>
      <c r="M12">
        <f t="shared" si="0"/>
        <v>4.3770621083799996</v>
      </c>
      <c r="N12">
        <v>4.6328648499999998</v>
      </c>
      <c r="O12">
        <v>130.92142973</v>
      </c>
    </row>
    <row r="13" spans="1:15" x14ac:dyDescent="0.25">
      <c r="A13" s="1">
        <v>44328</v>
      </c>
      <c r="B13" t="s">
        <v>18</v>
      </c>
      <c r="C13" t="s">
        <v>0</v>
      </c>
      <c r="D13">
        <v>7</v>
      </c>
      <c r="E13" t="s">
        <v>1</v>
      </c>
      <c r="F13">
        <v>9793.5683457100004</v>
      </c>
      <c r="G13" t="s">
        <v>2</v>
      </c>
      <c r="H13">
        <v>7.2999999999999999E-5</v>
      </c>
      <c r="K13">
        <v>12</v>
      </c>
      <c r="L13">
        <v>8551.5995205399995</v>
      </c>
      <c r="M13">
        <f t="shared" si="0"/>
        <v>4.27579976027</v>
      </c>
      <c r="N13">
        <v>4.5716119600000003</v>
      </c>
      <c r="O13">
        <v>123.68458067</v>
      </c>
    </row>
    <row r="14" spans="1:15" x14ac:dyDescent="0.25">
      <c r="A14" s="1">
        <v>44328</v>
      </c>
      <c r="B14" t="s">
        <v>19</v>
      </c>
      <c r="C14" t="s">
        <v>7</v>
      </c>
      <c r="D14" t="s">
        <v>1</v>
      </c>
      <c r="E14">
        <v>5.0131969300000003</v>
      </c>
      <c r="F14" t="s">
        <v>3</v>
      </c>
      <c r="G14">
        <v>182.51609740999999</v>
      </c>
      <c r="K14">
        <v>13</v>
      </c>
      <c r="L14">
        <v>8376.0818056200005</v>
      </c>
      <c r="M14">
        <f t="shared" si="0"/>
        <v>4.1880409028100001</v>
      </c>
      <c r="N14">
        <v>4.5323070200000002</v>
      </c>
      <c r="O14">
        <v>120.28251213</v>
      </c>
    </row>
    <row r="15" spans="1:15" x14ac:dyDescent="0.25">
      <c r="A15" s="1">
        <v>44328</v>
      </c>
      <c r="B15" t="s">
        <v>20</v>
      </c>
      <c r="C15" t="s">
        <v>0</v>
      </c>
      <c r="D15">
        <v>8</v>
      </c>
      <c r="E15" t="s">
        <v>1</v>
      </c>
      <c r="F15">
        <v>9496.2019511300005</v>
      </c>
      <c r="G15" t="s">
        <v>2</v>
      </c>
      <c r="H15">
        <v>8.2000000000000001E-5</v>
      </c>
      <c r="K15">
        <v>14</v>
      </c>
      <c r="L15">
        <v>8221.1039612000004</v>
      </c>
      <c r="M15">
        <f t="shared" si="0"/>
        <v>4.1105519806000004</v>
      </c>
      <c r="N15">
        <v>4.4979429499999997</v>
      </c>
      <c r="O15">
        <v>116.29757524</v>
      </c>
    </row>
    <row r="16" spans="1:15" x14ac:dyDescent="0.25">
      <c r="A16" s="1">
        <v>44328</v>
      </c>
      <c r="B16" t="s">
        <v>21</v>
      </c>
      <c r="C16" t="s">
        <v>7</v>
      </c>
      <c r="D16" t="s">
        <v>1</v>
      </c>
      <c r="E16">
        <v>4.8904827600000003</v>
      </c>
      <c r="F16" t="s">
        <v>3</v>
      </c>
      <c r="G16">
        <v>164.61565393999999</v>
      </c>
      <c r="K16">
        <v>15</v>
      </c>
      <c r="L16">
        <v>8082.0138963700001</v>
      </c>
      <c r="M16">
        <f t="shared" si="0"/>
        <v>4.0410069481850002</v>
      </c>
      <c r="N16">
        <v>4.4830786800000002</v>
      </c>
      <c r="O16">
        <v>115.25366835</v>
      </c>
    </row>
    <row r="17" spans="1:15" x14ac:dyDescent="0.25">
      <c r="A17" s="1">
        <v>44328</v>
      </c>
      <c r="B17" t="s">
        <v>22</v>
      </c>
      <c r="C17" t="s">
        <v>0</v>
      </c>
      <c r="D17">
        <v>9</v>
      </c>
      <c r="E17" t="s">
        <v>1</v>
      </c>
      <c r="F17">
        <v>9225.7257163400009</v>
      </c>
      <c r="G17" t="s">
        <v>2</v>
      </c>
      <c r="H17">
        <v>9.1000000000000003E-5</v>
      </c>
      <c r="K17">
        <v>16</v>
      </c>
      <c r="L17">
        <v>7953.9322664199999</v>
      </c>
      <c r="M17">
        <f t="shared" si="0"/>
        <v>3.9769661332099999</v>
      </c>
      <c r="N17">
        <v>4.4628839500000002</v>
      </c>
      <c r="O17">
        <v>113.46325213</v>
      </c>
    </row>
    <row r="18" spans="1:15" x14ac:dyDescent="0.25">
      <c r="A18" s="1">
        <v>44328</v>
      </c>
      <c r="B18" t="s">
        <v>23</v>
      </c>
      <c r="C18" t="s">
        <v>7</v>
      </c>
      <c r="D18" t="s">
        <v>1</v>
      </c>
      <c r="E18">
        <v>4.7860243599999999</v>
      </c>
      <c r="F18" t="s">
        <v>3</v>
      </c>
      <c r="G18">
        <v>149.62840069999999</v>
      </c>
      <c r="K18">
        <v>17</v>
      </c>
      <c r="L18">
        <v>7835.6295457099995</v>
      </c>
      <c r="M18">
        <f t="shared" si="0"/>
        <v>3.9178147728549999</v>
      </c>
      <c r="N18">
        <v>4.4541593199999996</v>
      </c>
      <c r="O18">
        <v>113.21959137</v>
      </c>
    </row>
    <row r="19" spans="1:15" x14ac:dyDescent="0.25">
      <c r="A19" s="1">
        <v>44328</v>
      </c>
      <c r="B19" t="s">
        <v>24</v>
      </c>
      <c r="C19" t="s">
        <v>0</v>
      </c>
      <c r="D19">
        <v>10</v>
      </c>
      <c r="E19" t="s">
        <v>1</v>
      </c>
      <c r="F19">
        <v>8979.3697430800003</v>
      </c>
      <c r="G19" t="s">
        <v>2</v>
      </c>
      <c r="H19">
        <v>1E-4</v>
      </c>
      <c r="K19">
        <v>18</v>
      </c>
      <c r="L19">
        <v>7723.8753684200001</v>
      </c>
      <c r="M19">
        <f t="shared" si="0"/>
        <v>3.8619376842099999</v>
      </c>
      <c r="N19">
        <v>4.4490447800000004</v>
      </c>
      <c r="O19">
        <v>112.99717902</v>
      </c>
    </row>
    <row r="20" spans="1:15" x14ac:dyDescent="0.25">
      <c r="A20" s="1">
        <v>44328</v>
      </c>
      <c r="B20" t="s">
        <v>25</v>
      </c>
      <c r="C20" t="s">
        <v>7</v>
      </c>
      <c r="D20" t="s">
        <v>1</v>
      </c>
      <c r="E20">
        <v>4.6946973099999996</v>
      </c>
      <c r="F20" t="s">
        <v>3</v>
      </c>
      <c r="G20">
        <v>138.33129481</v>
      </c>
      <c r="K20">
        <v>19</v>
      </c>
      <c r="L20">
        <v>7617.7138333100002</v>
      </c>
      <c r="M20">
        <f t="shared" si="0"/>
        <v>3.8088569166549999</v>
      </c>
      <c r="N20">
        <v>4.4467148200000004</v>
      </c>
      <c r="O20">
        <v>113.51021175</v>
      </c>
    </row>
    <row r="21" spans="1:15" x14ac:dyDescent="0.25">
      <c r="A21" s="1">
        <v>44328</v>
      </c>
      <c r="B21" t="s">
        <v>26</v>
      </c>
      <c r="C21" t="s">
        <v>0</v>
      </c>
      <c r="D21">
        <v>11</v>
      </c>
      <c r="E21" t="s">
        <v>1</v>
      </c>
      <c r="F21">
        <v>8754.1242167599994</v>
      </c>
      <c r="G21" t="s">
        <v>2</v>
      </c>
      <c r="H21">
        <v>1E-4</v>
      </c>
      <c r="K21">
        <v>20</v>
      </c>
      <c r="L21">
        <v>7516.3776509500003</v>
      </c>
      <c r="M21">
        <f t="shared" si="0"/>
        <v>3.758188825475</v>
      </c>
      <c r="N21">
        <v>4.4499901299999998</v>
      </c>
      <c r="O21">
        <v>114.38690891</v>
      </c>
    </row>
    <row r="22" spans="1:15" x14ac:dyDescent="0.25">
      <c r="A22" s="1">
        <v>44328</v>
      </c>
      <c r="B22" t="s">
        <v>27</v>
      </c>
      <c r="C22" t="s">
        <v>7</v>
      </c>
      <c r="D22" t="s">
        <v>1</v>
      </c>
      <c r="E22">
        <v>4.6328648499999998</v>
      </c>
      <c r="F22" t="s">
        <v>3</v>
      </c>
      <c r="G22">
        <v>130.92142973</v>
      </c>
    </row>
    <row r="23" spans="1:15" x14ac:dyDescent="0.25">
      <c r="A23" s="1">
        <v>44328</v>
      </c>
      <c r="B23" t="s">
        <v>28</v>
      </c>
      <c r="C23" t="s">
        <v>0</v>
      </c>
      <c r="D23">
        <v>12</v>
      </c>
      <c r="E23" t="s">
        <v>1</v>
      </c>
      <c r="F23">
        <v>8551.5995205399995</v>
      </c>
      <c r="G23" t="s">
        <v>2</v>
      </c>
      <c r="H23">
        <v>9.7E-5</v>
      </c>
    </row>
    <row r="24" spans="1:15" x14ac:dyDescent="0.25">
      <c r="A24" s="1">
        <v>44328</v>
      </c>
      <c r="B24" t="s">
        <v>29</v>
      </c>
      <c r="C24" t="s">
        <v>7</v>
      </c>
      <c r="D24" t="s">
        <v>1</v>
      </c>
      <c r="E24">
        <v>4.5716119600000003</v>
      </c>
      <c r="F24" t="s">
        <v>3</v>
      </c>
      <c r="G24">
        <v>123.68458067</v>
      </c>
    </row>
    <row r="25" spans="1:15" x14ac:dyDescent="0.25">
      <c r="A25" s="1">
        <v>44328</v>
      </c>
      <c r="B25" t="s">
        <v>30</v>
      </c>
      <c r="C25" t="s">
        <v>0</v>
      </c>
      <c r="D25">
        <v>13</v>
      </c>
      <c r="E25" t="s">
        <v>1</v>
      </c>
      <c r="F25">
        <v>8376.0818056200005</v>
      </c>
      <c r="G25" t="s">
        <v>2</v>
      </c>
      <c r="H25">
        <v>9.5000000000000005E-5</v>
      </c>
    </row>
    <row r="26" spans="1:15" x14ac:dyDescent="0.25">
      <c r="A26" s="1">
        <v>44328</v>
      </c>
      <c r="B26" t="s">
        <v>31</v>
      </c>
      <c r="C26" t="s">
        <v>7</v>
      </c>
      <c r="D26" t="s">
        <v>1</v>
      </c>
      <c r="E26">
        <v>4.5323070200000002</v>
      </c>
      <c r="F26" t="s">
        <v>3</v>
      </c>
      <c r="G26">
        <v>120.28251213</v>
      </c>
    </row>
    <row r="27" spans="1:15" x14ac:dyDescent="0.25">
      <c r="A27" s="1">
        <v>44328</v>
      </c>
      <c r="B27" t="s">
        <v>32</v>
      </c>
      <c r="C27" t="s">
        <v>0</v>
      </c>
      <c r="D27">
        <v>14</v>
      </c>
      <c r="E27" t="s">
        <v>1</v>
      </c>
      <c r="F27">
        <v>8221.1039612000004</v>
      </c>
      <c r="G27" t="s">
        <v>2</v>
      </c>
      <c r="H27">
        <v>9.2999999999999997E-5</v>
      </c>
    </row>
    <row r="28" spans="1:15" x14ac:dyDescent="0.25">
      <c r="A28" s="1">
        <v>44328</v>
      </c>
      <c r="B28" t="s">
        <v>33</v>
      </c>
      <c r="C28" t="s">
        <v>7</v>
      </c>
      <c r="D28" t="s">
        <v>1</v>
      </c>
      <c r="E28">
        <v>4.4979429499999997</v>
      </c>
      <c r="F28" t="s">
        <v>3</v>
      </c>
      <c r="G28">
        <v>116.29757524</v>
      </c>
    </row>
    <row r="29" spans="1:15" x14ac:dyDescent="0.25">
      <c r="A29" s="1">
        <v>44328</v>
      </c>
      <c r="B29" t="s">
        <v>34</v>
      </c>
      <c r="C29" t="s">
        <v>0</v>
      </c>
      <c r="D29">
        <v>15</v>
      </c>
      <c r="E29" t="s">
        <v>1</v>
      </c>
      <c r="F29">
        <v>8082.0138963700001</v>
      </c>
      <c r="G29" t="s">
        <v>2</v>
      </c>
      <c r="H29">
        <v>9.0000000000000006E-5</v>
      </c>
    </row>
    <row r="30" spans="1:15" x14ac:dyDescent="0.25">
      <c r="A30" s="1">
        <v>44328</v>
      </c>
      <c r="B30" t="s">
        <v>35</v>
      </c>
      <c r="C30" t="s">
        <v>7</v>
      </c>
      <c r="D30" t="s">
        <v>1</v>
      </c>
      <c r="E30">
        <v>4.4830786800000002</v>
      </c>
      <c r="F30" t="s">
        <v>3</v>
      </c>
      <c r="G30">
        <v>115.25366835</v>
      </c>
    </row>
    <row r="31" spans="1:15" x14ac:dyDescent="0.25">
      <c r="A31" s="1">
        <v>44328</v>
      </c>
      <c r="B31" t="s">
        <v>36</v>
      </c>
      <c r="C31" t="s">
        <v>0</v>
      </c>
      <c r="D31">
        <v>16</v>
      </c>
      <c r="E31" t="s">
        <v>1</v>
      </c>
      <c r="F31">
        <v>7953.9322664199999</v>
      </c>
      <c r="G31" t="s">
        <v>2</v>
      </c>
      <c r="H31">
        <v>8.7999999999999998E-5</v>
      </c>
    </row>
    <row r="32" spans="1:15" x14ac:dyDescent="0.25">
      <c r="A32" s="1">
        <v>44328</v>
      </c>
      <c r="B32" t="s">
        <v>37</v>
      </c>
      <c r="C32" t="s">
        <v>7</v>
      </c>
      <c r="D32" t="s">
        <v>1</v>
      </c>
      <c r="E32">
        <v>4.4628839500000002</v>
      </c>
      <c r="F32" t="s">
        <v>3</v>
      </c>
      <c r="G32">
        <v>113.46325213</v>
      </c>
    </row>
    <row r="33" spans="1:8" x14ac:dyDescent="0.25">
      <c r="A33" s="1">
        <v>44328</v>
      </c>
      <c r="B33" t="s">
        <v>38</v>
      </c>
      <c r="C33" t="s">
        <v>0</v>
      </c>
      <c r="D33">
        <v>17</v>
      </c>
      <c r="E33" t="s">
        <v>1</v>
      </c>
      <c r="F33">
        <v>7835.6295457099995</v>
      </c>
      <c r="G33" t="s">
        <v>2</v>
      </c>
      <c r="H33">
        <v>8.6000000000000003E-5</v>
      </c>
    </row>
    <row r="34" spans="1:8" x14ac:dyDescent="0.25">
      <c r="A34" s="1">
        <v>44328</v>
      </c>
      <c r="B34" t="s">
        <v>39</v>
      </c>
      <c r="C34" t="s">
        <v>7</v>
      </c>
      <c r="D34" t="s">
        <v>1</v>
      </c>
      <c r="E34">
        <v>4.4541593199999996</v>
      </c>
      <c r="F34" t="s">
        <v>3</v>
      </c>
      <c r="G34">
        <v>113.21959137</v>
      </c>
    </row>
    <row r="35" spans="1:8" x14ac:dyDescent="0.25">
      <c r="A35" s="1">
        <v>44328</v>
      </c>
      <c r="B35" t="s">
        <v>40</v>
      </c>
      <c r="C35" t="s">
        <v>0</v>
      </c>
      <c r="D35">
        <v>18</v>
      </c>
      <c r="E35" t="s">
        <v>1</v>
      </c>
      <c r="F35">
        <v>7723.8753684200001</v>
      </c>
      <c r="G35" t="s">
        <v>2</v>
      </c>
      <c r="H35">
        <v>8.3999999999999995E-5</v>
      </c>
    </row>
    <row r="36" spans="1:8" x14ac:dyDescent="0.25">
      <c r="A36" s="1">
        <v>44328</v>
      </c>
      <c r="B36" t="s">
        <v>41</v>
      </c>
      <c r="C36" t="s">
        <v>7</v>
      </c>
      <c r="D36" t="s">
        <v>1</v>
      </c>
      <c r="E36">
        <v>4.4490447800000004</v>
      </c>
      <c r="F36" t="s">
        <v>3</v>
      </c>
      <c r="G36">
        <v>112.99717902</v>
      </c>
    </row>
    <row r="37" spans="1:8" x14ac:dyDescent="0.25">
      <c r="A37" s="1">
        <v>44328</v>
      </c>
      <c r="B37" t="s">
        <v>42</v>
      </c>
      <c r="C37" t="s">
        <v>0</v>
      </c>
      <c r="D37">
        <v>19</v>
      </c>
      <c r="E37" t="s">
        <v>1</v>
      </c>
      <c r="F37">
        <v>7617.7138333100002</v>
      </c>
      <c r="G37" t="s">
        <v>2</v>
      </c>
      <c r="H37">
        <v>8.1000000000000004E-5</v>
      </c>
    </row>
    <row r="38" spans="1:8" x14ac:dyDescent="0.25">
      <c r="A38" s="1">
        <v>44328</v>
      </c>
      <c r="B38" t="s">
        <v>43</v>
      </c>
      <c r="C38" t="s">
        <v>7</v>
      </c>
      <c r="D38" t="s">
        <v>1</v>
      </c>
      <c r="E38">
        <v>4.4467148200000004</v>
      </c>
      <c r="F38" t="s">
        <v>3</v>
      </c>
      <c r="G38">
        <v>113.51021175</v>
      </c>
    </row>
    <row r="39" spans="1:8" x14ac:dyDescent="0.25">
      <c r="A39" s="1">
        <v>44328</v>
      </c>
      <c r="B39" t="s">
        <v>44</v>
      </c>
      <c r="C39" t="s">
        <v>0</v>
      </c>
      <c r="D39">
        <v>20</v>
      </c>
      <c r="E39" t="s">
        <v>1</v>
      </c>
      <c r="F39">
        <v>7516.3776509500003</v>
      </c>
      <c r="G39" t="s">
        <v>2</v>
      </c>
      <c r="H39">
        <v>7.8999999999999996E-5</v>
      </c>
    </row>
    <row r="40" spans="1:8" x14ac:dyDescent="0.25">
      <c r="A40" s="1">
        <v>44328</v>
      </c>
      <c r="B40" t="s">
        <v>45</v>
      </c>
      <c r="C40" t="s">
        <v>7</v>
      </c>
      <c r="D40" t="s">
        <v>1</v>
      </c>
      <c r="E40">
        <v>4.4499901299999998</v>
      </c>
      <c r="F40" t="s">
        <v>3</v>
      </c>
      <c r="G40">
        <v>114.38690891</v>
      </c>
    </row>
  </sheetData>
  <autoFilter ref="O2:O21" xr:uid="{ADB6E273-0CF5-4129-853F-11D8442E6647}"/>
  <phoneticPr fontId="1" type="noConversion"/>
  <pageMargins left="0.7" right="0.7" top="0.75" bottom="0.75" header="0.3" footer="0.3"/>
  <pageSetup paperSize="256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4C02-AEC8-4347-8212-E4E1B7FBB4DA}">
  <dimension ref="A1:N40"/>
  <sheetViews>
    <sheetView workbookViewId="0">
      <selection activeCell="S48" sqref="S48"/>
    </sheetView>
  </sheetViews>
  <sheetFormatPr defaultRowHeight="13.8" x14ac:dyDescent="0.25"/>
  <cols>
    <col min="1" max="1" width="11.109375" bestFit="1" customWidth="1"/>
    <col min="2" max="2" width="13" bestFit="1" customWidth="1"/>
    <col min="3" max="3" width="7.77734375" bestFit="1" customWidth="1"/>
    <col min="4" max="4" width="6" bestFit="1" customWidth="1"/>
    <col min="5" max="5" width="61.5546875" bestFit="1" customWidth="1"/>
    <col min="6" max="6" width="16.33203125" bestFit="1" customWidth="1"/>
    <col min="7" max="7" width="67.33203125" bestFit="1" customWidth="1"/>
    <col min="8" max="8" width="10.5546875" bestFit="1" customWidth="1"/>
  </cols>
  <sheetData>
    <row r="1" spans="1:14" x14ac:dyDescent="0.25">
      <c r="A1" s="1">
        <v>44327</v>
      </c>
      <c r="B1" t="s">
        <v>50</v>
      </c>
      <c r="C1" t="s">
        <v>0</v>
      </c>
      <c r="D1">
        <v>1</v>
      </c>
      <c r="E1" t="s">
        <v>1</v>
      </c>
      <c r="F1">
        <v>3851.5971959899998</v>
      </c>
      <c r="G1" t="s">
        <v>2</v>
      </c>
      <c r="H1">
        <v>5.5000000000000002E-5</v>
      </c>
      <c r="J1" t="s">
        <v>48</v>
      </c>
      <c r="L1" t="s">
        <v>49</v>
      </c>
      <c r="M1" t="s">
        <v>4</v>
      </c>
      <c r="N1" t="s">
        <v>47</v>
      </c>
    </row>
    <row r="2" spans="1:14" x14ac:dyDescent="0.25">
      <c r="A2" s="1">
        <v>44327</v>
      </c>
      <c r="B2" t="s">
        <v>51</v>
      </c>
      <c r="C2" t="s">
        <v>7</v>
      </c>
      <c r="D2" t="s">
        <v>1</v>
      </c>
      <c r="E2">
        <v>2.0261343200000002</v>
      </c>
      <c r="F2" t="s">
        <v>3</v>
      </c>
      <c r="G2">
        <v>258.01968182000002</v>
      </c>
      <c r="J2">
        <v>1</v>
      </c>
      <c r="K2">
        <v>3851.5971959899998</v>
      </c>
      <c r="L2">
        <f>K2/2000</f>
        <v>1.9257985979949999</v>
      </c>
      <c r="M2">
        <v>2.0261343200000002</v>
      </c>
      <c r="N2">
        <v>258.01968182000002</v>
      </c>
    </row>
    <row r="3" spans="1:14" x14ac:dyDescent="0.25">
      <c r="A3" s="1">
        <v>44327</v>
      </c>
      <c r="B3" t="s">
        <v>52</v>
      </c>
      <c r="C3" t="s">
        <v>0</v>
      </c>
      <c r="D3">
        <v>2</v>
      </c>
      <c r="E3" t="s">
        <v>1</v>
      </c>
      <c r="F3">
        <v>2923.3648050100001</v>
      </c>
      <c r="G3" t="s">
        <v>2</v>
      </c>
      <c r="H3">
        <v>1E-4</v>
      </c>
      <c r="J3">
        <v>2</v>
      </c>
      <c r="K3">
        <v>2923.3648050100001</v>
      </c>
      <c r="L3">
        <f t="shared" ref="L3:L21" si="0">K3/2000</f>
        <v>1.4616824025049999</v>
      </c>
      <c r="M3">
        <v>1.57294406</v>
      </c>
      <c r="N3">
        <v>102.58036083</v>
      </c>
    </row>
    <row r="4" spans="1:14" x14ac:dyDescent="0.25">
      <c r="A4" s="1">
        <v>44327</v>
      </c>
      <c r="B4" t="s">
        <v>53</v>
      </c>
      <c r="C4" t="s">
        <v>7</v>
      </c>
      <c r="D4" t="s">
        <v>1</v>
      </c>
      <c r="E4">
        <v>1.57294406</v>
      </c>
      <c r="F4" t="s">
        <v>3</v>
      </c>
      <c r="G4">
        <v>102.58036083</v>
      </c>
      <c r="J4">
        <v>3</v>
      </c>
      <c r="K4">
        <v>2484.7647214200001</v>
      </c>
      <c r="L4">
        <f t="shared" si="0"/>
        <v>1.24238236071</v>
      </c>
      <c r="M4">
        <v>1.4420739499999999</v>
      </c>
      <c r="N4">
        <v>75.932067070000002</v>
      </c>
    </row>
    <row r="5" spans="1:14" x14ac:dyDescent="0.25">
      <c r="A5" s="1">
        <v>44327</v>
      </c>
      <c r="B5" t="s">
        <v>54</v>
      </c>
      <c r="C5" t="s">
        <v>0</v>
      </c>
      <c r="D5">
        <v>3</v>
      </c>
      <c r="E5" t="s">
        <v>1</v>
      </c>
      <c r="F5">
        <v>2484.7647214200001</v>
      </c>
      <c r="G5" t="s">
        <v>2</v>
      </c>
      <c r="H5">
        <v>1E-4</v>
      </c>
      <c r="J5">
        <v>4</v>
      </c>
      <c r="K5">
        <v>2291.3833950100002</v>
      </c>
      <c r="L5">
        <f t="shared" si="0"/>
        <v>1.145691697505</v>
      </c>
      <c r="M5">
        <v>1.3855770300000001</v>
      </c>
      <c r="N5">
        <v>68.296646789999997</v>
      </c>
    </row>
    <row r="6" spans="1:14" x14ac:dyDescent="0.25">
      <c r="A6" s="1">
        <v>44327</v>
      </c>
      <c r="B6" t="s">
        <v>55</v>
      </c>
      <c r="C6" t="s">
        <v>7</v>
      </c>
      <c r="D6" t="s">
        <v>1</v>
      </c>
      <c r="E6">
        <v>1.4420739499999999</v>
      </c>
      <c r="F6" t="s">
        <v>3</v>
      </c>
      <c r="G6">
        <v>75.932067070000002</v>
      </c>
      <c r="J6">
        <v>5</v>
      </c>
      <c r="K6">
        <v>2171.7939049699999</v>
      </c>
      <c r="L6">
        <f t="shared" si="0"/>
        <v>1.085896952485</v>
      </c>
      <c r="M6">
        <v>1.3553397199999999</v>
      </c>
      <c r="N6">
        <v>64.559080730000005</v>
      </c>
    </row>
    <row r="7" spans="1:14" x14ac:dyDescent="0.25">
      <c r="A7" s="1">
        <v>44327</v>
      </c>
      <c r="B7" t="s">
        <v>56</v>
      </c>
      <c r="C7" t="s">
        <v>0</v>
      </c>
      <c r="D7">
        <v>4</v>
      </c>
      <c r="E7" t="s">
        <v>1</v>
      </c>
      <c r="F7">
        <v>2291.3833950100002</v>
      </c>
      <c r="G7" t="s">
        <v>2</v>
      </c>
      <c r="H7">
        <v>7.7000000000000001E-5</v>
      </c>
      <c r="J7">
        <v>6</v>
      </c>
      <c r="K7">
        <v>2083.4710295300001</v>
      </c>
      <c r="L7">
        <f t="shared" si="0"/>
        <v>1.041735514765</v>
      </c>
      <c r="M7">
        <v>1.3410249599999999</v>
      </c>
      <c r="N7">
        <v>63.345903139999997</v>
      </c>
    </row>
    <row r="8" spans="1:14" x14ac:dyDescent="0.25">
      <c r="A8" s="1">
        <v>44327</v>
      </c>
      <c r="B8" t="s">
        <v>57</v>
      </c>
      <c r="C8" t="s">
        <v>7</v>
      </c>
      <c r="D8" t="s">
        <v>1</v>
      </c>
      <c r="E8">
        <v>1.3855770300000001</v>
      </c>
      <c r="F8" t="s">
        <v>3</v>
      </c>
      <c r="G8">
        <v>68.296646789999997</v>
      </c>
      <c r="J8">
        <v>7</v>
      </c>
      <c r="K8">
        <v>2015.1491474699999</v>
      </c>
      <c r="L8">
        <f t="shared" si="0"/>
        <v>1.0075745737349999</v>
      </c>
      <c r="M8">
        <v>1.3314133100000001</v>
      </c>
      <c r="N8">
        <v>62.536311679999997</v>
      </c>
    </row>
    <row r="9" spans="1:14" x14ac:dyDescent="0.25">
      <c r="A9" s="1">
        <v>44327</v>
      </c>
      <c r="B9" t="s">
        <v>58</v>
      </c>
      <c r="C9" t="s">
        <v>0</v>
      </c>
      <c r="D9">
        <v>5</v>
      </c>
      <c r="E9" t="s">
        <v>1</v>
      </c>
      <c r="F9">
        <v>2171.7939049699999</v>
      </c>
      <c r="G9" t="s">
        <v>2</v>
      </c>
      <c r="H9">
        <v>6.0000000000000002E-5</v>
      </c>
      <c r="J9">
        <v>8</v>
      </c>
      <c r="K9">
        <v>1961.1475300300001</v>
      </c>
      <c r="L9">
        <f t="shared" si="0"/>
        <v>0.98057376501500004</v>
      </c>
      <c r="M9">
        <v>1.3273235699999999</v>
      </c>
      <c r="N9">
        <v>64.048920280000004</v>
      </c>
    </row>
    <row r="10" spans="1:14" x14ac:dyDescent="0.25">
      <c r="A10" s="1">
        <v>44327</v>
      </c>
      <c r="B10" t="s">
        <v>59</v>
      </c>
      <c r="C10" t="s">
        <v>7</v>
      </c>
      <c r="D10" t="s">
        <v>1</v>
      </c>
      <c r="E10">
        <v>1.3553397199999999</v>
      </c>
      <c r="F10" t="s">
        <v>3</v>
      </c>
      <c r="G10">
        <v>64.559080730000005</v>
      </c>
      <c r="J10">
        <v>9</v>
      </c>
      <c r="K10">
        <v>1918.3172297900001</v>
      </c>
      <c r="L10">
        <f t="shared" si="0"/>
        <v>0.95915861489499998</v>
      </c>
      <c r="M10">
        <v>1.3248629700000001</v>
      </c>
      <c r="N10">
        <v>64.291817429999995</v>
      </c>
    </row>
    <row r="11" spans="1:14" x14ac:dyDescent="0.25">
      <c r="A11" s="1">
        <v>44327</v>
      </c>
      <c r="B11" t="s">
        <v>60</v>
      </c>
      <c r="C11" t="s">
        <v>0</v>
      </c>
      <c r="D11">
        <v>6</v>
      </c>
      <c r="E11" t="s">
        <v>1</v>
      </c>
      <c r="F11">
        <v>2083.4710295300001</v>
      </c>
      <c r="G11" t="s">
        <v>2</v>
      </c>
      <c r="H11">
        <v>4.6E-5</v>
      </c>
      <c r="J11">
        <v>10</v>
      </c>
      <c r="K11">
        <v>1884.5757444599999</v>
      </c>
      <c r="L11">
        <f t="shared" si="0"/>
        <v>0.94228787222999999</v>
      </c>
      <c r="M11">
        <v>1.3236513700000001</v>
      </c>
      <c r="N11">
        <v>64.375527050000002</v>
      </c>
    </row>
    <row r="12" spans="1:14" x14ac:dyDescent="0.25">
      <c r="A12" s="1">
        <v>44327</v>
      </c>
      <c r="B12" t="s">
        <v>61</v>
      </c>
      <c r="C12" t="s">
        <v>7</v>
      </c>
      <c r="D12" t="s">
        <v>1</v>
      </c>
      <c r="E12">
        <v>1.3410249599999999</v>
      </c>
      <c r="F12" t="s">
        <v>3</v>
      </c>
      <c r="G12">
        <v>63.345903139999997</v>
      </c>
      <c r="J12">
        <v>11</v>
      </c>
      <c r="K12">
        <v>1857.7204978899999</v>
      </c>
      <c r="L12">
        <f t="shared" si="0"/>
        <v>0.92886024894499997</v>
      </c>
      <c r="M12">
        <v>1.3232758600000001</v>
      </c>
      <c r="N12">
        <v>65.138256240000004</v>
      </c>
    </row>
    <row r="13" spans="1:14" x14ac:dyDescent="0.25">
      <c r="A13" s="1">
        <v>44327</v>
      </c>
      <c r="B13" t="s">
        <v>62</v>
      </c>
      <c r="C13" t="s">
        <v>0</v>
      </c>
      <c r="D13">
        <v>7</v>
      </c>
      <c r="E13" t="s">
        <v>1</v>
      </c>
      <c r="F13">
        <v>2015.1491474699999</v>
      </c>
      <c r="G13" t="s">
        <v>2</v>
      </c>
      <c r="H13">
        <v>3.6000000000000001E-5</v>
      </c>
      <c r="J13">
        <v>12</v>
      </c>
      <c r="K13">
        <v>1836.5272848699999</v>
      </c>
      <c r="L13">
        <f t="shared" si="0"/>
        <v>0.91826364243499992</v>
      </c>
      <c r="M13">
        <v>1.3231891899999999</v>
      </c>
      <c r="N13">
        <v>65.619040810000001</v>
      </c>
    </row>
    <row r="14" spans="1:14" x14ac:dyDescent="0.25">
      <c r="A14" s="1">
        <v>44327</v>
      </c>
      <c r="B14" t="s">
        <v>63</v>
      </c>
      <c r="C14" t="s">
        <v>7</v>
      </c>
      <c r="D14" t="s">
        <v>1</v>
      </c>
      <c r="E14">
        <v>1.3314133100000001</v>
      </c>
      <c r="F14" t="s">
        <v>3</v>
      </c>
      <c r="G14">
        <v>62.536311679999997</v>
      </c>
      <c r="J14">
        <v>13</v>
      </c>
      <c r="K14">
        <v>1819.82416309</v>
      </c>
      <c r="L14">
        <f t="shared" si="0"/>
        <v>0.90991208154500003</v>
      </c>
      <c r="M14">
        <v>1.3231173000000001</v>
      </c>
      <c r="N14">
        <v>65.67350897</v>
      </c>
    </row>
    <row r="15" spans="1:14" x14ac:dyDescent="0.25">
      <c r="A15" s="1">
        <v>44327</v>
      </c>
      <c r="B15" t="s">
        <v>64</v>
      </c>
      <c r="C15" t="s">
        <v>0</v>
      </c>
      <c r="D15">
        <v>8</v>
      </c>
      <c r="E15" t="s">
        <v>1</v>
      </c>
      <c r="F15">
        <v>1961.1475300300001</v>
      </c>
      <c r="G15" t="s">
        <v>2</v>
      </c>
      <c r="H15">
        <v>2.8E-5</v>
      </c>
      <c r="J15">
        <v>14</v>
      </c>
      <c r="K15">
        <v>1806.7339621599999</v>
      </c>
      <c r="L15">
        <f t="shared" si="0"/>
        <v>0.90336698107999991</v>
      </c>
      <c r="M15">
        <v>1.32373516</v>
      </c>
      <c r="N15">
        <v>66.360998469999998</v>
      </c>
    </row>
    <row r="16" spans="1:14" x14ac:dyDescent="0.25">
      <c r="A16" s="1">
        <v>44327</v>
      </c>
      <c r="B16" t="s">
        <v>65</v>
      </c>
      <c r="C16" t="s">
        <v>7</v>
      </c>
      <c r="D16" t="s">
        <v>1</v>
      </c>
      <c r="E16">
        <v>1.3273235699999999</v>
      </c>
      <c r="F16" t="s">
        <v>3</v>
      </c>
      <c r="G16">
        <v>64.048920280000004</v>
      </c>
      <c r="J16">
        <v>15</v>
      </c>
      <c r="K16">
        <v>1796.37278638</v>
      </c>
      <c r="L16">
        <f t="shared" si="0"/>
        <v>0.89818639319000004</v>
      </c>
      <c r="M16">
        <v>1.3245135400000001</v>
      </c>
      <c r="N16">
        <v>66.849531350000007</v>
      </c>
    </row>
    <row r="17" spans="1:14" x14ac:dyDescent="0.25">
      <c r="A17" s="1">
        <v>44327</v>
      </c>
      <c r="B17" t="s">
        <v>66</v>
      </c>
      <c r="C17" t="s">
        <v>0</v>
      </c>
      <c r="D17">
        <v>9</v>
      </c>
      <c r="E17" t="s">
        <v>1</v>
      </c>
      <c r="F17">
        <v>1918.3172297900001</v>
      </c>
      <c r="G17" t="s">
        <v>2</v>
      </c>
      <c r="H17">
        <v>2.1999999999999999E-5</v>
      </c>
      <c r="J17">
        <v>16</v>
      </c>
      <c r="K17">
        <v>1788.2800121800001</v>
      </c>
      <c r="L17">
        <f t="shared" si="0"/>
        <v>0.89414000608999999</v>
      </c>
      <c r="M17">
        <v>1.3243446400000001</v>
      </c>
      <c r="N17">
        <v>66.777463569999995</v>
      </c>
    </row>
    <row r="18" spans="1:14" x14ac:dyDescent="0.25">
      <c r="A18" s="1">
        <v>44327</v>
      </c>
      <c r="B18" t="s">
        <v>67</v>
      </c>
      <c r="C18" t="s">
        <v>7</v>
      </c>
      <c r="D18" t="s">
        <v>1</v>
      </c>
      <c r="E18">
        <v>1.3248629700000001</v>
      </c>
      <c r="F18" t="s">
        <v>3</v>
      </c>
      <c r="G18">
        <v>64.291817429999995</v>
      </c>
      <c r="J18">
        <v>17</v>
      </c>
      <c r="K18">
        <v>1781.97682579</v>
      </c>
      <c r="L18">
        <f t="shared" si="0"/>
        <v>0.89098841289499997</v>
      </c>
      <c r="M18">
        <v>1.32485889</v>
      </c>
      <c r="N18">
        <v>66.890752950000007</v>
      </c>
    </row>
    <row r="19" spans="1:14" x14ac:dyDescent="0.25">
      <c r="A19" s="1">
        <v>44327</v>
      </c>
      <c r="B19" t="s">
        <v>68</v>
      </c>
      <c r="C19" t="s">
        <v>0</v>
      </c>
      <c r="D19">
        <v>10</v>
      </c>
      <c r="E19" t="s">
        <v>1</v>
      </c>
      <c r="F19">
        <v>1884.5757444599999</v>
      </c>
      <c r="G19" t="s">
        <v>2</v>
      </c>
      <c r="H19">
        <v>1.7E-5</v>
      </c>
      <c r="J19">
        <v>18</v>
      </c>
      <c r="K19">
        <v>1777.06862918</v>
      </c>
      <c r="L19">
        <f t="shared" si="0"/>
        <v>0.88853431458999999</v>
      </c>
      <c r="M19">
        <v>1.3252348300000001</v>
      </c>
      <c r="N19">
        <v>67.200436580000002</v>
      </c>
    </row>
    <row r="20" spans="1:14" x14ac:dyDescent="0.25">
      <c r="A20" s="1">
        <v>44327</v>
      </c>
      <c r="B20" t="s">
        <v>69</v>
      </c>
      <c r="C20" t="s">
        <v>7</v>
      </c>
      <c r="D20" t="s">
        <v>1</v>
      </c>
      <c r="E20">
        <v>1.3236513700000001</v>
      </c>
      <c r="F20" t="s">
        <v>3</v>
      </c>
      <c r="G20">
        <v>64.375527050000002</v>
      </c>
      <c r="J20">
        <v>19</v>
      </c>
      <c r="K20">
        <v>1773.22836919</v>
      </c>
      <c r="L20">
        <f t="shared" si="0"/>
        <v>0.88661418459499997</v>
      </c>
      <c r="M20">
        <v>1.3253421999999999</v>
      </c>
      <c r="N20">
        <v>67.30802147</v>
      </c>
    </row>
    <row r="21" spans="1:14" x14ac:dyDescent="0.25">
      <c r="A21" s="1">
        <v>44327</v>
      </c>
      <c r="B21" t="s">
        <v>70</v>
      </c>
      <c r="C21" t="s">
        <v>0</v>
      </c>
      <c r="D21">
        <v>11</v>
      </c>
      <c r="E21" t="s">
        <v>1</v>
      </c>
      <c r="F21">
        <v>1857.7204978899999</v>
      </c>
      <c r="G21" t="s">
        <v>2</v>
      </c>
      <c r="H21">
        <v>1.2999999999999999E-5</v>
      </c>
      <c r="J21">
        <v>20</v>
      </c>
      <c r="K21">
        <v>1770.2032269900001</v>
      </c>
      <c r="L21">
        <f t="shared" si="0"/>
        <v>0.88510161349500005</v>
      </c>
      <c r="M21">
        <v>1.3256253099999999</v>
      </c>
      <c r="N21">
        <v>67.560028650000007</v>
      </c>
    </row>
    <row r="22" spans="1:14" x14ac:dyDescent="0.25">
      <c r="A22" s="1">
        <v>44327</v>
      </c>
      <c r="B22" t="s">
        <v>71</v>
      </c>
      <c r="C22" t="s">
        <v>7</v>
      </c>
      <c r="D22" t="s">
        <v>1</v>
      </c>
      <c r="E22">
        <v>1.3232758600000001</v>
      </c>
      <c r="F22" t="s">
        <v>3</v>
      </c>
      <c r="G22">
        <v>65.138256240000004</v>
      </c>
    </row>
    <row r="23" spans="1:14" x14ac:dyDescent="0.25">
      <c r="A23" s="1">
        <v>44327</v>
      </c>
      <c r="B23" t="s">
        <v>72</v>
      </c>
      <c r="C23" t="s">
        <v>0</v>
      </c>
      <c r="D23">
        <v>12</v>
      </c>
      <c r="E23" t="s">
        <v>1</v>
      </c>
      <c r="F23">
        <v>1836.5272848699999</v>
      </c>
      <c r="G23" t="s">
        <v>2</v>
      </c>
      <c r="H23">
        <v>1.0000000000000001E-5</v>
      </c>
    </row>
    <row r="24" spans="1:14" x14ac:dyDescent="0.25">
      <c r="A24" s="1">
        <v>44327</v>
      </c>
      <c r="B24" t="s">
        <v>73</v>
      </c>
      <c r="C24" t="s">
        <v>7</v>
      </c>
      <c r="D24" t="s">
        <v>1</v>
      </c>
      <c r="E24">
        <v>1.3231891899999999</v>
      </c>
      <c r="F24" t="s">
        <v>3</v>
      </c>
      <c r="G24">
        <v>65.619040810000001</v>
      </c>
    </row>
    <row r="25" spans="1:14" x14ac:dyDescent="0.25">
      <c r="A25" s="1">
        <v>44327</v>
      </c>
      <c r="B25" t="s">
        <v>74</v>
      </c>
      <c r="C25" t="s">
        <v>0</v>
      </c>
      <c r="D25">
        <v>13</v>
      </c>
      <c r="E25" t="s">
        <v>1</v>
      </c>
      <c r="F25">
        <v>1819.82416309</v>
      </c>
      <c r="G25" t="s">
        <v>2</v>
      </c>
      <c r="H25">
        <v>7.9999999999999996E-6</v>
      </c>
    </row>
    <row r="26" spans="1:14" x14ac:dyDescent="0.25">
      <c r="A26" s="1">
        <v>44327</v>
      </c>
      <c r="B26" t="s">
        <v>75</v>
      </c>
      <c r="C26" t="s">
        <v>7</v>
      </c>
      <c r="D26" t="s">
        <v>1</v>
      </c>
      <c r="E26">
        <v>1.3231173000000001</v>
      </c>
      <c r="F26" t="s">
        <v>3</v>
      </c>
      <c r="G26">
        <v>65.67350897</v>
      </c>
    </row>
    <row r="27" spans="1:14" x14ac:dyDescent="0.25">
      <c r="A27" s="1">
        <v>44327</v>
      </c>
      <c r="B27" t="s">
        <v>76</v>
      </c>
      <c r="C27" t="s">
        <v>0</v>
      </c>
      <c r="D27">
        <v>14</v>
      </c>
      <c r="E27" t="s">
        <v>1</v>
      </c>
      <c r="F27">
        <v>1806.7339621599999</v>
      </c>
      <c r="G27" t="s">
        <v>2</v>
      </c>
      <c r="H27">
        <v>6.0000000000000002E-6</v>
      </c>
    </row>
    <row r="28" spans="1:14" x14ac:dyDescent="0.25">
      <c r="A28" s="1">
        <v>44327</v>
      </c>
      <c r="B28" t="s">
        <v>77</v>
      </c>
      <c r="C28" t="s">
        <v>7</v>
      </c>
      <c r="D28" t="s">
        <v>1</v>
      </c>
      <c r="E28">
        <v>1.32373516</v>
      </c>
      <c r="F28" t="s">
        <v>3</v>
      </c>
      <c r="G28">
        <v>66.360998469999998</v>
      </c>
    </row>
    <row r="29" spans="1:14" x14ac:dyDescent="0.25">
      <c r="A29" s="1">
        <v>44327</v>
      </c>
      <c r="B29" t="s">
        <v>78</v>
      </c>
      <c r="C29" t="s">
        <v>0</v>
      </c>
      <c r="D29">
        <v>15</v>
      </c>
      <c r="E29" t="s">
        <v>1</v>
      </c>
      <c r="F29">
        <v>1796.37278638</v>
      </c>
      <c r="G29" t="s">
        <v>2</v>
      </c>
      <c r="H29">
        <v>5.0000000000000004E-6</v>
      </c>
    </row>
    <row r="30" spans="1:14" x14ac:dyDescent="0.25">
      <c r="A30" s="1">
        <v>44327</v>
      </c>
      <c r="B30" t="s">
        <v>79</v>
      </c>
      <c r="C30" t="s">
        <v>7</v>
      </c>
      <c r="D30" t="s">
        <v>1</v>
      </c>
      <c r="E30">
        <v>1.3245135400000001</v>
      </c>
      <c r="F30" t="s">
        <v>3</v>
      </c>
      <c r="G30">
        <v>66.849531350000007</v>
      </c>
    </row>
    <row r="31" spans="1:14" x14ac:dyDescent="0.25">
      <c r="A31" s="1">
        <v>44327</v>
      </c>
      <c r="B31" t="s">
        <v>80</v>
      </c>
      <c r="C31" t="s">
        <v>0</v>
      </c>
      <c r="D31">
        <v>16</v>
      </c>
      <c r="E31" t="s">
        <v>1</v>
      </c>
      <c r="F31">
        <v>1788.2800121800001</v>
      </c>
      <c r="G31" t="s">
        <v>2</v>
      </c>
      <c r="H31">
        <v>3.9999999999999998E-6</v>
      </c>
    </row>
    <row r="32" spans="1:14" x14ac:dyDescent="0.25">
      <c r="A32" s="1">
        <v>44327</v>
      </c>
      <c r="B32" t="s">
        <v>81</v>
      </c>
      <c r="C32" t="s">
        <v>7</v>
      </c>
      <c r="D32" t="s">
        <v>1</v>
      </c>
      <c r="E32">
        <v>1.3243446400000001</v>
      </c>
      <c r="F32" t="s">
        <v>3</v>
      </c>
      <c r="G32">
        <v>66.777463569999995</v>
      </c>
    </row>
    <row r="33" spans="1:8" x14ac:dyDescent="0.25">
      <c r="A33" s="1">
        <v>44327</v>
      </c>
      <c r="B33" t="s">
        <v>82</v>
      </c>
      <c r="C33" t="s">
        <v>0</v>
      </c>
      <c r="D33">
        <v>17</v>
      </c>
      <c r="E33" t="s">
        <v>1</v>
      </c>
      <c r="F33">
        <v>1781.97682579</v>
      </c>
      <c r="G33" t="s">
        <v>2</v>
      </c>
      <c r="H33">
        <v>3.0000000000000001E-6</v>
      </c>
    </row>
    <row r="34" spans="1:8" x14ac:dyDescent="0.25">
      <c r="A34" s="1">
        <v>44327</v>
      </c>
      <c r="B34" t="s">
        <v>83</v>
      </c>
      <c r="C34" t="s">
        <v>7</v>
      </c>
      <c r="D34" t="s">
        <v>1</v>
      </c>
      <c r="E34">
        <v>1.32485889</v>
      </c>
      <c r="F34" t="s">
        <v>3</v>
      </c>
      <c r="G34">
        <v>66.890752950000007</v>
      </c>
    </row>
    <row r="35" spans="1:8" x14ac:dyDescent="0.25">
      <c r="A35" s="1">
        <v>44327</v>
      </c>
      <c r="B35" t="s">
        <v>84</v>
      </c>
      <c r="C35" t="s">
        <v>0</v>
      </c>
      <c r="D35">
        <v>18</v>
      </c>
      <c r="E35" t="s">
        <v>1</v>
      </c>
      <c r="F35">
        <v>1777.06862918</v>
      </c>
      <c r="G35" t="s">
        <v>2</v>
      </c>
      <c r="H35">
        <v>1.9999999999999999E-6</v>
      </c>
    </row>
    <row r="36" spans="1:8" x14ac:dyDescent="0.25">
      <c r="A36" s="1">
        <v>44327</v>
      </c>
      <c r="B36" t="s">
        <v>85</v>
      </c>
      <c r="C36" t="s">
        <v>7</v>
      </c>
      <c r="D36" t="s">
        <v>1</v>
      </c>
      <c r="E36">
        <v>1.3252348300000001</v>
      </c>
      <c r="F36" t="s">
        <v>3</v>
      </c>
      <c r="G36">
        <v>67.200436580000002</v>
      </c>
    </row>
    <row r="37" spans="1:8" x14ac:dyDescent="0.25">
      <c r="A37" s="1">
        <v>44327</v>
      </c>
      <c r="B37" t="s">
        <v>86</v>
      </c>
      <c r="C37" t="s">
        <v>0</v>
      </c>
      <c r="D37">
        <v>19</v>
      </c>
      <c r="E37" t="s">
        <v>1</v>
      </c>
      <c r="F37">
        <v>1773.22836919</v>
      </c>
      <c r="G37" t="s">
        <v>2</v>
      </c>
      <c r="H37">
        <v>1.9999999999999999E-6</v>
      </c>
    </row>
    <row r="38" spans="1:8" x14ac:dyDescent="0.25">
      <c r="A38" s="1">
        <v>44327</v>
      </c>
      <c r="B38" t="s">
        <v>87</v>
      </c>
      <c r="C38" t="s">
        <v>7</v>
      </c>
      <c r="D38" t="s">
        <v>1</v>
      </c>
      <c r="E38">
        <v>1.3253421999999999</v>
      </c>
      <c r="F38" t="s">
        <v>3</v>
      </c>
      <c r="G38">
        <v>67.30802147</v>
      </c>
    </row>
    <row r="39" spans="1:8" x14ac:dyDescent="0.25">
      <c r="A39" s="1">
        <v>44327</v>
      </c>
      <c r="B39" t="s">
        <v>88</v>
      </c>
      <c r="C39" t="s">
        <v>0</v>
      </c>
      <c r="D39">
        <v>20</v>
      </c>
      <c r="E39" t="s">
        <v>1</v>
      </c>
      <c r="F39">
        <v>1770.2032269900001</v>
      </c>
      <c r="G39" t="s">
        <v>2</v>
      </c>
      <c r="H39">
        <v>9.9999999999999995E-7</v>
      </c>
    </row>
    <row r="40" spans="1:8" x14ac:dyDescent="0.25">
      <c r="A40" s="1">
        <v>44327</v>
      </c>
      <c r="B40" t="s">
        <v>89</v>
      </c>
      <c r="C40" t="s">
        <v>7</v>
      </c>
      <c r="D40" t="s">
        <v>1</v>
      </c>
      <c r="E40">
        <v>1.3256253099999999</v>
      </c>
      <c r="F40" t="s">
        <v>3</v>
      </c>
      <c r="G40">
        <v>67.560028650000007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2DFF-F1FD-42B5-A6F1-EF2854449A1F}">
  <dimension ref="A1:M26"/>
  <sheetViews>
    <sheetView workbookViewId="0">
      <selection activeCell="N33" sqref="N33"/>
    </sheetView>
  </sheetViews>
  <sheetFormatPr defaultRowHeight="13.8" x14ac:dyDescent="0.25"/>
  <cols>
    <col min="1" max="1" width="10" bestFit="1" customWidth="1"/>
    <col min="2" max="2" width="13" bestFit="1" customWidth="1"/>
    <col min="3" max="3" width="7.77734375" bestFit="1" customWidth="1"/>
    <col min="4" max="4" width="6" bestFit="1" customWidth="1"/>
    <col min="5" max="5" width="70.6640625" bestFit="1" customWidth="1"/>
    <col min="6" max="6" width="17.6640625" bestFit="1" customWidth="1"/>
    <col min="7" max="7" width="70.6640625" bestFit="1" customWidth="1"/>
    <col min="8" max="8" width="9.44140625" bestFit="1" customWidth="1"/>
  </cols>
  <sheetData>
    <row r="1" spans="1:13" x14ac:dyDescent="0.25">
      <c r="A1" s="1">
        <v>44324</v>
      </c>
      <c r="B1" t="s">
        <v>90</v>
      </c>
      <c r="C1" t="s">
        <v>0</v>
      </c>
      <c r="D1">
        <v>1</v>
      </c>
      <c r="E1" t="s">
        <v>1</v>
      </c>
      <c r="F1">
        <v>10123.246700760001</v>
      </c>
      <c r="G1" t="s">
        <v>2</v>
      </c>
      <c r="H1">
        <v>1E-4</v>
      </c>
      <c r="I1" t="s">
        <v>48</v>
      </c>
      <c r="J1" t="s">
        <v>46</v>
      </c>
      <c r="K1" t="s">
        <v>49</v>
      </c>
      <c r="L1" t="s">
        <v>4</v>
      </c>
      <c r="M1" t="s">
        <v>47</v>
      </c>
    </row>
    <row r="2" spans="1:13" x14ac:dyDescent="0.25">
      <c r="A2" s="1">
        <v>44324</v>
      </c>
      <c r="B2" t="s">
        <v>91</v>
      </c>
      <c r="C2" t="s">
        <v>7</v>
      </c>
      <c r="D2" t="s">
        <v>1</v>
      </c>
      <c r="E2">
        <v>4.73899442</v>
      </c>
      <c r="F2" t="s">
        <v>3</v>
      </c>
      <c r="G2">
        <v>142.71096800999999</v>
      </c>
      <c r="I2">
        <v>1</v>
      </c>
      <c r="J2">
        <v>10123.246700760001</v>
      </c>
      <c r="K2">
        <f>J2/2000</f>
        <v>5.0616233503800006</v>
      </c>
      <c r="L2">
        <v>4.73899442</v>
      </c>
      <c r="M2">
        <v>142.71096800999999</v>
      </c>
    </row>
    <row r="3" spans="1:13" x14ac:dyDescent="0.25">
      <c r="A3" s="1">
        <v>44324</v>
      </c>
      <c r="B3" t="s">
        <v>92</v>
      </c>
      <c r="C3" t="s">
        <v>0</v>
      </c>
      <c r="D3">
        <v>2</v>
      </c>
      <c r="E3" t="s">
        <v>1</v>
      </c>
      <c r="F3">
        <v>8791.5701485099999</v>
      </c>
      <c r="G3" t="s">
        <v>2</v>
      </c>
      <c r="H3">
        <v>1E-4</v>
      </c>
      <c r="I3">
        <v>2</v>
      </c>
      <c r="J3">
        <v>8791.5701485099999</v>
      </c>
      <c r="K3">
        <f t="shared" ref="K3:K14" si="0">J3/2000</f>
        <v>4.3957850742549995</v>
      </c>
      <c r="L3">
        <v>4.45958393</v>
      </c>
      <c r="M3">
        <v>108.82379849</v>
      </c>
    </row>
    <row r="4" spans="1:13" x14ac:dyDescent="0.25">
      <c r="A4" s="1">
        <v>44324</v>
      </c>
      <c r="B4" t="s">
        <v>93</v>
      </c>
      <c r="C4" t="s">
        <v>7</v>
      </c>
      <c r="D4" t="s">
        <v>1</v>
      </c>
      <c r="E4">
        <v>4.45958393</v>
      </c>
      <c r="F4" t="s">
        <v>3</v>
      </c>
      <c r="G4">
        <v>108.82379849</v>
      </c>
      <c r="I4">
        <v>3</v>
      </c>
      <c r="J4">
        <v>8302.8370693699999</v>
      </c>
      <c r="K4">
        <f t="shared" si="0"/>
        <v>4.1514185346849999</v>
      </c>
      <c r="L4">
        <v>4.3347346399999998</v>
      </c>
      <c r="M4">
        <v>96.922965410000003</v>
      </c>
    </row>
    <row r="5" spans="1:13" x14ac:dyDescent="0.25">
      <c r="A5" s="1">
        <v>44324</v>
      </c>
      <c r="B5" t="s">
        <v>94</v>
      </c>
      <c r="C5" t="s">
        <v>0</v>
      </c>
      <c r="D5">
        <v>3</v>
      </c>
      <c r="E5" t="s">
        <v>1</v>
      </c>
      <c r="F5">
        <v>8302.8370693699999</v>
      </c>
      <c r="G5" t="s">
        <v>2</v>
      </c>
      <c r="H5">
        <v>1E-4</v>
      </c>
      <c r="I5">
        <v>4</v>
      </c>
      <c r="J5">
        <v>7982.2168498299998</v>
      </c>
      <c r="K5">
        <f t="shared" si="0"/>
        <v>3.9911084249149997</v>
      </c>
      <c r="L5">
        <v>4.2706217500000001</v>
      </c>
      <c r="M5">
        <v>92.245267699999999</v>
      </c>
    </row>
    <row r="6" spans="1:13" x14ac:dyDescent="0.25">
      <c r="A6" s="1">
        <v>44324</v>
      </c>
      <c r="B6" t="s">
        <v>95</v>
      </c>
      <c r="C6" t="s">
        <v>7</v>
      </c>
      <c r="D6" t="s">
        <v>1</v>
      </c>
      <c r="E6">
        <v>4.3347346399999998</v>
      </c>
      <c r="F6" t="s">
        <v>3</v>
      </c>
      <c r="G6">
        <v>96.922965410000003</v>
      </c>
      <c r="I6">
        <v>5</v>
      </c>
      <c r="J6">
        <v>7715.8852332599999</v>
      </c>
      <c r="K6">
        <f t="shared" si="0"/>
        <v>3.8579426166299999</v>
      </c>
      <c r="L6">
        <v>4.2434100800000003</v>
      </c>
      <c r="M6">
        <v>90.770159699999994</v>
      </c>
    </row>
    <row r="7" spans="1:13" x14ac:dyDescent="0.25">
      <c r="A7" s="1">
        <v>44324</v>
      </c>
      <c r="B7" t="s">
        <v>96</v>
      </c>
      <c r="C7" t="s">
        <v>0</v>
      </c>
      <c r="D7">
        <v>4</v>
      </c>
      <c r="E7" t="s">
        <v>1</v>
      </c>
      <c r="F7">
        <v>7982.2168498299998</v>
      </c>
      <c r="G7" t="s">
        <v>2</v>
      </c>
      <c r="H7">
        <v>1E-4</v>
      </c>
      <c r="I7">
        <v>6</v>
      </c>
      <c r="J7">
        <v>7474.55497122</v>
      </c>
      <c r="K7">
        <f t="shared" si="0"/>
        <v>3.7372774856099999</v>
      </c>
      <c r="L7">
        <v>4.2202234699999996</v>
      </c>
      <c r="M7">
        <v>89.757867599999997</v>
      </c>
    </row>
    <row r="8" spans="1:13" x14ac:dyDescent="0.25">
      <c r="A8" s="1">
        <v>44324</v>
      </c>
      <c r="B8" t="s">
        <v>97</v>
      </c>
      <c r="C8" t="s">
        <v>7</v>
      </c>
      <c r="D8" t="s">
        <v>1</v>
      </c>
      <c r="E8">
        <v>4.2706217500000001</v>
      </c>
      <c r="F8" t="s">
        <v>3</v>
      </c>
      <c r="G8">
        <v>92.245267699999999</v>
      </c>
      <c r="I8">
        <v>7</v>
      </c>
      <c r="J8">
        <v>7239.4433422900001</v>
      </c>
      <c r="K8">
        <f t="shared" si="0"/>
        <v>3.6197216711450002</v>
      </c>
      <c r="L8">
        <v>4.2264612100000001</v>
      </c>
      <c r="M8">
        <v>91.681653549999993</v>
      </c>
    </row>
    <row r="9" spans="1:13" x14ac:dyDescent="0.25">
      <c r="A9" s="1">
        <v>44324</v>
      </c>
      <c r="B9" t="s">
        <v>98</v>
      </c>
      <c r="C9" t="s">
        <v>0</v>
      </c>
      <c r="D9">
        <v>5</v>
      </c>
      <c r="E9" t="s">
        <v>1</v>
      </c>
      <c r="F9">
        <v>7715.8852332599999</v>
      </c>
      <c r="G9" t="s">
        <v>2</v>
      </c>
      <c r="H9">
        <v>1E-4</v>
      </c>
      <c r="I9">
        <v>8</v>
      </c>
      <c r="J9">
        <v>7007.4253836500002</v>
      </c>
      <c r="K9">
        <f t="shared" si="0"/>
        <v>3.5037126918250001</v>
      </c>
      <c r="L9">
        <v>4.2594656999999998</v>
      </c>
      <c r="M9">
        <v>97.02648653</v>
      </c>
    </row>
    <row r="10" spans="1:13" x14ac:dyDescent="0.25">
      <c r="A10" s="1">
        <v>44324</v>
      </c>
      <c r="B10" t="s">
        <v>99</v>
      </c>
      <c r="C10" t="s">
        <v>7</v>
      </c>
      <c r="D10" t="s">
        <v>1</v>
      </c>
      <c r="E10">
        <v>4.2434100800000003</v>
      </c>
      <c r="F10" t="s">
        <v>3</v>
      </c>
      <c r="G10">
        <v>90.770159699999994</v>
      </c>
      <c r="I10">
        <v>9</v>
      </c>
      <c r="J10">
        <v>6773.2343860999999</v>
      </c>
      <c r="K10">
        <f t="shared" si="0"/>
        <v>3.3866171930499998</v>
      </c>
      <c r="L10">
        <v>4.2828989000000002</v>
      </c>
      <c r="M10">
        <v>100.4788594</v>
      </c>
    </row>
    <row r="11" spans="1:13" x14ac:dyDescent="0.25">
      <c r="A11" s="1">
        <v>44324</v>
      </c>
      <c r="B11" t="s">
        <v>100</v>
      </c>
      <c r="C11" t="s">
        <v>0</v>
      </c>
      <c r="D11">
        <v>6</v>
      </c>
      <c r="E11" t="s">
        <v>1</v>
      </c>
      <c r="F11">
        <v>7474.55497122</v>
      </c>
      <c r="G11" t="s">
        <v>2</v>
      </c>
      <c r="H11">
        <v>1E-4</v>
      </c>
      <c r="I11">
        <v>10</v>
      </c>
      <c r="J11">
        <v>6537.8696250599996</v>
      </c>
      <c r="K11">
        <f t="shared" si="0"/>
        <v>3.26893481253</v>
      </c>
      <c r="L11">
        <v>4.3297483699999999</v>
      </c>
      <c r="M11">
        <v>106.89952742</v>
      </c>
    </row>
    <row r="12" spans="1:13" x14ac:dyDescent="0.25">
      <c r="A12" s="1">
        <v>44324</v>
      </c>
      <c r="B12" t="s">
        <v>101</v>
      </c>
      <c r="C12" t="s">
        <v>7</v>
      </c>
      <c r="D12" t="s">
        <v>1</v>
      </c>
      <c r="E12">
        <v>4.2202234699999996</v>
      </c>
      <c r="F12" t="s">
        <v>3</v>
      </c>
      <c r="G12">
        <v>89.757867599999997</v>
      </c>
      <c r="I12">
        <v>11</v>
      </c>
      <c r="J12">
        <v>6300.1973527500004</v>
      </c>
      <c r="K12">
        <f t="shared" si="0"/>
        <v>3.1500986763750003</v>
      </c>
      <c r="L12">
        <v>4.3905275499999998</v>
      </c>
      <c r="M12">
        <v>116.37772243000001</v>
      </c>
    </row>
    <row r="13" spans="1:13" x14ac:dyDescent="0.25">
      <c r="A13" s="1">
        <v>44324</v>
      </c>
      <c r="B13" t="s">
        <v>102</v>
      </c>
      <c r="C13" t="s">
        <v>0</v>
      </c>
      <c r="D13">
        <v>7</v>
      </c>
      <c r="E13" t="s">
        <v>1</v>
      </c>
      <c r="F13">
        <v>7239.4433422900001</v>
      </c>
      <c r="G13" t="s">
        <v>2</v>
      </c>
      <c r="H13">
        <v>1E-4</v>
      </c>
      <c r="I13">
        <v>12</v>
      </c>
      <c r="J13">
        <v>6062.7274258899997</v>
      </c>
      <c r="K13">
        <f t="shared" si="0"/>
        <v>3.0313637129449997</v>
      </c>
      <c r="L13">
        <v>4.4616723399999998</v>
      </c>
      <c r="M13">
        <v>128.21843367</v>
      </c>
    </row>
    <row r="14" spans="1:13" x14ac:dyDescent="0.25">
      <c r="A14" s="1">
        <v>44324</v>
      </c>
      <c r="B14" t="s">
        <v>103</v>
      </c>
      <c r="C14" t="s">
        <v>7</v>
      </c>
      <c r="D14" t="s">
        <v>1</v>
      </c>
      <c r="E14">
        <v>4.2264612100000001</v>
      </c>
      <c r="F14" t="s">
        <v>3</v>
      </c>
      <c r="G14">
        <v>91.681653549999993</v>
      </c>
      <c r="I14">
        <v>13</v>
      </c>
      <c r="J14">
        <v>5594.9822588799998</v>
      </c>
      <c r="K14">
        <f t="shared" si="0"/>
        <v>2.79749112944</v>
      </c>
      <c r="L14">
        <v>4.5291112</v>
      </c>
      <c r="M14">
        <v>140.98298052999999</v>
      </c>
    </row>
    <row r="15" spans="1:13" x14ac:dyDescent="0.25">
      <c r="A15" s="1">
        <v>44324</v>
      </c>
      <c r="B15" t="s">
        <v>104</v>
      </c>
      <c r="C15" t="s">
        <v>0</v>
      </c>
      <c r="D15">
        <v>8</v>
      </c>
      <c r="E15" t="s">
        <v>1</v>
      </c>
      <c r="F15">
        <v>7007.4253836500002</v>
      </c>
      <c r="G15" t="s">
        <v>2</v>
      </c>
      <c r="H15">
        <v>1E-4</v>
      </c>
    </row>
    <row r="16" spans="1:13" x14ac:dyDescent="0.25">
      <c r="A16" s="1">
        <v>44324</v>
      </c>
      <c r="B16" t="s">
        <v>105</v>
      </c>
      <c r="C16" t="s">
        <v>7</v>
      </c>
      <c r="D16" t="s">
        <v>1</v>
      </c>
      <c r="E16">
        <v>4.2594656999999998</v>
      </c>
      <c r="F16" t="s">
        <v>3</v>
      </c>
      <c r="G16">
        <v>97.02648653</v>
      </c>
    </row>
    <row r="17" spans="1:8" x14ac:dyDescent="0.25">
      <c r="A17" s="1">
        <v>44324</v>
      </c>
      <c r="B17" t="s">
        <v>106</v>
      </c>
      <c r="C17" t="s">
        <v>0</v>
      </c>
      <c r="D17">
        <v>9</v>
      </c>
      <c r="E17" t="s">
        <v>1</v>
      </c>
      <c r="F17">
        <v>6773.2343860999999</v>
      </c>
      <c r="G17" t="s">
        <v>2</v>
      </c>
      <c r="H17">
        <v>1E-4</v>
      </c>
    </row>
    <row r="18" spans="1:8" x14ac:dyDescent="0.25">
      <c r="A18" s="1">
        <v>44324</v>
      </c>
      <c r="B18" t="s">
        <v>107</v>
      </c>
      <c r="C18" t="s">
        <v>7</v>
      </c>
      <c r="D18" t="s">
        <v>1</v>
      </c>
      <c r="E18">
        <v>4.2828989000000002</v>
      </c>
      <c r="F18" t="s">
        <v>3</v>
      </c>
      <c r="G18">
        <v>100.4788594</v>
      </c>
    </row>
    <row r="19" spans="1:8" x14ac:dyDescent="0.25">
      <c r="A19" s="1">
        <v>44324</v>
      </c>
      <c r="B19" t="s">
        <v>108</v>
      </c>
      <c r="C19" t="s">
        <v>0</v>
      </c>
      <c r="D19">
        <v>10</v>
      </c>
      <c r="E19" t="s">
        <v>1</v>
      </c>
      <c r="F19">
        <v>6537.8696250599996</v>
      </c>
      <c r="G19" t="s">
        <v>2</v>
      </c>
      <c r="H19">
        <v>1E-4</v>
      </c>
    </row>
    <row r="20" spans="1:8" x14ac:dyDescent="0.25">
      <c r="A20" s="1">
        <v>44324</v>
      </c>
      <c r="B20" t="s">
        <v>109</v>
      </c>
      <c r="C20" t="s">
        <v>7</v>
      </c>
      <c r="D20" t="s">
        <v>1</v>
      </c>
      <c r="E20">
        <v>4.3297483699999999</v>
      </c>
      <c r="F20" t="s">
        <v>3</v>
      </c>
      <c r="G20">
        <v>106.89952742</v>
      </c>
    </row>
    <row r="21" spans="1:8" x14ac:dyDescent="0.25">
      <c r="A21" s="1">
        <v>44324</v>
      </c>
      <c r="B21" t="s">
        <v>110</v>
      </c>
      <c r="C21" t="s">
        <v>0</v>
      </c>
      <c r="D21">
        <v>11</v>
      </c>
      <c r="E21" t="s">
        <v>1</v>
      </c>
      <c r="F21">
        <v>6300.1973527500004</v>
      </c>
      <c r="G21" t="s">
        <v>2</v>
      </c>
      <c r="H21">
        <v>1E-4</v>
      </c>
    </row>
    <row r="22" spans="1:8" x14ac:dyDescent="0.25">
      <c r="A22" s="1">
        <v>44324</v>
      </c>
      <c r="B22" t="s">
        <v>111</v>
      </c>
      <c r="C22" t="s">
        <v>7</v>
      </c>
      <c r="D22" t="s">
        <v>1</v>
      </c>
      <c r="E22">
        <v>4.3905275499999998</v>
      </c>
      <c r="F22" t="s">
        <v>3</v>
      </c>
      <c r="G22">
        <v>116.37772243000001</v>
      </c>
    </row>
    <row r="23" spans="1:8" x14ac:dyDescent="0.25">
      <c r="A23" s="1">
        <v>44324</v>
      </c>
      <c r="B23" t="s">
        <v>112</v>
      </c>
      <c r="C23" t="s">
        <v>0</v>
      </c>
      <c r="D23">
        <v>12</v>
      </c>
      <c r="E23" t="s">
        <v>1</v>
      </c>
      <c r="F23">
        <v>6062.7274258899997</v>
      </c>
      <c r="G23" t="s">
        <v>2</v>
      </c>
      <c r="H23">
        <v>1E-4</v>
      </c>
    </row>
    <row r="24" spans="1:8" x14ac:dyDescent="0.25">
      <c r="A24" s="1">
        <v>44324</v>
      </c>
      <c r="B24" t="s">
        <v>113</v>
      </c>
      <c r="C24" t="s">
        <v>7</v>
      </c>
      <c r="D24" t="s">
        <v>1</v>
      </c>
      <c r="E24">
        <v>4.4616723399999998</v>
      </c>
      <c r="F24" t="s">
        <v>3</v>
      </c>
      <c r="G24">
        <v>128.21843367</v>
      </c>
    </row>
    <row r="25" spans="1:8" x14ac:dyDescent="0.25">
      <c r="A25" s="1">
        <v>44324</v>
      </c>
      <c r="B25" t="s">
        <v>114</v>
      </c>
      <c r="C25" t="s">
        <v>0</v>
      </c>
      <c r="D25">
        <v>13</v>
      </c>
      <c r="E25" t="s">
        <v>1</v>
      </c>
      <c r="F25">
        <v>5594.9822588799998</v>
      </c>
      <c r="G25" t="s">
        <v>2</v>
      </c>
      <c r="H25">
        <v>5.0000000000000002E-5</v>
      </c>
    </row>
    <row r="26" spans="1:8" x14ac:dyDescent="0.25">
      <c r="A26" s="1">
        <v>44324</v>
      </c>
      <c r="B26" t="s">
        <v>115</v>
      </c>
      <c r="C26" t="s">
        <v>7</v>
      </c>
      <c r="D26" t="s">
        <v>1</v>
      </c>
      <c r="E26">
        <v>4.5291112</v>
      </c>
      <c r="F26" t="s">
        <v>3</v>
      </c>
      <c r="G26">
        <v>140.98298052999999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97EF-C1DF-4F45-9547-4251B271A29B}">
  <dimension ref="A1:N40"/>
  <sheetViews>
    <sheetView tabSelected="1" workbookViewId="0">
      <selection activeCell="O42" sqref="O42"/>
    </sheetView>
  </sheetViews>
  <sheetFormatPr defaultRowHeight="13.8" x14ac:dyDescent="0.25"/>
  <cols>
    <col min="1" max="1" width="11.109375" bestFit="1" customWidth="1"/>
    <col min="2" max="2" width="13" customWidth="1"/>
    <col min="3" max="3" width="7.77734375" bestFit="1" customWidth="1"/>
    <col min="4" max="4" width="6" bestFit="1" customWidth="1"/>
    <col min="5" max="5" width="76.5546875" bestFit="1" customWidth="1"/>
    <col min="6" max="6" width="16.33203125" bestFit="1" customWidth="1"/>
    <col min="7" max="7" width="80.88671875" bestFit="1" customWidth="1"/>
    <col min="8" max="8" width="10.5546875" bestFit="1" customWidth="1"/>
  </cols>
  <sheetData>
    <row r="1" spans="1:14" x14ac:dyDescent="0.25">
      <c r="A1" s="1">
        <v>44328</v>
      </c>
      <c r="B1" t="s">
        <v>116</v>
      </c>
      <c r="C1" t="s">
        <v>0</v>
      </c>
      <c r="D1">
        <v>1</v>
      </c>
      <c r="E1" t="s">
        <v>1</v>
      </c>
      <c r="F1">
        <v>3130.7066215099999</v>
      </c>
      <c r="G1" t="s">
        <v>2</v>
      </c>
      <c r="H1">
        <v>5.5000000000000002E-5</v>
      </c>
      <c r="K1" t="s">
        <v>46</v>
      </c>
      <c r="L1" t="s">
        <v>49</v>
      </c>
      <c r="M1" t="s">
        <v>4</v>
      </c>
      <c r="N1" t="s">
        <v>47</v>
      </c>
    </row>
    <row r="2" spans="1:14" x14ac:dyDescent="0.25">
      <c r="A2" s="1">
        <v>44328</v>
      </c>
      <c r="B2" t="s">
        <v>117</v>
      </c>
      <c r="C2" t="s">
        <v>7</v>
      </c>
      <c r="D2" t="s">
        <v>1</v>
      </c>
      <c r="E2">
        <v>1.51058348</v>
      </c>
      <c r="F2" t="s">
        <v>3</v>
      </c>
      <c r="G2">
        <v>89.132786519999996</v>
      </c>
      <c r="J2">
        <v>1</v>
      </c>
      <c r="K2">
        <v>3130.7066215099999</v>
      </c>
      <c r="L2">
        <f>K2/2000</f>
        <v>1.5653533107549999</v>
      </c>
      <c r="M2">
        <v>1.51058348</v>
      </c>
      <c r="N2">
        <v>89.132786519999996</v>
      </c>
    </row>
    <row r="3" spans="1:14" x14ac:dyDescent="0.25">
      <c r="A3" s="1">
        <v>44328</v>
      </c>
      <c r="B3" t="s">
        <v>118</v>
      </c>
      <c r="C3" t="s">
        <v>0</v>
      </c>
      <c r="D3">
        <v>2</v>
      </c>
      <c r="E3" t="s">
        <v>1</v>
      </c>
      <c r="F3">
        <v>2412.5841925899999</v>
      </c>
      <c r="G3" t="s">
        <v>2</v>
      </c>
      <c r="H3">
        <v>1E-4</v>
      </c>
      <c r="J3">
        <v>2</v>
      </c>
      <c r="K3">
        <v>2412.5841925899999</v>
      </c>
      <c r="L3">
        <f t="shared" ref="L3:L21" si="0">K3/2000</f>
        <v>1.2062920962949999</v>
      </c>
      <c r="M3">
        <v>1.35359282</v>
      </c>
      <c r="N3">
        <v>62.888600650000001</v>
      </c>
    </row>
    <row r="4" spans="1:14" x14ac:dyDescent="0.25">
      <c r="A4" s="1">
        <v>44328</v>
      </c>
      <c r="B4" t="s">
        <v>119</v>
      </c>
      <c r="C4" t="s">
        <v>7</v>
      </c>
      <c r="D4" t="s">
        <v>1</v>
      </c>
      <c r="E4">
        <v>1.35359282</v>
      </c>
      <c r="F4" t="s">
        <v>3</v>
      </c>
      <c r="G4">
        <v>62.888600650000001</v>
      </c>
      <c r="J4">
        <v>3</v>
      </c>
      <c r="K4">
        <v>2185.1723346200001</v>
      </c>
      <c r="L4">
        <f t="shared" si="0"/>
        <v>1.0925861673100001</v>
      </c>
      <c r="M4">
        <v>1.2638965600000001</v>
      </c>
      <c r="N4">
        <v>50.732321919999997</v>
      </c>
    </row>
    <row r="5" spans="1:14" x14ac:dyDescent="0.25">
      <c r="A5" s="1">
        <v>44328</v>
      </c>
      <c r="B5" t="s">
        <v>120</v>
      </c>
      <c r="C5" t="s">
        <v>0</v>
      </c>
      <c r="D5">
        <v>3</v>
      </c>
      <c r="E5" t="s">
        <v>1</v>
      </c>
      <c r="F5">
        <v>2185.1723346200001</v>
      </c>
      <c r="G5" t="s">
        <v>2</v>
      </c>
      <c r="H5">
        <v>1E-4</v>
      </c>
      <c r="J5">
        <v>4</v>
      </c>
      <c r="K5">
        <v>2005.4925060200001</v>
      </c>
      <c r="L5">
        <f t="shared" si="0"/>
        <v>1.00274625301</v>
      </c>
      <c r="M5">
        <v>1.21248599</v>
      </c>
      <c r="N5">
        <v>46.144967110000003</v>
      </c>
    </row>
    <row r="6" spans="1:14" x14ac:dyDescent="0.25">
      <c r="A6" s="1">
        <v>44328</v>
      </c>
      <c r="B6" t="s">
        <v>121</v>
      </c>
      <c r="C6" t="s">
        <v>7</v>
      </c>
      <c r="D6" t="s">
        <v>1</v>
      </c>
      <c r="E6">
        <v>1.2638965600000001</v>
      </c>
      <c r="F6" t="s">
        <v>3</v>
      </c>
      <c r="G6">
        <v>50.732321919999997</v>
      </c>
      <c r="J6">
        <v>5</v>
      </c>
      <c r="K6">
        <v>1869.65192166</v>
      </c>
      <c r="L6">
        <f t="shared" si="0"/>
        <v>0.93482596083000002</v>
      </c>
      <c r="M6">
        <v>1.1855786699999999</v>
      </c>
      <c r="N6">
        <v>43.976488490000001</v>
      </c>
    </row>
    <row r="7" spans="1:14" x14ac:dyDescent="0.25">
      <c r="A7" s="1">
        <v>44328</v>
      </c>
      <c r="B7" t="s">
        <v>122</v>
      </c>
      <c r="C7" t="s">
        <v>0</v>
      </c>
      <c r="D7">
        <v>4</v>
      </c>
      <c r="E7" t="s">
        <v>1</v>
      </c>
      <c r="F7">
        <v>2005.4925060200001</v>
      </c>
      <c r="G7" t="s">
        <v>2</v>
      </c>
      <c r="H7">
        <v>8.7999999999999998E-5</v>
      </c>
      <c r="J7">
        <v>6</v>
      </c>
      <c r="K7">
        <v>1755.2583325600001</v>
      </c>
      <c r="L7">
        <f t="shared" si="0"/>
        <v>0.87762916628000009</v>
      </c>
      <c r="M7">
        <v>1.1751126999999999</v>
      </c>
      <c r="N7">
        <v>44.935871220000003</v>
      </c>
    </row>
    <row r="8" spans="1:14" x14ac:dyDescent="0.25">
      <c r="A8" s="1">
        <v>44328</v>
      </c>
      <c r="B8" t="s">
        <v>123</v>
      </c>
      <c r="C8" t="s">
        <v>7</v>
      </c>
      <c r="D8" t="s">
        <v>1</v>
      </c>
      <c r="E8">
        <v>1.21248599</v>
      </c>
      <c r="F8" t="s">
        <v>3</v>
      </c>
      <c r="G8">
        <v>46.144967110000003</v>
      </c>
      <c r="J8">
        <v>7</v>
      </c>
      <c r="K8">
        <v>1651.4068193999999</v>
      </c>
      <c r="L8">
        <f t="shared" si="0"/>
        <v>0.8257034097</v>
      </c>
      <c r="M8">
        <v>1.1789428900000001</v>
      </c>
      <c r="N8">
        <v>48.848116359999999</v>
      </c>
    </row>
    <row r="9" spans="1:14" x14ac:dyDescent="0.25">
      <c r="A9" s="1">
        <v>44328</v>
      </c>
      <c r="B9" t="s">
        <v>124</v>
      </c>
      <c r="C9" t="s">
        <v>0</v>
      </c>
      <c r="D9">
        <v>5</v>
      </c>
      <c r="E9" t="s">
        <v>1</v>
      </c>
      <c r="F9">
        <v>1869.65192166</v>
      </c>
      <c r="G9" t="s">
        <v>2</v>
      </c>
      <c r="H9">
        <v>7.7000000000000001E-5</v>
      </c>
      <c r="J9">
        <v>8</v>
      </c>
      <c r="K9">
        <v>1555.03574901</v>
      </c>
      <c r="L9">
        <f t="shared" si="0"/>
        <v>0.77751787450499998</v>
      </c>
      <c r="M9">
        <v>1.18589078</v>
      </c>
      <c r="N9">
        <v>53.804375309999998</v>
      </c>
    </row>
    <row r="10" spans="1:14" x14ac:dyDescent="0.25">
      <c r="A10" s="1">
        <v>44328</v>
      </c>
      <c r="B10" t="s">
        <v>125</v>
      </c>
      <c r="C10" t="s">
        <v>7</v>
      </c>
      <c r="D10" t="s">
        <v>1</v>
      </c>
      <c r="E10">
        <v>1.1855786699999999</v>
      </c>
      <c r="F10" t="s">
        <v>3</v>
      </c>
      <c r="G10">
        <v>43.976488490000001</v>
      </c>
      <c r="J10">
        <v>9</v>
      </c>
      <c r="K10">
        <v>1467.1704659100001</v>
      </c>
      <c r="L10">
        <f t="shared" si="0"/>
        <v>0.733585232955</v>
      </c>
      <c r="M10">
        <v>1.1991396000000001</v>
      </c>
      <c r="N10">
        <v>58.764087320000002</v>
      </c>
    </row>
    <row r="11" spans="1:14" x14ac:dyDescent="0.25">
      <c r="A11" s="1">
        <v>44328</v>
      </c>
      <c r="B11" t="s">
        <v>126</v>
      </c>
      <c r="C11" t="s">
        <v>0</v>
      </c>
      <c r="D11">
        <v>6</v>
      </c>
      <c r="E11" t="s">
        <v>1</v>
      </c>
      <c r="F11">
        <v>1755.2583325600001</v>
      </c>
      <c r="G11" t="s">
        <v>2</v>
      </c>
      <c r="H11">
        <v>6.7999999999999999E-5</v>
      </c>
      <c r="J11">
        <v>10</v>
      </c>
      <c r="K11">
        <v>1386.5721955700001</v>
      </c>
      <c r="L11">
        <f t="shared" si="0"/>
        <v>0.69328609778500006</v>
      </c>
      <c r="M11">
        <v>1.21620073</v>
      </c>
      <c r="N11">
        <v>65.992731890000002</v>
      </c>
    </row>
    <row r="12" spans="1:14" x14ac:dyDescent="0.25">
      <c r="A12" s="1">
        <v>44328</v>
      </c>
      <c r="B12" t="s">
        <v>127</v>
      </c>
      <c r="C12" t="s">
        <v>7</v>
      </c>
      <c r="D12" t="s">
        <v>1</v>
      </c>
      <c r="E12">
        <v>1.1751126999999999</v>
      </c>
      <c r="F12" t="s">
        <v>3</v>
      </c>
      <c r="G12">
        <v>44.935871220000003</v>
      </c>
      <c r="J12">
        <v>11</v>
      </c>
      <c r="K12">
        <v>1314.03182075</v>
      </c>
      <c r="L12">
        <f t="shared" si="0"/>
        <v>0.65701591037499996</v>
      </c>
      <c r="M12">
        <v>1.2318848099999999</v>
      </c>
      <c r="N12">
        <v>76.742666560000004</v>
      </c>
    </row>
    <row r="13" spans="1:14" x14ac:dyDescent="0.25">
      <c r="A13" s="1">
        <v>44328</v>
      </c>
      <c r="B13" t="s">
        <v>128</v>
      </c>
      <c r="C13" t="s">
        <v>0</v>
      </c>
      <c r="D13">
        <v>7</v>
      </c>
      <c r="E13" t="s">
        <v>1</v>
      </c>
      <c r="F13">
        <v>1651.4068193999999</v>
      </c>
      <c r="G13" t="s">
        <v>2</v>
      </c>
      <c r="H13">
        <v>6.0000000000000002E-5</v>
      </c>
      <c r="J13">
        <v>12</v>
      </c>
      <c r="K13">
        <v>1249.17662483</v>
      </c>
      <c r="L13">
        <f t="shared" si="0"/>
        <v>0.62458831241500001</v>
      </c>
      <c r="M13">
        <v>1.2513947999999999</v>
      </c>
      <c r="N13">
        <v>84.755936430000006</v>
      </c>
    </row>
    <row r="14" spans="1:14" x14ac:dyDescent="0.25">
      <c r="A14" s="1">
        <v>44328</v>
      </c>
      <c r="B14" t="s">
        <v>129</v>
      </c>
      <c r="C14" t="s">
        <v>7</v>
      </c>
      <c r="D14" t="s">
        <v>1</v>
      </c>
      <c r="E14">
        <v>1.1789428900000001</v>
      </c>
      <c r="F14" t="s">
        <v>3</v>
      </c>
      <c r="G14">
        <v>48.848116359999999</v>
      </c>
      <c r="J14">
        <v>13</v>
      </c>
      <c r="K14">
        <v>1190.97978597</v>
      </c>
      <c r="L14">
        <f t="shared" si="0"/>
        <v>0.59548989298499999</v>
      </c>
      <c r="M14">
        <v>1.2683876000000001</v>
      </c>
      <c r="N14">
        <v>94.093361970000004</v>
      </c>
    </row>
    <row r="15" spans="1:14" x14ac:dyDescent="0.25">
      <c r="A15" s="1">
        <v>44328</v>
      </c>
      <c r="B15" t="s">
        <v>130</v>
      </c>
      <c r="C15" t="s">
        <v>0</v>
      </c>
      <c r="D15">
        <v>8</v>
      </c>
      <c r="E15" t="s">
        <v>1</v>
      </c>
      <c r="F15">
        <v>1555.03574901</v>
      </c>
      <c r="G15" t="s">
        <v>2</v>
      </c>
      <c r="H15">
        <v>5.3000000000000001E-5</v>
      </c>
      <c r="J15">
        <v>14</v>
      </c>
      <c r="K15">
        <v>1139.5587753899999</v>
      </c>
      <c r="L15">
        <f t="shared" si="0"/>
        <v>0.56977938769499992</v>
      </c>
      <c r="M15">
        <v>1.28691785</v>
      </c>
      <c r="N15">
        <v>105.84076451999999</v>
      </c>
    </row>
    <row r="16" spans="1:14" x14ac:dyDescent="0.25">
      <c r="A16" s="1">
        <v>44328</v>
      </c>
      <c r="B16" t="s">
        <v>131</v>
      </c>
      <c r="C16" t="s">
        <v>7</v>
      </c>
      <c r="D16" t="s">
        <v>1</v>
      </c>
      <c r="E16">
        <v>1.18589078</v>
      </c>
      <c r="F16" t="s">
        <v>3</v>
      </c>
      <c r="G16">
        <v>53.804375309999998</v>
      </c>
      <c r="J16">
        <v>15</v>
      </c>
      <c r="K16">
        <v>1093.5166552600001</v>
      </c>
      <c r="L16">
        <f t="shared" si="0"/>
        <v>0.5467583276300001</v>
      </c>
      <c r="M16">
        <v>1.30683821</v>
      </c>
      <c r="N16">
        <v>116.24697664999999</v>
      </c>
    </row>
    <row r="17" spans="1:14" x14ac:dyDescent="0.25">
      <c r="A17" s="1">
        <v>44328</v>
      </c>
      <c r="B17" t="s">
        <v>132</v>
      </c>
      <c r="C17" t="s">
        <v>0</v>
      </c>
      <c r="D17">
        <v>9</v>
      </c>
      <c r="E17" t="s">
        <v>1</v>
      </c>
      <c r="F17">
        <v>1467.1704659100001</v>
      </c>
      <c r="G17" t="s">
        <v>2</v>
      </c>
      <c r="H17">
        <v>4.6E-5</v>
      </c>
      <c r="J17">
        <v>16</v>
      </c>
      <c r="K17">
        <v>1053.76493873</v>
      </c>
      <c r="L17">
        <f t="shared" si="0"/>
        <v>0.52688246936500005</v>
      </c>
      <c r="M17">
        <v>1.3237284300000001</v>
      </c>
      <c r="N17">
        <v>128.02951944</v>
      </c>
    </row>
    <row r="18" spans="1:14" x14ac:dyDescent="0.25">
      <c r="A18" s="1">
        <v>44328</v>
      </c>
      <c r="B18" t="s">
        <v>133</v>
      </c>
      <c r="C18" t="s">
        <v>7</v>
      </c>
      <c r="D18" t="s">
        <v>1</v>
      </c>
      <c r="E18">
        <v>1.1991396000000001</v>
      </c>
      <c r="F18" t="s">
        <v>3</v>
      </c>
      <c r="G18">
        <v>58.764087320000002</v>
      </c>
      <c r="J18">
        <v>17</v>
      </c>
      <c r="K18">
        <v>1017.21674902</v>
      </c>
      <c r="L18">
        <f t="shared" si="0"/>
        <v>0.50860837450999996</v>
      </c>
      <c r="M18">
        <v>1.3384480299999999</v>
      </c>
      <c r="N18">
        <v>136.89602206999999</v>
      </c>
    </row>
    <row r="19" spans="1:14" x14ac:dyDescent="0.25">
      <c r="A19" s="1">
        <v>44328</v>
      </c>
      <c r="B19" t="s">
        <v>134</v>
      </c>
      <c r="C19" t="s">
        <v>0</v>
      </c>
      <c r="D19">
        <v>10</v>
      </c>
      <c r="E19" t="s">
        <v>1</v>
      </c>
      <c r="F19">
        <v>1386.5721955700001</v>
      </c>
      <c r="G19" t="s">
        <v>2</v>
      </c>
      <c r="H19">
        <v>4.1E-5</v>
      </c>
      <c r="J19">
        <v>18</v>
      </c>
      <c r="K19">
        <v>986.15350622000005</v>
      </c>
      <c r="L19">
        <f t="shared" si="0"/>
        <v>0.49307675311000004</v>
      </c>
      <c r="M19">
        <v>1.35222248</v>
      </c>
      <c r="N19">
        <v>149.49782580999999</v>
      </c>
    </row>
    <row r="20" spans="1:14" x14ac:dyDescent="0.25">
      <c r="A20" s="1">
        <v>44328</v>
      </c>
      <c r="B20" t="s">
        <v>135</v>
      </c>
      <c r="C20" t="s">
        <v>7</v>
      </c>
      <c r="D20" t="s">
        <v>1</v>
      </c>
      <c r="E20">
        <v>1.21620073</v>
      </c>
      <c r="F20" t="s">
        <v>3</v>
      </c>
      <c r="G20">
        <v>65.992731890000002</v>
      </c>
      <c r="J20">
        <v>19</v>
      </c>
      <c r="K20">
        <v>958.13742509999997</v>
      </c>
      <c r="L20">
        <f t="shared" si="0"/>
        <v>0.47906871255</v>
      </c>
      <c r="M20">
        <v>1.3655382300000001</v>
      </c>
      <c r="N20">
        <v>160.8111567</v>
      </c>
    </row>
    <row r="21" spans="1:14" x14ac:dyDescent="0.25">
      <c r="A21" s="1">
        <v>44328</v>
      </c>
      <c r="B21" t="s">
        <v>136</v>
      </c>
      <c r="C21" t="s">
        <v>0</v>
      </c>
      <c r="D21">
        <v>11</v>
      </c>
      <c r="E21" t="s">
        <v>1</v>
      </c>
      <c r="F21">
        <v>1314.03182075</v>
      </c>
      <c r="G21" t="s">
        <v>2</v>
      </c>
      <c r="H21">
        <v>3.6000000000000001E-5</v>
      </c>
      <c r="J21">
        <v>20</v>
      </c>
      <c r="K21">
        <v>933.49324120000006</v>
      </c>
      <c r="L21">
        <f t="shared" si="0"/>
        <v>0.46674662060000005</v>
      </c>
      <c r="M21">
        <v>1.3763758100000001</v>
      </c>
      <c r="N21">
        <v>172.00640354000001</v>
      </c>
    </row>
    <row r="22" spans="1:14" x14ac:dyDescent="0.25">
      <c r="A22" s="1">
        <v>44328</v>
      </c>
      <c r="B22" t="s">
        <v>137</v>
      </c>
      <c r="C22" t="s">
        <v>7</v>
      </c>
      <c r="D22" t="s">
        <v>1</v>
      </c>
      <c r="E22">
        <v>1.2318848099999999</v>
      </c>
      <c r="F22" t="s">
        <v>3</v>
      </c>
      <c r="G22">
        <v>76.742666560000004</v>
      </c>
    </row>
    <row r="23" spans="1:14" x14ac:dyDescent="0.25">
      <c r="A23" s="1">
        <v>44328</v>
      </c>
      <c r="B23" t="s">
        <v>138</v>
      </c>
      <c r="C23" t="s">
        <v>0</v>
      </c>
      <c r="D23">
        <v>12</v>
      </c>
      <c r="E23" t="s">
        <v>1</v>
      </c>
      <c r="F23">
        <v>1249.17662483</v>
      </c>
      <c r="G23" t="s">
        <v>2</v>
      </c>
      <c r="H23">
        <v>3.1999999999999999E-5</v>
      </c>
    </row>
    <row r="24" spans="1:14" x14ac:dyDescent="0.25">
      <c r="A24" s="1">
        <v>44328</v>
      </c>
      <c r="B24" t="s">
        <v>139</v>
      </c>
      <c r="C24" t="s">
        <v>7</v>
      </c>
      <c r="D24" t="s">
        <v>1</v>
      </c>
      <c r="E24">
        <v>1.2513947999999999</v>
      </c>
      <c r="F24" t="s">
        <v>3</v>
      </c>
      <c r="G24">
        <v>84.755936430000006</v>
      </c>
    </row>
    <row r="25" spans="1:14" x14ac:dyDescent="0.25">
      <c r="A25" s="1">
        <v>44328</v>
      </c>
      <c r="B25" t="s">
        <v>140</v>
      </c>
      <c r="C25" t="s">
        <v>0</v>
      </c>
      <c r="D25">
        <v>13</v>
      </c>
      <c r="E25" t="s">
        <v>1</v>
      </c>
      <c r="F25">
        <v>1190.97978597</v>
      </c>
      <c r="G25" t="s">
        <v>2</v>
      </c>
      <c r="H25">
        <v>2.8E-5</v>
      </c>
    </row>
    <row r="26" spans="1:14" x14ac:dyDescent="0.25">
      <c r="A26" s="1">
        <v>44328</v>
      </c>
      <c r="B26" t="s">
        <v>141</v>
      </c>
      <c r="C26" t="s">
        <v>7</v>
      </c>
      <c r="D26" t="s">
        <v>1</v>
      </c>
      <c r="E26">
        <v>1.2683876000000001</v>
      </c>
      <c r="F26" t="s">
        <v>3</v>
      </c>
      <c r="G26">
        <v>94.093361970000004</v>
      </c>
    </row>
    <row r="27" spans="1:14" x14ac:dyDescent="0.25">
      <c r="A27" s="1">
        <v>44328</v>
      </c>
      <c r="B27" t="s">
        <v>142</v>
      </c>
      <c r="C27" t="s">
        <v>0</v>
      </c>
      <c r="D27">
        <v>14</v>
      </c>
      <c r="E27" t="s">
        <v>1</v>
      </c>
      <c r="F27">
        <v>1139.5587753899999</v>
      </c>
      <c r="G27" t="s">
        <v>2</v>
      </c>
      <c r="H27">
        <v>2.4000000000000001E-5</v>
      </c>
    </row>
    <row r="28" spans="1:14" x14ac:dyDescent="0.25">
      <c r="A28" s="1">
        <v>44328</v>
      </c>
      <c r="B28" t="s">
        <v>143</v>
      </c>
      <c r="C28" t="s">
        <v>7</v>
      </c>
      <c r="D28" t="s">
        <v>1</v>
      </c>
      <c r="E28">
        <v>1.28691785</v>
      </c>
      <c r="F28" t="s">
        <v>3</v>
      </c>
      <c r="G28">
        <v>105.84076451999999</v>
      </c>
    </row>
    <row r="29" spans="1:14" x14ac:dyDescent="0.25">
      <c r="A29" s="1">
        <v>44328</v>
      </c>
      <c r="B29" t="s">
        <v>144</v>
      </c>
      <c r="C29" t="s">
        <v>0</v>
      </c>
      <c r="D29">
        <v>15</v>
      </c>
      <c r="E29" t="s">
        <v>1</v>
      </c>
      <c r="F29">
        <v>1093.5166552600001</v>
      </c>
      <c r="G29" t="s">
        <v>2</v>
      </c>
      <c r="H29">
        <v>2.1999999999999999E-5</v>
      </c>
    </row>
    <row r="30" spans="1:14" x14ac:dyDescent="0.25">
      <c r="A30" s="1">
        <v>44328</v>
      </c>
      <c r="B30" t="s">
        <v>145</v>
      </c>
      <c r="C30" t="s">
        <v>7</v>
      </c>
      <c r="D30" t="s">
        <v>1</v>
      </c>
      <c r="E30">
        <v>1.30683821</v>
      </c>
      <c r="F30" t="s">
        <v>3</v>
      </c>
      <c r="G30">
        <v>116.24697664999999</v>
      </c>
    </row>
    <row r="31" spans="1:14" x14ac:dyDescent="0.25">
      <c r="A31" s="1">
        <v>44328</v>
      </c>
      <c r="B31" t="s">
        <v>146</v>
      </c>
      <c r="C31" t="s">
        <v>0</v>
      </c>
      <c r="D31">
        <v>16</v>
      </c>
      <c r="E31" t="s">
        <v>1</v>
      </c>
      <c r="F31">
        <v>1053.76493873</v>
      </c>
      <c r="G31" t="s">
        <v>2</v>
      </c>
      <c r="H31">
        <v>1.9000000000000001E-5</v>
      </c>
    </row>
    <row r="32" spans="1:14" x14ac:dyDescent="0.25">
      <c r="A32" s="1">
        <v>44328</v>
      </c>
      <c r="B32" t="s">
        <v>147</v>
      </c>
      <c r="C32" t="s">
        <v>7</v>
      </c>
      <c r="D32" t="s">
        <v>1</v>
      </c>
      <c r="E32">
        <v>1.3237284300000001</v>
      </c>
      <c r="F32" t="s">
        <v>3</v>
      </c>
      <c r="G32">
        <v>128.02951944</v>
      </c>
    </row>
    <row r="33" spans="1:8" x14ac:dyDescent="0.25">
      <c r="A33" s="1">
        <v>44328</v>
      </c>
      <c r="B33" t="s">
        <v>148</v>
      </c>
      <c r="C33" t="s">
        <v>0</v>
      </c>
      <c r="D33">
        <v>17</v>
      </c>
      <c r="E33" t="s">
        <v>1</v>
      </c>
      <c r="F33">
        <v>1017.21674902</v>
      </c>
      <c r="G33" t="s">
        <v>2</v>
      </c>
      <c r="H33">
        <v>1.7E-5</v>
      </c>
    </row>
    <row r="34" spans="1:8" x14ac:dyDescent="0.25">
      <c r="A34" s="1">
        <v>44328</v>
      </c>
      <c r="B34" t="s">
        <v>149</v>
      </c>
      <c r="C34" t="s">
        <v>7</v>
      </c>
      <c r="D34" t="s">
        <v>1</v>
      </c>
      <c r="E34">
        <v>1.3384480299999999</v>
      </c>
      <c r="F34" t="s">
        <v>3</v>
      </c>
      <c r="G34">
        <v>136.89602206999999</v>
      </c>
    </row>
    <row r="35" spans="1:8" x14ac:dyDescent="0.25">
      <c r="A35" s="1">
        <v>44328</v>
      </c>
      <c r="B35" t="s">
        <v>150</v>
      </c>
      <c r="C35" t="s">
        <v>0</v>
      </c>
      <c r="D35">
        <v>18</v>
      </c>
      <c r="E35" t="s">
        <v>1</v>
      </c>
      <c r="F35">
        <v>986.15350622000005</v>
      </c>
      <c r="G35" t="s">
        <v>2</v>
      </c>
      <c r="H35">
        <v>1.5E-5</v>
      </c>
    </row>
    <row r="36" spans="1:8" x14ac:dyDescent="0.25">
      <c r="A36" s="1">
        <v>44328</v>
      </c>
      <c r="B36" t="s">
        <v>151</v>
      </c>
      <c r="C36" t="s">
        <v>7</v>
      </c>
      <c r="D36" t="s">
        <v>1</v>
      </c>
      <c r="E36">
        <v>1.35222248</v>
      </c>
      <c r="F36" t="s">
        <v>3</v>
      </c>
      <c r="G36">
        <v>149.49782580999999</v>
      </c>
    </row>
    <row r="37" spans="1:8" x14ac:dyDescent="0.25">
      <c r="A37" s="1">
        <v>44328</v>
      </c>
      <c r="B37" t="s">
        <v>152</v>
      </c>
      <c r="C37" t="s">
        <v>0</v>
      </c>
      <c r="D37">
        <v>19</v>
      </c>
      <c r="E37" t="s">
        <v>1</v>
      </c>
      <c r="F37">
        <v>958.13742509999997</v>
      </c>
      <c r="G37" t="s">
        <v>2</v>
      </c>
      <c r="H37">
        <v>1.2999999999999999E-5</v>
      </c>
    </row>
    <row r="38" spans="1:8" x14ac:dyDescent="0.25">
      <c r="A38" s="1">
        <v>44328</v>
      </c>
      <c r="B38" t="s">
        <v>153</v>
      </c>
      <c r="C38" t="s">
        <v>7</v>
      </c>
      <c r="D38" t="s">
        <v>1</v>
      </c>
      <c r="E38">
        <v>1.3655382300000001</v>
      </c>
      <c r="F38" t="s">
        <v>3</v>
      </c>
      <c r="G38">
        <v>160.8111567</v>
      </c>
    </row>
    <row r="39" spans="1:8" x14ac:dyDescent="0.25">
      <c r="A39" s="1">
        <v>44328</v>
      </c>
      <c r="B39" t="s">
        <v>154</v>
      </c>
      <c r="C39" t="s">
        <v>0</v>
      </c>
      <c r="D39">
        <v>20</v>
      </c>
      <c r="E39" t="s">
        <v>1</v>
      </c>
      <c r="F39">
        <v>933.49324120000006</v>
      </c>
      <c r="G39" t="s">
        <v>2</v>
      </c>
      <c r="H39">
        <v>1.1E-5</v>
      </c>
    </row>
    <row r="40" spans="1:8" x14ac:dyDescent="0.25">
      <c r="A40" s="1">
        <v>44328</v>
      </c>
      <c r="B40" t="s">
        <v>155</v>
      </c>
      <c r="C40" t="s">
        <v>7</v>
      </c>
      <c r="D40" t="s">
        <v>1</v>
      </c>
      <c r="E40">
        <v>1.3763758100000001</v>
      </c>
      <c r="F40" t="s">
        <v>3</v>
      </c>
      <c r="G40">
        <v>172.00640354000001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lm lstm</vt:lpstr>
      <vt:lpstr>seq2seq lstm</vt:lpstr>
      <vt:lpstr>trans lm</vt:lpstr>
      <vt:lpstr>Sheet3</vt:lpstr>
      <vt:lpstr>'lm lstm'!lstm_lm</vt:lpstr>
      <vt:lpstr>'seq2seq lstm'!lstm_seq2seq</vt:lpstr>
      <vt:lpstr>'trans lm'!transformer_lm</vt:lpstr>
      <vt:lpstr>Sheet3!transformer_seq2seq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周润龙</dc:creator>
  <cp:lastModifiedBy>周润龙</cp:lastModifiedBy>
  <dcterms:created xsi:type="dcterms:W3CDTF">2015-06-05T18:19:34Z</dcterms:created>
  <dcterms:modified xsi:type="dcterms:W3CDTF">2021-05-14T11:41:41Z</dcterms:modified>
</cp:coreProperties>
</file>