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72"/>
  </bookViews>
  <sheets>
    <sheet name="用例概览" sheetId="1" r:id="rId1"/>
    <sheet name="用例履历" sheetId="2" r:id="rId2"/>
    <sheet name="涉疆人员" sheetId="10" r:id="rId3"/>
    <sheet name="上访人员" sheetId="13" r:id="rId4"/>
    <sheet name="警综勤情" sheetId="14" r:id="rId5"/>
    <sheet name="涉疆人员接口测试" sheetId="12" r:id="rId6"/>
    <sheet name="优先级" sheetId="11" r:id="rId7"/>
  </sheets>
  <calcPr calcId="144525" concurrentCalc="0"/>
</workbook>
</file>

<file path=xl/comments1.xml><?xml version="1.0" encoding="utf-8"?>
<comments xmlns="http://schemas.openxmlformats.org/spreadsheetml/2006/main">
  <authors>
    <author>lihua yan</author>
  </authors>
  <commentList>
    <comment ref="F4" authorId="0">
      <text>
        <r>
          <rPr>
            <b/>
            <sz val="9"/>
            <rFont val="宋体"/>
            <charset val="134"/>
          </rPr>
          <t>lihua yan:</t>
        </r>
        <r>
          <rPr>
            <sz val="9"/>
            <rFont val="宋体"/>
            <charset val="134"/>
          </rPr>
          <t xml:space="preserve">
执行通过+执行失败/用例总数</t>
        </r>
      </text>
    </comment>
  </commentList>
</comments>
</file>

<file path=xl/sharedStrings.xml><?xml version="1.0" encoding="utf-8"?>
<sst xmlns="http://schemas.openxmlformats.org/spreadsheetml/2006/main" count="197">
  <si>
    <t>测试结果统计</t>
  </si>
  <si>
    <t>模块名称</t>
  </si>
  <si>
    <t>用例总数</t>
  </si>
  <si>
    <t>1轮执行情况</t>
  </si>
  <si>
    <t>2轮执行情况</t>
  </si>
  <si>
    <t>N/A</t>
  </si>
  <si>
    <t>通过总数</t>
  </si>
  <si>
    <t>失败总数</t>
  </si>
  <si>
    <t>执行率</t>
  </si>
  <si>
    <t>通过率</t>
  </si>
  <si>
    <t>涉疆人员</t>
  </si>
  <si>
    <t>上访人员</t>
  </si>
  <si>
    <t>警综勤情</t>
  </si>
  <si>
    <t>序号</t>
  </si>
  <si>
    <t>版本号</t>
  </si>
  <si>
    <t>操作状态</t>
  </si>
  <si>
    <t>日期</t>
  </si>
  <si>
    <t>操作人</t>
  </si>
  <si>
    <t>备注</t>
  </si>
  <si>
    <t>V1.0</t>
  </si>
  <si>
    <t>新建</t>
  </si>
  <si>
    <r>
      <rPr>
        <sz val="9"/>
        <color theme="1"/>
        <rFont val="等线"/>
        <charset val="134"/>
      </rPr>
      <t>2017.0</t>
    </r>
    <r>
      <rPr>
        <sz val="9"/>
        <color theme="1"/>
        <rFont val="等线"/>
        <charset val="134"/>
      </rPr>
      <t>9</t>
    </r>
    <r>
      <rPr>
        <sz val="9"/>
        <color theme="1"/>
        <rFont val="等线"/>
        <charset val="134"/>
      </rPr>
      <t>.</t>
    </r>
    <r>
      <rPr>
        <sz val="9"/>
        <color theme="1"/>
        <rFont val="等线"/>
        <charset val="134"/>
      </rPr>
      <t>20</t>
    </r>
  </si>
  <si>
    <t>鄢丽华</t>
  </si>
  <si>
    <t>已评审</t>
  </si>
  <si>
    <t>2017.09.28</t>
  </si>
  <si>
    <t>用例编号</t>
  </si>
  <si>
    <t>用例名称</t>
  </si>
  <si>
    <t>前置条件</t>
  </si>
  <si>
    <t>步骤</t>
  </si>
  <si>
    <t>预期</t>
  </si>
  <si>
    <t>优先级</t>
  </si>
  <si>
    <t>1次测试结果</t>
  </si>
  <si>
    <t>测试人</t>
  </si>
  <si>
    <t>测试日期</t>
  </si>
  <si>
    <t>bug编号</t>
  </si>
  <si>
    <t>缺陷描述</t>
  </si>
  <si>
    <t>2次测试结果</t>
  </si>
  <si>
    <t>JWY-LDB-SJRY-01</t>
  </si>
  <si>
    <t>检查涉疆人员页面</t>
  </si>
  <si>
    <t>涉疆人员页面正常显示</t>
  </si>
  <si>
    <t>1.进入&lt;涉疆人员&gt;页面，检查页面内容
2.查看各区域有无数据
3.切回时间维度【本月/本周】</t>
  </si>
  <si>
    <t>1.和设计图、原型图一致，包括布局、文字、颜色
2.【登记总数】、【性别分布、年龄分布】、【原籍TOP5】、【派出所TOP10】、【主城涉疆人员活动分布】、【來渝人次】、【來渝交通工具】、【來渝次数TOP5】、【住店TOP5】、【网吧TOP5】、【來渝趋势】均有数据
3.只有【來渝人次】、【來渝交通工具】、【來渝次数TOP5】、【住店TOP5】、【网吧TOP5】与时间维度联动，且界面显示正常</t>
  </si>
  <si>
    <t>P1</t>
  </si>
  <si>
    <t>JWY-LDB-SJRY-02</t>
  </si>
  <si>
    <t>登记总数正确</t>
  </si>
  <si>
    <t>1.进入&lt;涉疆人员&gt;页面，核对【登记总数】
2.切换时间维度【本周/本月】</t>
  </si>
  <si>
    <t>1.界面显示数据和接口返回的数据相同
2.【登记总数】不变，与时间维度不联动</t>
  </si>
  <si>
    <t>P2</t>
  </si>
  <si>
    <t>JWY-LDB-SJRY-03</t>
  </si>
  <si>
    <t>性别、年龄分布统计正确</t>
  </si>
  <si>
    <t>1.进入&lt;涉疆人员&gt;页面，查看【性别分布、年龄分布】
2.切换时间维度【本周/本月】</t>
  </si>
  <si>
    <t>1.检查以下内容：
①显示50后、60后、70后、80后、90后5个时代的男女比例图
②按年代顺序显示且比例正确
③人形图标只能是一个，不能有半个出现
④界面显示数据和接口返回的数据相同
2.【性别分布、年龄分布】不变，与时间维度不联动</t>
  </si>
  <si>
    <t>JWY-LDB-SJRY-04</t>
  </si>
  <si>
    <t>查看按原籍城市排的原籍TOP5</t>
  </si>
  <si>
    <t>1.进入&lt;涉疆人员&gt;页面，查看【原籍TOP5】
2.切换时间维度【本周/本月】</t>
  </si>
  <si>
    <t>1.检查以下内容：
①显示人数最多的5个城市
②按照统计数据从大到小排列
③单位“人”
④界面显示数据和接口返回的数据相同
⑤图形和数字刻度相匹配
2.【原籍TOP5】不变，与时间维度不联动</t>
  </si>
  <si>
    <t>JWY-LDB-SJRY-05</t>
  </si>
  <si>
    <t>查看派出所管辖TOP10</t>
  </si>
  <si>
    <t>1.进入&lt;涉疆人员&gt;页面，查看【派出所管辖TOP10】
2.切换时间维度【本周/本月】</t>
  </si>
  <si>
    <t>1.检查以下内容：
①显示最多的10个派出所
②单位“人”
③按照登记数从大到小排列
④界面显示数据和接口返回的数据相同
⑤图形和数字刻度相匹配
2.【派出所管辖TOP10】不变，与时间维度不联动</t>
  </si>
  <si>
    <t>JWY-LDB-SJRY-06</t>
  </si>
  <si>
    <t>查看来渝趋势图</t>
  </si>
  <si>
    <t>1.进入&lt;涉疆人员&gt;页面，查看【来渝趋势】
2.切换时间维度【本周/本月】</t>
  </si>
  <si>
    <t>1.检查以下内容：
①显示本月和过去的11个月涉疆人员来渝的人次、同比
②单位是“人次”
③按照月份顺序显示
④数量最大的柱体以红色高亮显示
⑤界面显示数据和接口返回的数据相同
⑥图形和数字刻度相匹配
2.【来渝趋势】不变，与时间维度不联动</t>
  </si>
  <si>
    <t>JWY-LDB-SJRY-07</t>
  </si>
  <si>
    <t>查看按月统计时的地图</t>
  </si>
  <si>
    <t>1.进入&lt;涉疆人员&gt;页面，查看地图
2.鼠标移动到具体数字之上
3.切换时间维度为【本周】，再切回【本月】
4.查看显示数字的背景
5.选中某个区，如：江北区</t>
  </si>
  <si>
    <t>1.默认显示本月（当月1日至今）在主城9区活动的涉疆人员
2.显示当前区域名字、活动人数：xxx(流动人口+住店+上网登记),且控件属性和设计一致
3.地图显示正常，数据显示正确
4.数字越大，背景越大
5.该区域会高亮显示</t>
  </si>
  <si>
    <t>JWY-LDB-SJRY-08</t>
  </si>
  <si>
    <t>查看按周统计时的地图</t>
  </si>
  <si>
    <t>1.进入&lt;涉疆人员&gt;页面，切换时间维度为【本周】然后查看地图
2.鼠标移动到任意具体数字之上
3.切换【本月】
4.再切回【本周】
5.查看显示数字的背景
6.选中某个区，如：江北区</t>
  </si>
  <si>
    <t>1.显示本周（本周周一至今）在主城9区活动的涉疆人员
2.显示当前区域名字、活动人数：xxx(流动人口+住店+上网登记),且控件属性和设计一致
3.地图显示正常，数据显示正确
4.地图显示正常，数据显示正确
5.数字越大，背景越大
6.该区域会高亮显示</t>
  </si>
  <si>
    <t>JWY-LDB-SJRY-09</t>
  </si>
  <si>
    <t>查看来渝人次数</t>
  </si>
  <si>
    <t>1.进入&lt;涉疆人员&gt;页面，查看【來渝人次】
2.切换时间维度【本周】，查看【來渝人次】</t>
  </si>
  <si>
    <r>
      <rPr>
        <sz val="9"/>
        <color rgb="FF000000"/>
        <rFont val="宋体"/>
        <charset val="134"/>
      </rPr>
      <t xml:space="preserve">1.检查以下内容：
①默认统计本月内通过火车、汽车、飞机统计来渝的人次数
②界面显示数据和接口返回的数据相同
</t>
    </r>
    <r>
      <rPr>
        <sz val="11"/>
        <rFont val="等线"/>
        <charset val="134"/>
      </rPr>
      <t>③等于按火车、汽车、飞机统计来渝人次数的和</t>
    </r>
    <r>
      <rPr>
        <sz val="11"/>
        <color theme="1"/>
        <rFont val="等线"/>
        <charset val="134"/>
      </rPr>
      <t xml:space="preserve">
2.统计本周内來渝人次数，界面显示数据和接口返回的数据相同</t>
    </r>
  </si>
  <si>
    <t>JWY-LDB-SJRY-10</t>
  </si>
  <si>
    <t>查看按来渝交通工具统计的人次数</t>
  </si>
  <si>
    <t>1.进入&lt;涉疆人员&gt;页面，查看【来渝交通工具】环形图
2.切换时间维度【本周】查看【来渝交通工具】环形图</t>
  </si>
  <si>
    <t>1.默认统计本月内通过火车、汽车、飞机来渝的人次数，界面显示数据和接口返回的数据一致
2.统计本周内通过火车、汽车、飞机来渝的人次数，界面显示数据和接口返回的数据一致</t>
  </si>
  <si>
    <t>JWY-LDB-SJRY-11</t>
  </si>
  <si>
    <t>查看来渝次数TOP5数据</t>
  </si>
  <si>
    <t>1.进入&lt;涉疆人员&gt;页面，查看【来渝次数TOP5】数据
2.切换时间维度【本周】查看【来渝次数TOP5】数据</t>
  </si>
  <si>
    <t>1.检查以下内容：
①默认统计本月来渝次数最多的5个涉疆人员
②单位是“次”
③按照來渝次数从大到小排列
④界面显示数据和接口返回的数据一致
⑤图形和数字刻度相匹配
2.统计本周来渝次数最多的5个涉疆人员，界面显示数据和接口返回的数据一致</t>
  </si>
  <si>
    <t>JWY-LDB-SJRY-12</t>
  </si>
  <si>
    <t>查看住店TOP5数据</t>
  </si>
  <si>
    <t>1.进入&lt;涉疆人员&gt;页面，查看【住店TOP5】数据
2.切换时间维度【本周】查看【住店TOP5】数据</t>
  </si>
  <si>
    <t>1.检查以下内容：
①默认统计本月涉疆人员住店最多的5个酒店
②单位是“人次”
③界面显示数据和接口返回的数据一致
④按照住店人数从大到小排列
⑤图形和数字刻度相匹配
2.统计本周涉疆人员住店最多的5个酒店，界面显示数据和接口返回的数据一致</t>
  </si>
  <si>
    <t>JWY-LDB-SJRY-13</t>
  </si>
  <si>
    <t>查看网吧TOP5数据</t>
  </si>
  <si>
    <t>1.进入&lt;涉疆人员&gt;页面，查看【网吧TOP5】数据
2.切换时间维度【本周】查看【网吧TOP5】数据</t>
  </si>
  <si>
    <t>1.检查以下内容：
①默认统计本月涉疆人员上网最多的5个网吧
②单位是“人次”
③界面显示数据和接口返回的数据一致
④按照上网人数从大到小排列
⑤图形和数字刻度相匹配
2.统计本周涉疆人员上网最多的5个网吧，界面显示数据和接口返回的数据一致</t>
  </si>
  <si>
    <t>JWY-LDB-SFRY-01</t>
  </si>
  <si>
    <t>检查上访人员页面</t>
  </si>
  <si>
    <t>上访人员页面正常显示</t>
  </si>
  <si>
    <t>1.进入&lt;上访人员&gt;页面，检查页面内容
2.查看各区域有无数据
3.切回地图的区域维度【重庆/主城】
4.切回【上京次数TOP5】的维度【本年/本月】
5.切回【上京交通工具】的维度【本年/本月】</t>
  </si>
  <si>
    <t>1.和设计图、原型图一致，包括布局、文字、颜色
2.【登记总数】、【性别、年龄分布】、【上访类型TOP5】、【上访人员分布】地图、【上京人次TOP5】、【上京交通工具】、【派出所TOP10】、【离渝趋势】均有数据
3.选择【重庆】时显示重庆地图，选择【主城】时显示主城9区的地图
4.显示当前统计区间的数据且正确
5.显示当前统计区间的数据且正确</t>
  </si>
  <si>
    <t>JWY-LDB-SFRY-02</t>
  </si>
  <si>
    <t>1.进入&lt;上访人员&gt;页面，核对【登记总数】
2.切换区域维度【重庆/主城】</t>
  </si>
  <si>
    <t>1.界面显示数据和接口返回的数据相同
2.【登记总数】不变，与区域维度不联动</t>
  </si>
  <si>
    <t>JWY-LDB-SFRY-03</t>
  </si>
  <si>
    <t>1.进入&lt;上访人员&gt;页面，查看【性别、年龄分布】
2.切换区域维度【重庆/主城】</t>
  </si>
  <si>
    <t>1.检查以下内容：
①显示50后、60后、70后、80后、90后5个时代的男女比例图
②按年代顺序显示且比例正确
③人形图标只能是一个，不能有半个出现
④界面显示数据和接口返回的数据相同
2.【性别、年龄分布】不变，与区域维度不联动</t>
  </si>
  <si>
    <t>JWY-LDB-SFRY-04</t>
  </si>
  <si>
    <t>查看上访类型OP5</t>
  </si>
  <si>
    <t>1.进入&lt;上访人员&gt;页面，查看【上访类型TOP5】
2.切换区域维度【重庆/主城】</t>
  </si>
  <si>
    <t>1.检查以下内容：
①显示上访原因最多的5个
②按照统计数据从大到小排列
③单位“人”
④界面显示数据和接口返回的数据相同
⑤图形和数字刻度相匹配
2.【上访类型TOP5】不变，与区域维度不联动</t>
  </si>
  <si>
    <t>JWY-LDB-SFRY-05</t>
  </si>
  <si>
    <t>1.进入&lt;上访人员&gt;页面，查看【派出所管辖TOP10】
2.切换区域维度【重庆/主城】</t>
  </si>
  <si>
    <t>1.检查以下内容：
①显示最多的10个派出所
②单位“人”
③按照登记数从大到小排列
④界面显示数据和接口返回的数据相同
⑤图形和数字刻度相匹配
2.【派出所管辖TOP10】不变，与区域维度不联动</t>
  </si>
  <si>
    <t>JWY-LDB-SFRY-06</t>
  </si>
  <si>
    <t>查看重庆市地图</t>
  </si>
  <si>
    <r>
      <rPr>
        <sz val="9"/>
        <color rgb="FF000000"/>
        <rFont val="宋体"/>
        <charset val="134"/>
      </rPr>
      <t xml:space="preserve">1.进入&lt;上访人员&gt;页面，查看地图
2.鼠标移动到具体数字之上
3.切换区域维度为【主城】，再切回【重庆】
4.查看显示数字的背景
</t>
    </r>
    <r>
      <rPr>
        <sz val="9"/>
        <color rgb="FF000000"/>
        <rFont val="宋体"/>
        <charset val="134"/>
      </rPr>
      <t>5.选中地图上的某个区县</t>
    </r>
  </si>
  <si>
    <r>
      <rPr>
        <sz val="9"/>
        <color rgb="FF000000"/>
        <rFont val="宋体"/>
        <charset val="134"/>
      </rPr>
      <t xml:space="preserve">1.默认显示重庆市各区登记的上访人员人数
2.显示等登记访人员：xxx人
3.地图显示正常，数据显示正确
4.数字越大，背景越大
</t>
    </r>
    <r>
      <rPr>
        <sz val="9"/>
        <color rgb="FF000000"/>
        <rFont val="宋体"/>
        <charset val="134"/>
      </rPr>
      <t>5.该区域高亮显示</t>
    </r>
  </si>
  <si>
    <t>JWY-LDB-SFRY-07</t>
  </si>
  <si>
    <t>查看主城地图</t>
  </si>
  <si>
    <r>
      <rPr>
        <sz val="9"/>
        <color rgb="FF000000"/>
        <rFont val="宋体"/>
        <charset val="134"/>
      </rPr>
      <t xml:space="preserve">1.进入&lt;上访人员&gt;页面，切换区域维度为【主城】然后查看地图
2.鼠标移动到任意具体数字之上
3.切换【重庆】
4.再切回【主城】
5.查看显示数字的背景
</t>
    </r>
    <r>
      <rPr>
        <sz val="9"/>
        <color rgb="FF000000"/>
        <rFont val="宋体"/>
        <charset val="134"/>
      </rPr>
      <t>6.</t>
    </r>
    <r>
      <rPr>
        <sz val="9"/>
        <color rgb="FF000000"/>
        <rFont val="宋体"/>
        <charset val="134"/>
      </rPr>
      <t>选中地图上的某个区县</t>
    </r>
  </si>
  <si>
    <t>1.显示主城9区活动的上访人员
2.显示等登记访人员：xxx人,且控件属性和设计一致
3.地图显示正常，数据显示正确
4.地图显示正常，数据显示正确
5.数字越大，背景越大
6.该区域高亮显示</t>
  </si>
  <si>
    <t>JWY-LDB-SFRY-08</t>
  </si>
  <si>
    <t>查看上京次数TOP5</t>
  </si>
  <si>
    <t>1.进入&lt;上访人员&gt;页面，查看【上京次数TOP5】
2.切换时间维度【本月】，查看【上京次数TOP5】
3.切换区域维度【重庆/主城】
4.切换时间维度【本年/本月】</t>
  </si>
  <si>
    <r>
      <rPr>
        <sz val="9"/>
        <color rgb="FF000000"/>
        <rFont val="宋体"/>
        <charset val="134"/>
      </rPr>
      <t xml:space="preserve">1.检查以下内容：
①默认统计本年内上京次数最多的5个上访人员
②界面显示数据和接口返回的数据相同
③单位“次”
④图形和数字刻度相匹配
⑤按照次数从大到小排列
2.统计本月内上京次数最多的5个人，界面显示数据和接口返回的数据相同
3.数据不变，与区域维度不联动
</t>
    </r>
    <r>
      <rPr>
        <sz val="9"/>
        <color rgb="FF000000"/>
        <rFont val="宋体"/>
        <charset val="134"/>
      </rPr>
      <t>4.数据统计正确</t>
    </r>
  </si>
  <si>
    <t>JWY-LDB-SFRY-09</t>
  </si>
  <si>
    <t>查看按上京交通工具统计的人次数</t>
  </si>
  <si>
    <r>
      <rPr>
        <sz val="9"/>
        <color rgb="FF000000"/>
        <rFont val="宋体"/>
        <charset val="134"/>
      </rPr>
      <t xml:space="preserve">1.进入&lt;上访人员&gt;页面，查看【上京交通工具】环形图
2.切换时间维度【本月】查看【上京交通工具】环形图
3.切换区域维度【重庆/主城】
</t>
    </r>
    <r>
      <rPr>
        <sz val="9"/>
        <color rgb="FF000000"/>
        <rFont val="宋体"/>
        <charset val="134"/>
      </rPr>
      <t>4.</t>
    </r>
    <r>
      <rPr>
        <sz val="9"/>
        <color rgb="FF000000"/>
        <rFont val="宋体"/>
        <charset val="134"/>
      </rPr>
      <t>切换时间维度【本年</t>
    </r>
    <r>
      <rPr>
        <sz val="9"/>
        <color rgb="FF000000"/>
        <rFont val="宋体"/>
        <charset val="134"/>
      </rPr>
      <t>/</t>
    </r>
    <r>
      <rPr>
        <sz val="9"/>
        <color rgb="FF000000"/>
        <rFont val="宋体"/>
        <charset val="134"/>
      </rPr>
      <t>本月】</t>
    </r>
  </si>
  <si>
    <r>
      <rPr>
        <sz val="9"/>
        <color rgb="FF000000"/>
        <rFont val="宋体"/>
        <charset val="134"/>
      </rPr>
      <t xml:space="preserve">1.默认统计本年内通过火车、汽车、飞机上京的人次数，界面显示数据和接口返回的数据一致，且控件属性和设计一致
2.统计本月内通过火车、汽车、飞机来渝的人次数，界面显示数据和接口返回的数据一致
3.数据不变，与区域维度不联动
</t>
    </r>
    <r>
      <rPr>
        <sz val="9"/>
        <color rgb="FF000000"/>
        <rFont val="宋体"/>
        <charset val="134"/>
      </rPr>
      <t>4.</t>
    </r>
    <r>
      <rPr>
        <sz val="9"/>
        <color rgb="FF000000"/>
        <rFont val="宋体"/>
        <charset val="134"/>
      </rPr>
      <t>数据统计正确</t>
    </r>
  </si>
  <si>
    <t>JWY-LDB-SFRY-10</t>
  </si>
  <si>
    <t>查看离渝趋势图</t>
  </si>
  <si>
    <t>1.进入&lt;上访人员&gt;页面，查看【离渝趋势】
2.切换区域维度【重庆/主城】</t>
  </si>
  <si>
    <t>1.检查以下内容：
①显示本月和过去的11个月上访人员离开重庆的人次、同比
②单位是“人次”
③按照月份顺序显示
④数量最大的柱体以红色高亮显示
⑤界面显示数据和接口返回的数据相同
⑥图形和数字刻度相匹配
2.【离渝趋势】不变，与区域维度不联动</t>
  </si>
  <si>
    <t>JWY-LDB-SFRY-11</t>
  </si>
  <si>
    <t>查看系统时间</t>
  </si>
  <si>
    <t>1.进入&lt;上访人员&gt;页面，查看右上角时间
2.查看刷新频率</t>
  </si>
  <si>
    <t>1.显示当前系统时间，格式yyyy.mm.dd hh:mm
2.至少1分钟刷新一次</t>
  </si>
  <si>
    <t>P3</t>
  </si>
  <si>
    <t>JWY-LDB-JZQQ-01</t>
  </si>
  <si>
    <t>检查警综勤情页面</t>
  </si>
  <si>
    <t>警综勤情页面正常显示</t>
  </si>
  <si>
    <t>1.进入&lt;警综勤情&gt;页面，检查页面内容
2.查看各区域有无数据
3.切回维度【刑事/行政】
4.切回时间的维度【本年/本月】</t>
  </si>
  <si>
    <t>1.和设计图、原型图一致，包括布局、文字、颜色
2.【刑事警务工作量】、【刑事打击】、【区县工作展示】、【行政警务工作量】、【行政处罚】、【全市刑事案件办案趋势】、【全市行政案件办案趋势】均有数据
3.【区县工作展示】界面和设计一致，且有数据
4.【刑事警务工作量】、【刑事打击】、【区县工作展示】、【行政警务工作量】、【行政处罚】数据和时间维度联动，全市刑事案件办案趋势】和【全市行政案件办案趋势】和时间维度不联动</t>
  </si>
  <si>
    <t>JWY-LDB-JZQQ-02</t>
  </si>
  <si>
    <t>办理刑事案件总数正确</t>
  </si>
  <si>
    <t>1.进入&lt;警综勤情&gt;页面，核对【办理刑事案件总数】
2.切换时间维度【本月】
3.切回维度【刑事/行政】</t>
  </si>
  <si>
    <t>1.默认统计本年数据刑事案件受案数，界面显示数据和接口返回的数据相同
2.统计本月刑事案件受案数，且数据正确
3.数据不变</t>
  </si>
  <si>
    <t>JWY-LDB-JZQQ-03</t>
  </si>
  <si>
    <t>查看刑事案件的接警、受案、立案、破案、侦查终结数据</t>
  </si>
  <si>
    <t>1.进入&lt;警综勤情&gt;页面，查看刑事案件的接警、受案、立案、破案、侦查终结各类型数据（页面左上角）
2.切换时间维度【本月】
3.切回维度【刑事/行政】</t>
  </si>
  <si>
    <t>1.默认统计本年数据，检查以下内容：
①显示接警、受案、立案、破案、侦查终结的案件数
②按数据大小从大到小显示
③单位“件”
④界面显示数据和接口返回的数据相同
⑤图形和数字刻度相匹配
2.统计本月接警、受案、立案、破案、侦查终结的案件数，且数据正确
3.数据不变</t>
  </si>
  <si>
    <t>JWY-LDB-JZQQ-04</t>
  </si>
  <si>
    <t>查看刑事打击图表</t>
  </si>
  <si>
    <t>1.进入&lt;警综勤情&gt;页面，查看【刑事打击】
2.切换时间维度【本月】
3.切回维度【刑事/行政】</t>
  </si>
  <si>
    <t>1.默认统计受到刑事打击的人数，检查以下内容：
①显示逮捕、直诉和少管的人数
②按照统计数据从大到小排列
③单位“人”
④界面显示数据和接口返回的数据相同
⑤图形和数字刻度相匹配
2.统计本月逮捕、直诉和少管的人数，且数据正确
3.数据不变</t>
  </si>
  <si>
    <t>JWY-LDB-JZQQ-05</t>
  </si>
  <si>
    <t>查看全市刑事案件办案趋势</t>
  </si>
  <si>
    <t>1.进入&lt;警综勤情&gt;页面，查看【全市刑事案件办案趋势】
2.切换时间维度【本年/本月】
3.切回维度【刑事/行政】</t>
  </si>
  <si>
    <t>1.检查以下内容：
①本月和过去11个月平均百民警的办案数、同比、环比
②单位是“平均百名民警办案数”（平均百民警的办案数 = 受案总数/民警总数*100）
③按照月份顺序显示
④界面显示数据和接口返回的数据相同
⑤图形和数字刻度相匹配
2.【全市刑事案件办案趋势】不变，与时间维度不联动
3.数据不变</t>
  </si>
  <si>
    <t>JWY-LDB-JZQQ-06</t>
  </si>
  <si>
    <t>查看本年区县工作展示</t>
  </si>
  <si>
    <t>1.进入&lt;警综勤情&gt;页面，查看区县工作展示
2.切换维度为【行政】</t>
  </si>
  <si>
    <t>1.默认统计本年刑事数据，检查以下内容：
①界面展示内容、颜色、字体等和设计一致
②左侧显示本年全市【立案】、【破案】和【打击】数据，界面展示数据与接口返回数据相同
③【立案】和【破案】的单位是“件”，【打击】单位是“人”
④右侧显示图例
⑤按数量从大到小、顺时针方向排列显示
2.统计本年行政数据，检查以下内容：
①界面展示内容、颜色、字体等和设计一致
②左侧显示本年全市【接警】、【立案】和【破案】数据，界面展示数据与接口返回数据相同
③单位是“件”
④右侧显示图例
⑤按数量从大到小、顺时针方向排列显示</t>
  </si>
  <si>
    <t>JWY-LDB-JZQQ-07</t>
  </si>
  <si>
    <t>查看本月区县工作展示</t>
  </si>
  <si>
    <t>1.进入&lt;警综勤情&gt;页面，切换时间维度为【本月】，查看区县工作展示
2.切换维度为【行政】</t>
  </si>
  <si>
    <t>1.统计本月刑事数据，检查以下内容：
①界面展示内容、颜色、字体等和设计一致
②左侧显示本年全市【立案】、【破案】和【打击】数据，界面展示数据与接口返回数据相同
③【立案】和【破案】的单位是“件”，【打击】单位是“人”
④右侧显示图例
⑤按数量从大到小、顺时针方向排列显示
2.统计本月行政数据，检查以下内容：
①界面展示内容、颜色、字体等和设计一致
②左侧显示本年全市【接警】、【立案】和【破案】数据，界面展示数据与接口返回数据相同
③单位是“件”
④右侧显示图例
⑤按数量从大到小、顺时针方向排列显示</t>
  </si>
  <si>
    <t>JWY-LDB-JZQQ-08</t>
  </si>
  <si>
    <t>办理行政案件总数正确</t>
  </si>
  <si>
    <t>1.进入&lt;警综勤情&gt;页面，核对【办理行政案件总数】
2.切换时间维度【本月】
3.切回维度【刑事/行政】</t>
  </si>
  <si>
    <t>1.默认统计本年行政案件受案数，界面显示数据和接口返回的数据相同
2.统计指定时间区间行政案件受案数，且数据正确
3.数据不变</t>
  </si>
  <si>
    <t>JWY-LDB-JZQQ-09</t>
  </si>
  <si>
    <t>查看行政案件的接警、受案、立案、调查、结案数据</t>
  </si>
  <si>
    <t>1.进入&lt;警综勤情&gt;页面，查看行政案件的接警、受案、立案、调查、结案各类型数据（页面右上角）
2.切换时间维度【本月】
3.切回维度【刑事/行政】</t>
  </si>
  <si>
    <t>1.默认统计本年数据，检查以下内容：
①显示接警、受案、立案、调查、结案的案件数
②按数据大小从大到小显示
③单位“件”
④界面显示数据和接口返回的数据相同
⑤图形和数字刻度相匹配
2.统计本月接警、受案、立案、调查、结案的案件数，且数据正确
3.数据不变</t>
  </si>
  <si>
    <t>JWY-LDB-JZQQ-10</t>
  </si>
  <si>
    <t>查看行政处罚数据</t>
  </si>
  <si>
    <t>1.进入&lt;警综勤情&gt;页面，查看【行政处罚】
2.切换时间维度【本月】
3.切回维度【刑事/行政】</t>
  </si>
  <si>
    <t>1.默认统计本年数据，检查以下内容：
①显示警告、拘留、罚款、拘留并罚款的人数
②按照统计数据从大到小排列
③单位“人”
④界面显示数据和接口返回的数据相同
⑤图形和数字刻度相匹配
2.统计本月警告、拘留、罚款、拘留并罚款的人数，且数据正确
3.数据不变</t>
  </si>
  <si>
    <t>JWY-LDB-JZQQ-11</t>
  </si>
  <si>
    <t>查看全市行政案件办案趋势</t>
  </si>
  <si>
    <t>1.进入&lt;警综勤情&gt;页面，查看【全市行政案件办案趋势】
2.切换时间维度【本年/本月】
3.切回维度【行政/行政】</t>
  </si>
  <si>
    <t>1.检查以下内容：
①本月和过去11个月平均百民警的办案数、同比、环比
②单位是“平均百名民警办案数”（平均百民警的办案数 = 受案总数/民警总数*100）
③按照月份顺序显示
④界面显示数据和接口返回的数据相同
⑤图形和数字刻度相匹配
2.【全市行政案件办案趋势】不变，与时间维度不联动
3.数据不变</t>
  </si>
  <si>
    <t>接口地址</t>
  </si>
  <si>
    <t>用例描述</t>
  </si>
  <si>
    <t>用例类型</t>
  </si>
  <si>
    <t>参数1</t>
  </si>
  <si>
    <t>参数2</t>
  </si>
  <si>
    <t>参数3</t>
  </si>
  <si>
    <t>参数4</t>
  </si>
  <si>
    <t>参数5</t>
  </si>
  <si>
    <t>测试结果</t>
  </si>
  <si>
    <t>类别</t>
  </si>
  <si>
    <t>值</t>
  </si>
  <si>
    <t>说明</t>
  </si>
  <si>
    <t xml:space="preserve">系统的基本功能，case数量应受到控制
划分依据：该用例执行失败，会导致多处重要功能不可用；发生概率较高的，经常使用的功能该类用例需在每一轮版本测试中执行 </t>
  </si>
  <si>
    <t xml:space="preserve">系统的重要功能，case数量较多
划分依据：各种应用场景，使用频率较高的正常功能。功能交互相关，在非回归的系统测试版本中都要执行，系统所有的重要功能都必须实现 </t>
  </si>
  <si>
    <t xml:space="preserve">系统的一般功能，case数量较多
划分依据：使用频率低于P2，比如超长字符串，边界值，事物完整性等非回归的系统测试版本中不用都进行验证，在系统测试的中后期不一定每个版本都验证 </t>
  </si>
  <si>
    <t>P4</t>
  </si>
  <si>
    <t xml:space="preserve">极少使用的功能，case数量较少
划分依据：比较生僻的输入，使用频率非常低得功能，在版本测试中，有某些正常原因，经过和产品经理进行沟通确认可以不执行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</si>
</sst>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等线"/>
      <charset val="134"/>
      <scheme val="minor"/>
    </font>
    <font>
      <b/>
      <sz val="11"/>
      <color indexed="8"/>
      <name val="宋体"/>
      <charset val="134"/>
    </font>
    <font>
      <b/>
      <sz val="9"/>
      <color theme="0"/>
      <name val="宋体"/>
      <charset val="134"/>
    </font>
    <font>
      <sz val="9"/>
      <color indexed="8"/>
      <name val="Calibri"/>
      <charset val="134"/>
    </font>
    <font>
      <sz val="9"/>
      <color rgb="FF000000"/>
      <name val="宋体"/>
      <charset val="134"/>
    </font>
    <font>
      <sz val="9"/>
      <color rgb="FF000000"/>
      <name val="Calibri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sz val="9"/>
      <name val="等线"/>
      <charset val="134"/>
      <scheme val="minor"/>
    </font>
    <font>
      <b/>
      <sz val="9"/>
      <color theme="0"/>
      <name val="Calibri"/>
      <charset val="134"/>
    </font>
    <font>
      <sz val="9"/>
      <name val="宋体"/>
      <charset val="134"/>
    </font>
    <font>
      <sz val="9"/>
      <color rgb="FF000000"/>
      <name val="等线"/>
      <charset val="134"/>
      <scheme val="minor"/>
    </font>
    <font>
      <sz val="9"/>
      <color rgb="FFFF0000"/>
      <name val="Calibri"/>
      <charset val="134"/>
    </font>
    <font>
      <sz val="11"/>
      <color indexed="8"/>
      <name val="Calibri"/>
      <charset val="134"/>
    </font>
    <font>
      <b/>
      <sz val="9"/>
      <color indexed="8"/>
      <name val="等线"/>
      <charset val="134"/>
      <scheme val="minor"/>
    </font>
    <font>
      <sz val="9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indexed="8"/>
      <name val="宋体"/>
      <charset val="134"/>
    </font>
    <font>
      <sz val="11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/>
        <bgColor indexed="8"/>
      </patternFill>
    </fill>
    <fill>
      <patternFill patternType="solid">
        <fgColor theme="3" tint="0.799951170384838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9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4" fillId="23" borderId="22" applyNumberFormat="0" applyAlignment="0" applyProtection="0">
      <alignment vertical="center"/>
    </xf>
    <xf numFmtId="0" fontId="26" fillId="23" borderId="15" applyNumberFormat="0" applyAlignment="0" applyProtection="0">
      <alignment vertical="center"/>
    </xf>
    <xf numFmtId="0" fontId="28" fillId="24" borderId="17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36" fillId="0" borderId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0" borderId="0" applyFill="0" applyProtection="0"/>
  </cellStyleXfs>
  <cellXfs count="63">
    <xf numFmtId="0" fontId="0" fillId="0" borderId="0" xfId="0"/>
    <xf numFmtId="0" fontId="1" fillId="0" borderId="1" xfId="44" applyNumberFormat="1" applyFont="1" applyFill="1" applyBorder="1" applyAlignment="1">
      <alignment horizontal="center" vertical="center"/>
    </xf>
    <xf numFmtId="0" fontId="0" fillId="0" borderId="1" xfId="44" applyNumberFormat="1" applyFont="1" applyFill="1" applyBorder="1" applyAlignment="1">
      <alignment horizontal="center" vertical="center"/>
    </xf>
    <xf numFmtId="0" fontId="0" fillId="0" borderId="1" xfId="44" applyNumberFormat="1" applyFont="1" applyFill="1" applyBorder="1" applyAlignment="1">
      <alignment vertical="center"/>
    </xf>
    <xf numFmtId="0" fontId="0" fillId="0" borderId="1" xfId="44" applyNumberFormat="1" applyFont="1" applyFill="1" applyBorder="1" applyAlignment="1">
      <alignment vertical="center" wrapText="1"/>
    </xf>
    <xf numFmtId="0" fontId="0" fillId="0" borderId="0" xfId="0" applyFont="1"/>
    <xf numFmtId="0" fontId="2" fillId="2" borderId="1" xfId="50" applyFont="1" applyFill="1" applyBorder="1" applyAlignment="1" applyProtection="1">
      <alignment horizontal="center" vertical="center"/>
    </xf>
    <xf numFmtId="0" fontId="3" fillId="3" borderId="1" xfId="50" applyFont="1" applyFill="1" applyBorder="1" applyAlignment="1" applyProtection="1">
      <alignment horizontal="center" vertical="center" wrapText="1"/>
    </xf>
    <xf numFmtId="0" fontId="4" fillId="3" borderId="1" xfId="50" applyFont="1" applyFill="1" applyBorder="1" applyAlignment="1" applyProtection="1">
      <alignment horizontal="left" vertical="center" wrapText="1"/>
    </xf>
    <xf numFmtId="0" fontId="4" fillId="3" borderId="1" xfId="50" applyFont="1" applyFill="1" applyBorder="1" applyAlignment="1" applyProtection="1">
      <alignment vertical="center" wrapText="1"/>
    </xf>
    <xf numFmtId="0" fontId="5" fillId="3" borderId="1" xfId="50" applyFont="1" applyFill="1" applyBorder="1" applyAlignment="1" applyProtection="1">
      <alignment horizontal="left" vertical="center" wrapText="1"/>
    </xf>
    <xf numFmtId="0" fontId="6" fillId="0" borderId="0" xfId="0" applyFont="1" applyAlignment="1">
      <alignment wrapText="1"/>
    </xf>
    <xf numFmtId="0" fontId="6" fillId="4" borderId="2" xfId="0" applyFont="1" applyFill="1" applyBorder="1"/>
    <xf numFmtId="0" fontId="6" fillId="0" borderId="2" xfId="0" applyFont="1" applyBorder="1"/>
    <xf numFmtId="0" fontId="7" fillId="4" borderId="2" xfId="0" applyFont="1" applyFill="1" applyBorder="1"/>
    <xf numFmtId="0" fontId="8" fillId="4" borderId="2" xfId="0" applyFont="1" applyFill="1" applyBorder="1"/>
    <xf numFmtId="0" fontId="6" fillId="0" borderId="0" xfId="0" applyFont="1" applyAlignment="1">
      <alignment horizontal="center"/>
    </xf>
    <xf numFmtId="0" fontId="6" fillId="0" borderId="0" xfId="0" applyFont="1"/>
    <xf numFmtId="0" fontId="9" fillId="2" borderId="1" xfId="50" applyFont="1" applyFill="1" applyBorder="1" applyAlignment="1" applyProtection="1">
      <alignment horizontal="center" vertical="center"/>
    </xf>
    <xf numFmtId="0" fontId="10" fillId="3" borderId="1" xfId="50" applyFont="1" applyFill="1" applyBorder="1" applyAlignment="1" applyProtection="1">
      <alignment vertical="center" wrapText="1"/>
    </xf>
    <xf numFmtId="0" fontId="3" fillId="5" borderId="3" xfId="50" applyFont="1" applyFill="1" applyBorder="1" applyAlignment="1" applyProtection="1">
      <alignment horizontal="center" vertical="center" wrapText="1"/>
    </xf>
    <xf numFmtId="0" fontId="4" fillId="5" borderId="3" xfId="50" applyFont="1" applyFill="1" applyBorder="1" applyAlignment="1" applyProtection="1">
      <alignment horizontal="left" vertical="center" wrapText="1"/>
    </xf>
    <xf numFmtId="0" fontId="4" fillId="5" borderId="3" xfId="50" applyFont="1" applyFill="1" applyBorder="1" applyAlignment="1" applyProtection="1">
      <alignment vertical="center" wrapText="1"/>
    </xf>
    <xf numFmtId="0" fontId="5" fillId="5" borderId="3" xfId="50" applyFont="1" applyFill="1" applyBorder="1" applyAlignment="1" applyProtection="1">
      <alignment horizontal="left" vertical="center" wrapText="1"/>
    </xf>
    <xf numFmtId="0" fontId="3" fillId="5" borderId="2" xfId="50" applyFont="1" applyFill="1" applyBorder="1" applyAlignment="1" applyProtection="1">
      <alignment horizontal="center" vertical="center" wrapText="1"/>
    </xf>
    <xf numFmtId="0" fontId="4" fillId="5" borderId="2" xfId="50" applyFont="1" applyFill="1" applyBorder="1" applyAlignment="1" applyProtection="1">
      <alignment horizontal="left" vertical="center" wrapText="1"/>
    </xf>
    <xf numFmtId="0" fontId="4" fillId="5" borderId="2" xfId="50" applyFont="1" applyFill="1" applyBorder="1" applyAlignment="1" applyProtection="1">
      <alignment vertical="center" wrapText="1"/>
    </xf>
    <xf numFmtId="0" fontId="5" fillId="5" borderId="2" xfId="50" applyFont="1" applyFill="1" applyBorder="1" applyAlignment="1" applyProtection="1">
      <alignment horizontal="left" vertical="center" wrapText="1"/>
    </xf>
    <xf numFmtId="0" fontId="11" fillId="5" borderId="2" xfId="50" applyFont="1" applyFill="1" applyBorder="1" applyAlignment="1" applyProtection="1">
      <alignment horizontal="left" vertical="center" wrapText="1"/>
    </xf>
    <xf numFmtId="0" fontId="11" fillId="5" borderId="2" xfId="50" applyFont="1" applyFill="1" applyBorder="1" applyAlignment="1" applyProtection="1">
      <alignment vertical="center" wrapText="1"/>
    </xf>
    <xf numFmtId="0" fontId="10" fillId="5" borderId="2" xfId="50" applyFont="1" applyFill="1" applyBorder="1" applyAlignment="1" applyProtection="1">
      <alignment horizontal="left" vertical="center" wrapText="1"/>
    </xf>
    <xf numFmtId="0" fontId="12" fillId="5" borderId="2" xfId="50" applyFont="1" applyFill="1" applyBorder="1" applyAlignment="1" applyProtection="1">
      <alignment horizontal="left" vertic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0" xfId="0" applyFont="1" applyBorder="1"/>
    <xf numFmtId="0" fontId="6" fillId="0" borderId="6" xfId="0" applyFont="1" applyBorder="1"/>
    <xf numFmtId="0" fontId="6" fillId="0" borderId="4" xfId="0" applyFont="1" applyBorder="1"/>
    <xf numFmtId="0" fontId="6" fillId="0" borderId="7" xfId="0" applyFont="1" applyBorder="1"/>
    <xf numFmtId="0" fontId="6" fillId="0" borderId="8" xfId="0" applyFont="1" applyBorder="1"/>
    <xf numFmtId="0" fontId="13" fillId="0" borderId="0" xfId="50" applyFill="1" applyProtection="1"/>
    <xf numFmtId="0" fontId="6" fillId="6" borderId="9" xfId="50" applyFont="1" applyFill="1" applyBorder="1" applyAlignment="1">
      <alignment horizontal="center" vertical="center"/>
    </xf>
    <xf numFmtId="0" fontId="6" fillId="4" borderId="1" xfId="50" applyFont="1" applyFill="1" applyBorder="1" applyAlignment="1">
      <alignment horizontal="center" vertical="center"/>
    </xf>
    <xf numFmtId="49" fontId="6" fillId="4" borderId="1" xfId="50" applyNumberFormat="1" applyFont="1" applyFill="1" applyBorder="1" applyAlignment="1">
      <alignment horizontal="center" vertical="center"/>
    </xf>
    <xf numFmtId="0" fontId="6" fillId="4" borderId="1" xfId="50" applyFont="1" applyFill="1" applyBorder="1" applyAlignment="1">
      <alignment horizontal="left" vertical="center" wrapText="1"/>
    </xf>
    <xf numFmtId="14" fontId="6" fillId="4" borderId="1" xfId="50" applyNumberFormat="1" applyFont="1" applyFill="1" applyBorder="1" applyAlignment="1">
      <alignment horizontal="center" vertical="center"/>
    </xf>
    <xf numFmtId="0" fontId="1" fillId="7" borderId="1" xfId="50" applyFont="1" applyFill="1" applyBorder="1" applyAlignment="1" applyProtection="1">
      <alignment horizontal="center"/>
    </xf>
    <xf numFmtId="0" fontId="14" fillId="7" borderId="9" xfId="50" applyFont="1" applyFill="1" applyBorder="1" applyAlignment="1">
      <alignment horizontal="center" vertical="center" wrapText="1"/>
    </xf>
    <xf numFmtId="0" fontId="14" fillId="7" borderId="9" xfId="50" applyFont="1" applyFill="1" applyBorder="1" applyAlignment="1">
      <alignment horizontal="center" vertical="center"/>
    </xf>
    <xf numFmtId="0" fontId="14" fillId="7" borderId="10" xfId="50" applyFont="1" applyFill="1" applyBorder="1" applyAlignment="1">
      <alignment horizontal="center" vertical="center"/>
    </xf>
    <xf numFmtId="0" fontId="14" fillId="7" borderId="11" xfId="50" applyFont="1" applyFill="1" applyBorder="1" applyAlignment="1">
      <alignment horizontal="center" vertical="center"/>
    </xf>
    <xf numFmtId="0" fontId="14" fillId="7" borderId="12" xfId="50" applyFont="1" applyFill="1" applyBorder="1" applyAlignment="1">
      <alignment horizontal="center" vertical="center"/>
    </xf>
    <xf numFmtId="0" fontId="14" fillId="7" borderId="13" xfId="50" applyFont="1" applyFill="1" applyBorder="1" applyAlignment="1">
      <alignment horizontal="center" vertical="center" wrapText="1"/>
    </xf>
    <xf numFmtId="0" fontId="14" fillId="7" borderId="13" xfId="50" applyFont="1" applyFill="1" applyBorder="1" applyAlignment="1">
      <alignment horizontal="center" vertical="center"/>
    </xf>
    <xf numFmtId="0" fontId="14" fillId="7" borderId="1" xfId="50" applyFont="1" applyFill="1" applyBorder="1" applyAlignment="1">
      <alignment horizontal="center" vertical="center"/>
    </xf>
    <xf numFmtId="0" fontId="14" fillId="7" borderId="14" xfId="50" applyFont="1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15" fillId="0" borderId="1" xfId="50" applyFont="1" applyFill="1" applyBorder="1" applyAlignment="1">
      <alignment horizontal="center" vertical="center"/>
    </xf>
    <xf numFmtId="9" fontId="15" fillId="0" borderId="1" xfId="11" applyFont="1" applyFill="1" applyBorder="1" applyAlignment="1">
      <alignment horizontal="center" vertical="center"/>
    </xf>
    <xf numFmtId="9" fontId="15" fillId="0" borderId="1" xfId="11" applyFont="1" applyFill="1" applyBorder="1" applyAlignment="1">
      <alignment vertical="center"/>
    </xf>
    <xf numFmtId="0" fontId="15" fillId="0" borderId="1" xfId="50" applyFont="1" applyFill="1" applyBorder="1" applyAlignment="1">
      <alignment vertical="center"/>
    </xf>
    <xf numFmtId="0" fontId="15" fillId="0" borderId="1" xfId="50" applyFont="1" applyFill="1" applyBorder="1" applyAlignment="1">
      <alignment vertical="center" wrapText="1"/>
    </xf>
    <xf numFmtId="9" fontId="13" fillId="0" borderId="1" xfId="11" applyFont="1" applyFill="1" applyBorder="1" applyAlignment="1" applyProtection="1"/>
    <xf numFmtId="0" fontId="13" fillId="0" borderId="1" xfId="50" applyFill="1" applyBorder="1" applyProtection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dxfs count="2"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G10" sqref="G10"/>
    </sheetView>
  </sheetViews>
  <sheetFormatPr defaultColWidth="9" defaultRowHeight="13.5"/>
  <cols>
    <col min="1" max="1" width="14.775" customWidth="1"/>
    <col min="6" max="6" width="6.21666666666667" customWidth="1"/>
    <col min="14" max="14" width="12.6666666666667" customWidth="1"/>
    <col min="19" max="19" width="12.3333333333333" customWidth="1"/>
    <col min="20" max="20" width="12.775" customWidth="1"/>
    <col min="21" max="21" width="11.8833333333333" customWidth="1"/>
    <col min="22" max="22" width="11.6666666666667" customWidth="1"/>
    <col min="23" max="24" width="11.8833333333333" customWidth="1"/>
    <col min="25" max="25" width="12.1083333333333" customWidth="1"/>
    <col min="26" max="26" width="8.33333333333333" customWidth="1"/>
  </cols>
  <sheetData>
    <row r="1" ht="15" spans="1:12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>
      <c r="A3" s="46" t="s">
        <v>1</v>
      </c>
      <c r="B3" s="47" t="s">
        <v>2</v>
      </c>
      <c r="C3" s="48" t="s">
        <v>3</v>
      </c>
      <c r="D3" s="49"/>
      <c r="E3" s="49"/>
      <c r="F3" s="49"/>
      <c r="G3" s="50"/>
      <c r="H3" s="48" t="s">
        <v>4</v>
      </c>
      <c r="I3" s="49"/>
      <c r="J3" s="49"/>
      <c r="K3" s="49"/>
      <c r="L3" s="50"/>
    </row>
    <row r="4" spans="1:12">
      <c r="A4" s="51"/>
      <c r="B4" s="52"/>
      <c r="C4" s="53" t="s">
        <v>5</v>
      </c>
      <c r="D4" s="53" t="s">
        <v>6</v>
      </c>
      <c r="E4" s="53" t="s">
        <v>7</v>
      </c>
      <c r="F4" s="53" t="s">
        <v>8</v>
      </c>
      <c r="G4" s="53" t="s">
        <v>9</v>
      </c>
      <c r="H4" s="54" t="s">
        <v>5</v>
      </c>
      <c r="I4" s="53" t="s">
        <v>6</v>
      </c>
      <c r="J4" s="53" t="s">
        <v>7</v>
      </c>
      <c r="K4" s="53" t="s">
        <v>8</v>
      </c>
      <c r="L4" s="53" t="s">
        <v>9</v>
      </c>
    </row>
    <row r="5" ht="15" spans="1:12">
      <c r="A5" s="55" t="s">
        <v>10</v>
      </c>
      <c r="B5" s="56">
        <v>13</v>
      </c>
      <c r="C5" s="39"/>
      <c r="D5" s="39"/>
      <c r="E5" s="56"/>
      <c r="F5" s="57">
        <f>(C5+E5)/B5</f>
        <v>0</v>
      </c>
      <c r="G5" s="58">
        <f>C5/B5</f>
        <v>0</v>
      </c>
      <c r="H5" s="59"/>
      <c r="I5" s="59"/>
      <c r="J5" s="59"/>
      <c r="K5" s="58">
        <f>(H5+J5)/B5</f>
        <v>0</v>
      </c>
      <c r="L5" s="61">
        <f>H5/B5</f>
        <v>0</v>
      </c>
    </row>
    <row r="6" ht="15" spans="1:12">
      <c r="A6" s="55" t="s">
        <v>11</v>
      </c>
      <c r="B6" s="56">
        <v>11</v>
      </c>
      <c r="C6" s="56"/>
      <c r="D6" s="56"/>
      <c r="E6" s="60"/>
      <c r="F6" s="57">
        <f t="shared" ref="F6:F7" si="0">(C6+E6)/B6</f>
        <v>0</v>
      </c>
      <c r="G6" s="58">
        <f t="shared" ref="G6:G7" si="1">C6/B6</f>
        <v>0</v>
      </c>
      <c r="H6" s="59"/>
      <c r="I6" s="59"/>
      <c r="J6" s="59"/>
      <c r="K6" s="58">
        <f t="shared" ref="K6:K7" si="2">(H6+J6)/B6</f>
        <v>0</v>
      </c>
      <c r="L6" s="61">
        <f t="shared" ref="L6:L7" si="3">H6/B6</f>
        <v>0</v>
      </c>
    </row>
    <row r="7" ht="15" spans="1:12">
      <c r="A7" s="55" t="s">
        <v>12</v>
      </c>
      <c r="B7" s="56">
        <v>11</v>
      </c>
      <c r="C7" s="39"/>
      <c r="D7" s="39"/>
      <c r="E7" s="56"/>
      <c r="F7" s="57">
        <f t="shared" si="0"/>
        <v>0</v>
      </c>
      <c r="G7" s="58">
        <f t="shared" si="1"/>
        <v>0</v>
      </c>
      <c r="H7" s="59"/>
      <c r="I7" s="59"/>
      <c r="J7" s="59"/>
      <c r="K7" s="58">
        <f t="shared" si="2"/>
        <v>0</v>
      </c>
      <c r="L7" s="61">
        <f t="shared" si="3"/>
        <v>0</v>
      </c>
    </row>
    <row r="8" ht="15" spans="1:12">
      <c r="A8" s="55"/>
      <c r="B8" s="56"/>
      <c r="C8" s="56"/>
      <c r="D8" s="56"/>
      <c r="E8" s="60"/>
      <c r="F8" s="60"/>
      <c r="G8" s="59"/>
      <c r="H8" s="59"/>
      <c r="I8" s="59"/>
      <c r="J8" s="59"/>
      <c r="K8" s="59"/>
      <c r="L8" s="62"/>
    </row>
    <row r="9" ht="15" spans="1:12">
      <c r="A9" s="55"/>
      <c r="B9" s="56"/>
      <c r="C9" s="56"/>
      <c r="D9" s="56"/>
      <c r="E9" s="60"/>
      <c r="F9" s="60"/>
      <c r="G9" s="59"/>
      <c r="H9" s="59"/>
      <c r="I9" s="59"/>
      <c r="J9" s="59"/>
      <c r="K9" s="59"/>
      <c r="L9" s="62"/>
    </row>
    <row r="10" ht="15" spans="1:12">
      <c r="A10" s="55"/>
      <c r="B10" s="56"/>
      <c r="C10" s="56"/>
      <c r="D10" s="56"/>
      <c r="E10" s="60"/>
      <c r="F10" s="60"/>
      <c r="G10" s="59"/>
      <c r="H10" s="59"/>
      <c r="I10" s="59"/>
      <c r="J10" s="59"/>
      <c r="K10" s="59"/>
      <c r="L10" s="62"/>
    </row>
  </sheetData>
  <mergeCells count="5">
    <mergeCell ref="A2:L2"/>
    <mergeCell ref="C3:G3"/>
    <mergeCell ref="H3:L3"/>
    <mergeCell ref="A3:A4"/>
    <mergeCell ref="B3:B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5" sqref="E5"/>
    </sheetView>
  </sheetViews>
  <sheetFormatPr defaultColWidth="9" defaultRowHeight="13.5" outlineLevelRow="6" outlineLevelCol="6"/>
  <cols>
    <col min="1" max="1" width="2.21666666666667" customWidth="1"/>
    <col min="6" max="6" width="9.21666666666667" customWidth="1"/>
  </cols>
  <sheetData>
    <row r="1" ht="15" spans="1:7">
      <c r="A1" s="39"/>
      <c r="B1" s="39"/>
      <c r="C1" s="39"/>
      <c r="D1" s="39"/>
      <c r="E1" s="39"/>
      <c r="F1" s="39"/>
      <c r="G1" s="39"/>
    </row>
    <row r="2" ht="15" spans="1:7">
      <c r="A2" s="39"/>
      <c r="B2" s="40" t="s">
        <v>13</v>
      </c>
      <c r="C2" s="40" t="s">
        <v>14</v>
      </c>
      <c r="D2" s="40" t="s">
        <v>15</v>
      </c>
      <c r="E2" s="40" t="s">
        <v>16</v>
      </c>
      <c r="F2" s="40" t="s">
        <v>17</v>
      </c>
      <c r="G2" s="40" t="s">
        <v>18</v>
      </c>
    </row>
    <row r="3" ht="15" spans="1:7">
      <c r="A3" s="39"/>
      <c r="B3" s="41">
        <v>1</v>
      </c>
      <c r="C3" s="41" t="s">
        <v>19</v>
      </c>
      <c r="D3" s="41" t="s">
        <v>20</v>
      </c>
      <c r="E3" s="42" t="s">
        <v>21</v>
      </c>
      <c r="F3" s="41" t="s">
        <v>22</v>
      </c>
      <c r="G3" s="43"/>
    </row>
    <row r="4" ht="15" spans="1:7">
      <c r="A4" s="39"/>
      <c r="B4" s="41">
        <v>1</v>
      </c>
      <c r="C4" s="41" t="s">
        <v>19</v>
      </c>
      <c r="D4" s="41" t="s">
        <v>23</v>
      </c>
      <c r="E4" s="42" t="s">
        <v>24</v>
      </c>
      <c r="F4" s="41" t="s">
        <v>22</v>
      </c>
      <c r="G4" s="41"/>
    </row>
    <row r="5" ht="15" spans="1:7">
      <c r="A5" s="39"/>
      <c r="B5" s="41"/>
      <c r="C5" s="41"/>
      <c r="D5" s="41"/>
      <c r="E5" s="44"/>
      <c r="F5" s="41"/>
      <c r="G5" s="41"/>
    </row>
    <row r="6" ht="15" spans="1:7">
      <c r="A6" s="39"/>
      <c r="B6" s="41"/>
      <c r="C6" s="41"/>
      <c r="D6" s="41"/>
      <c r="E6" s="44"/>
      <c r="F6" s="41"/>
      <c r="G6" s="41"/>
    </row>
    <row r="7" spans="2:7">
      <c r="B7" s="41"/>
      <c r="C7" s="41"/>
      <c r="D7" s="41"/>
      <c r="E7" s="44"/>
      <c r="F7" s="41"/>
      <c r="G7" s="4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zoomScale="115" zoomScaleNormal="115" workbookViewId="0">
      <selection activeCell="C5" sqref="C5"/>
    </sheetView>
  </sheetViews>
  <sheetFormatPr defaultColWidth="9" defaultRowHeight="11.25"/>
  <cols>
    <col min="1" max="1" width="17" style="16" customWidth="1"/>
    <col min="2" max="2" width="18.1083333333333" style="17" customWidth="1"/>
    <col min="3" max="3" width="18.5583333333333" style="17" customWidth="1"/>
    <col min="4" max="4" width="35.6666666666667" style="17" customWidth="1"/>
    <col min="5" max="5" width="48.2166666666667" style="17" customWidth="1"/>
    <col min="6" max="6" width="6.10833333333333" style="17" customWidth="1"/>
    <col min="7" max="7" width="13.8833333333333" style="17" customWidth="1"/>
    <col min="8" max="10" width="9" style="17"/>
    <col min="11" max="11" width="15.2166666666667" style="17" customWidth="1"/>
    <col min="12" max="12" width="13.8833333333333" style="17" customWidth="1"/>
    <col min="13" max="15" width="9" style="17"/>
    <col min="16" max="16" width="15.2166666666667" style="17" customWidth="1"/>
    <col min="17" max="16384" width="9" style="17"/>
  </cols>
  <sheetData>
    <row r="1" ht="12" spans="1:16">
      <c r="A1" s="6" t="s">
        <v>25</v>
      </c>
      <c r="B1" s="6" t="s">
        <v>26</v>
      </c>
      <c r="C1" s="6" t="s">
        <v>27</v>
      </c>
      <c r="D1" s="6" t="s">
        <v>28</v>
      </c>
      <c r="E1" s="18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32</v>
      </c>
      <c r="N1" s="6" t="s">
        <v>33</v>
      </c>
      <c r="O1" s="6" t="s">
        <v>34</v>
      </c>
      <c r="P1" s="6" t="s">
        <v>35</v>
      </c>
    </row>
    <row r="2" s="11" customFormat="1" ht="98.4" customHeight="1" spans="1:16">
      <c r="A2" s="7" t="s">
        <v>37</v>
      </c>
      <c r="B2" s="8" t="s">
        <v>38</v>
      </c>
      <c r="C2" s="8" t="s">
        <v>39</v>
      </c>
      <c r="D2" s="9" t="s">
        <v>40</v>
      </c>
      <c r="E2" s="9" t="s">
        <v>41</v>
      </c>
      <c r="F2" s="9" t="s">
        <v>42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ht="22.5" spans="1:16">
      <c r="A3" s="7" t="s">
        <v>43</v>
      </c>
      <c r="B3" s="8" t="s">
        <v>44</v>
      </c>
      <c r="C3" s="8" t="s">
        <v>39</v>
      </c>
      <c r="D3" s="9" t="s">
        <v>45</v>
      </c>
      <c r="E3" s="8" t="s">
        <v>46</v>
      </c>
      <c r="F3" s="9" t="s">
        <v>47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67.5" spans="1:16">
      <c r="A4" s="7" t="s">
        <v>48</v>
      </c>
      <c r="B4" s="8" t="s">
        <v>49</v>
      </c>
      <c r="C4" s="8" t="s">
        <v>39</v>
      </c>
      <c r="D4" s="9" t="s">
        <v>50</v>
      </c>
      <c r="E4" s="9" t="s">
        <v>51</v>
      </c>
      <c r="F4" s="9" t="s">
        <v>47</v>
      </c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78.75" spans="1:16">
      <c r="A5" s="7" t="s">
        <v>52</v>
      </c>
      <c r="B5" s="8" t="s">
        <v>53</v>
      </c>
      <c r="C5" s="8" t="s">
        <v>39</v>
      </c>
      <c r="D5" s="9" t="s">
        <v>54</v>
      </c>
      <c r="E5" s="9" t="s">
        <v>55</v>
      </c>
      <c r="F5" s="9" t="s">
        <v>47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ht="78.75" spans="1:16">
      <c r="A6" s="7" t="s">
        <v>56</v>
      </c>
      <c r="B6" s="8" t="s">
        <v>57</v>
      </c>
      <c r="C6" s="8" t="s">
        <v>39</v>
      </c>
      <c r="D6" s="9" t="s">
        <v>58</v>
      </c>
      <c r="E6" s="9" t="s">
        <v>59</v>
      </c>
      <c r="F6" s="9" t="s">
        <v>47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90" spans="1:16">
      <c r="A7" s="7" t="s">
        <v>60</v>
      </c>
      <c r="B7" s="8" t="s">
        <v>61</v>
      </c>
      <c r="C7" s="8" t="s">
        <v>39</v>
      </c>
      <c r="D7" s="9" t="s">
        <v>62</v>
      </c>
      <c r="E7" s="9" t="s">
        <v>63</v>
      </c>
      <c r="F7" s="9" t="s">
        <v>47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67.5" spans="1:16">
      <c r="A8" s="7" t="s">
        <v>64</v>
      </c>
      <c r="B8" s="8" t="s">
        <v>65</v>
      </c>
      <c r="C8" s="8" t="s">
        <v>39</v>
      </c>
      <c r="D8" s="9" t="s">
        <v>66</v>
      </c>
      <c r="E8" s="9" t="s">
        <v>67</v>
      </c>
      <c r="F8" s="9" t="s">
        <v>47</v>
      </c>
      <c r="G8" s="10"/>
      <c r="H8" s="10"/>
      <c r="I8" s="10"/>
      <c r="J8" s="10"/>
      <c r="K8" s="10"/>
      <c r="L8" s="10"/>
      <c r="M8" s="10"/>
      <c r="N8" s="10"/>
      <c r="O8" s="10"/>
      <c r="P8" s="10"/>
    </row>
    <row r="9" ht="78.75" spans="1:16">
      <c r="A9" s="7" t="s">
        <v>68</v>
      </c>
      <c r="B9" s="8" t="s">
        <v>69</v>
      </c>
      <c r="C9" s="8" t="s">
        <v>39</v>
      </c>
      <c r="D9" s="9" t="s">
        <v>70</v>
      </c>
      <c r="E9" s="9" t="s">
        <v>71</v>
      </c>
      <c r="F9" s="9" t="s">
        <v>47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ht="74.25" spans="1:16">
      <c r="A10" s="7" t="s">
        <v>72</v>
      </c>
      <c r="B10" s="8" t="s">
        <v>73</v>
      </c>
      <c r="C10" s="8" t="s">
        <v>39</v>
      </c>
      <c r="D10" s="9" t="s">
        <v>74</v>
      </c>
      <c r="E10" s="9" t="s">
        <v>75</v>
      </c>
      <c r="F10" s="9" t="s">
        <v>47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ht="45" spans="1:16">
      <c r="A11" s="7" t="s">
        <v>76</v>
      </c>
      <c r="B11" s="8" t="s">
        <v>77</v>
      </c>
      <c r="C11" s="8" t="s">
        <v>39</v>
      </c>
      <c r="D11" s="9" t="s">
        <v>78</v>
      </c>
      <c r="E11" s="9" t="s">
        <v>79</v>
      </c>
      <c r="F11" s="9" t="s">
        <v>47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ht="90" spans="1:16">
      <c r="A12" s="7" t="s">
        <v>80</v>
      </c>
      <c r="B12" s="8" t="s">
        <v>81</v>
      </c>
      <c r="C12" s="8" t="s">
        <v>39</v>
      </c>
      <c r="D12" s="9" t="s">
        <v>82</v>
      </c>
      <c r="E12" s="9" t="s">
        <v>83</v>
      </c>
      <c r="F12" s="9" t="s">
        <v>47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90" spans="1:16">
      <c r="A13" s="7" t="s">
        <v>84</v>
      </c>
      <c r="B13" s="8" t="s">
        <v>85</v>
      </c>
      <c r="C13" s="8" t="s">
        <v>39</v>
      </c>
      <c r="D13" s="9" t="s">
        <v>86</v>
      </c>
      <c r="E13" s="9" t="s">
        <v>87</v>
      </c>
      <c r="F13" s="9" t="s">
        <v>47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ht="90" spans="1:16">
      <c r="A14" s="7" t="s">
        <v>88</v>
      </c>
      <c r="B14" s="8" t="s">
        <v>89</v>
      </c>
      <c r="C14" s="8" t="s">
        <v>39</v>
      </c>
      <c r="D14" s="9" t="s">
        <v>90</v>
      </c>
      <c r="E14" s="9" t="s">
        <v>91</v>
      </c>
      <c r="F14" s="9" t="s">
        <v>47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ht="12" spans="1:16">
      <c r="A15" s="7"/>
      <c r="B15" s="8"/>
      <c r="C15" s="8"/>
      <c r="D15" s="9"/>
      <c r="E15" s="9"/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2" spans="1:16">
      <c r="A16" s="7"/>
      <c r="B16" s="8"/>
      <c r="C16" s="8"/>
      <c r="D16" s="9"/>
      <c r="E16" s="9"/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ht="12" spans="1:16">
      <c r="A17" s="7"/>
      <c r="B17" s="8"/>
      <c r="C17" s="8"/>
      <c r="D17" s="9"/>
      <c r="E17" s="9"/>
      <c r="F17" s="9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ht="12" spans="1:16">
      <c r="A18" s="7"/>
      <c r="B18" s="8"/>
      <c r="C18" s="8"/>
      <c r="D18" s="9"/>
      <c r="E18" s="9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2" spans="1:16">
      <c r="A19" s="7"/>
      <c r="B19" s="8"/>
      <c r="C19" s="8"/>
      <c r="D19" s="9"/>
      <c r="E19" s="9"/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2" spans="1:16">
      <c r="A20" s="7"/>
      <c r="B20" s="8"/>
      <c r="C20" s="8"/>
      <c r="D20" s="9"/>
      <c r="E20" s="9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ht="12" spans="1:16">
      <c r="A21" s="7"/>
      <c r="B21" s="8"/>
      <c r="C21" s="8"/>
      <c r="D21" s="9"/>
      <c r="E21" s="9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2" spans="1:16">
      <c r="A22" s="7"/>
      <c r="B22" s="8"/>
      <c r="C22" s="8"/>
      <c r="D22" s="9"/>
      <c r="E22" s="9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2" spans="1:16">
      <c r="A23" s="7"/>
      <c r="B23" s="8"/>
      <c r="C23" s="8"/>
      <c r="D23" s="9"/>
      <c r="E23" s="9"/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ht="12" spans="1:16">
      <c r="A24" s="7"/>
      <c r="B24" s="8"/>
      <c r="C24" s="8"/>
      <c r="D24" s="9"/>
      <c r="E24" s="9"/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2" spans="1:16">
      <c r="A25" s="7"/>
      <c r="B25" s="8"/>
      <c r="C25" s="8"/>
      <c r="D25" s="9"/>
      <c r="E25" s="9"/>
      <c r="F25" s="9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2" spans="1:16">
      <c r="A26" s="7"/>
      <c r="B26" s="8"/>
      <c r="C26" s="8"/>
      <c r="D26" s="9"/>
      <c r="E26" s="9"/>
      <c r="F26" s="9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ht="12" spans="1:16">
      <c r="A27" s="7"/>
      <c r="B27" s="8"/>
      <c r="C27" s="8"/>
      <c r="D27" s="9"/>
      <c r="E27" s="9"/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ht="12" spans="1:16">
      <c r="A28" s="7"/>
      <c r="B28" s="8"/>
      <c r="C28" s="8"/>
      <c r="D28" s="9"/>
      <c r="E28" s="9"/>
      <c r="F28" s="9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ht="12" spans="1:16">
      <c r="A29" s="7"/>
      <c r="B29" s="8"/>
      <c r="C29" s="8"/>
      <c r="D29" s="9"/>
      <c r="E29" s="9"/>
      <c r="F29" s="9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ht="12" spans="1:16">
      <c r="A30" s="7"/>
      <c r="B30" s="8"/>
      <c r="C30" s="8"/>
      <c r="D30" s="9"/>
      <c r="E30" s="9"/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2" spans="1:16">
      <c r="A31" s="7"/>
      <c r="B31" s="8"/>
      <c r="C31" s="8"/>
      <c r="D31" s="9"/>
      <c r="E31" s="9"/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2" spans="1:16">
      <c r="A32" s="7"/>
      <c r="B32" s="8"/>
      <c r="C32" s="8"/>
      <c r="D32" s="9"/>
      <c r="E32" s="9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ht="12" spans="1:16">
      <c r="A33" s="7"/>
      <c r="B33" s="8"/>
      <c r="C33" s="8"/>
      <c r="D33" s="9"/>
      <c r="E33" s="9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2" spans="1:16">
      <c r="A34" s="7"/>
      <c r="B34" s="8"/>
      <c r="C34" s="8"/>
      <c r="D34" s="9"/>
      <c r="E34" s="9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ht="12" spans="1:16">
      <c r="A35" s="7"/>
      <c r="B35" s="8"/>
      <c r="C35" s="8"/>
      <c r="D35" s="9"/>
      <c r="E35" s="9"/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ht="12" spans="1:16">
      <c r="A36" s="7"/>
      <c r="B36" s="8"/>
      <c r="C36" s="8"/>
      <c r="D36" s="9"/>
      <c r="E36" s="9"/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2" spans="1:16">
      <c r="A37" s="7"/>
      <c r="B37" s="8"/>
      <c r="C37" s="8"/>
      <c r="D37" s="9"/>
      <c r="E37" s="9"/>
      <c r="F37" s="9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ht="12" spans="1:16">
      <c r="A38" s="7"/>
      <c r="B38" s="8"/>
      <c r="C38" s="8"/>
      <c r="D38" s="9"/>
      <c r="E38" s="9"/>
      <c r="F38" s="9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ht="12" spans="1:16">
      <c r="A39" s="7"/>
      <c r="B39" s="8"/>
      <c r="C39" s="8"/>
      <c r="D39" s="9"/>
      <c r="E39" s="9"/>
      <c r="F39" s="9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="12" customFormat="1" ht="12" spans="1:16">
      <c r="A40" s="20"/>
      <c r="B40" s="21"/>
      <c r="C40" s="21"/>
      <c r="D40" s="22"/>
      <c r="E40" s="22"/>
      <c r="F40" s="22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s="12" customFormat="1" ht="12" spans="1:16">
      <c r="A41" s="24"/>
      <c r="B41" s="25"/>
      <c r="C41" s="25"/>
      <c r="D41" s="26"/>
      <c r="E41" s="26"/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7"/>
    </row>
    <row r="42" s="12" customFormat="1" ht="12" spans="1:16">
      <c r="A42" s="24"/>
      <c r="B42" s="25"/>
      <c r="C42" s="25"/>
      <c r="D42" s="26"/>
      <c r="E42" s="26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</row>
    <row r="43" s="12" customFormat="1" ht="12" spans="1:16">
      <c r="A43" s="24"/>
      <c r="B43" s="25"/>
      <c r="C43" s="25"/>
      <c r="D43" s="26"/>
      <c r="E43" s="26"/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</row>
    <row r="44" s="12" customFormat="1" ht="12" spans="1:16">
      <c r="A44" s="24"/>
      <c r="B44" s="25"/>
      <c r="C44" s="25"/>
      <c r="D44" s="26"/>
      <c r="E44" s="26"/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</row>
    <row r="45" s="12" customFormat="1" ht="12" spans="1:16">
      <c r="A45" s="24"/>
      <c r="B45" s="25"/>
      <c r="C45" s="25"/>
      <c r="D45" s="26"/>
      <c r="E45" s="26"/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</row>
    <row r="46" s="12" customFormat="1" ht="12" spans="1:16">
      <c r="A46" s="24"/>
      <c r="B46" s="25"/>
      <c r="C46" s="25"/>
      <c r="D46" s="26"/>
      <c r="E46" s="26"/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7"/>
    </row>
    <row r="47" s="12" customFormat="1" ht="12" spans="1:16">
      <c r="A47" s="24"/>
      <c r="B47" s="25"/>
      <c r="C47" s="25"/>
      <c r="D47" s="26"/>
      <c r="E47" s="26"/>
      <c r="F47" s="26"/>
      <c r="G47" s="27"/>
      <c r="H47" s="27"/>
      <c r="I47" s="27"/>
      <c r="J47" s="27"/>
      <c r="K47" s="27"/>
      <c r="L47" s="27"/>
      <c r="M47" s="27"/>
      <c r="N47" s="27"/>
      <c r="O47" s="27"/>
      <c r="P47" s="27"/>
    </row>
    <row r="48" s="12" customFormat="1" ht="12" spans="1:16">
      <c r="A48" s="24"/>
      <c r="B48" s="25"/>
      <c r="C48" s="25"/>
      <c r="D48" s="26"/>
      <c r="E48" s="26"/>
      <c r="F48" s="26"/>
      <c r="G48" s="27"/>
      <c r="H48" s="27"/>
      <c r="I48" s="27"/>
      <c r="J48" s="27"/>
      <c r="K48" s="27"/>
      <c r="L48" s="27"/>
      <c r="M48" s="27"/>
      <c r="N48" s="27"/>
      <c r="O48" s="27"/>
      <c r="P48" s="27"/>
    </row>
    <row r="49" s="12" customFormat="1" ht="12" spans="1:16">
      <c r="A49" s="24"/>
      <c r="B49" s="25"/>
      <c r="C49" s="25"/>
      <c r="D49" s="26"/>
      <c r="E49" s="26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7"/>
    </row>
    <row r="50" s="12" customFormat="1" ht="12" spans="1:16">
      <c r="A50" s="24"/>
      <c r="B50" s="25"/>
      <c r="C50" s="25"/>
      <c r="D50" s="26"/>
      <c r="E50" s="26"/>
      <c r="F50" s="26"/>
      <c r="G50" s="27"/>
      <c r="H50" s="27"/>
      <c r="I50" s="27"/>
      <c r="J50" s="27"/>
      <c r="K50" s="27"/>
      <c r="L50" s="27"/>
      <c r="M50" s="27"/>
      <c r="N50" s="27"/>
      <c r="O50" s="27"/>
      <c r="P50" s="27"/>
    </row>
    <row r="51" s="12" customFormat="1" ht="12" spans="1:16">
      <c r="A51" s="24"/>
      <c r="B51" s="26"/>
      <c r="C51" s="25"/>
      <c r="D51" s="25"/>
      <c r="E51" s="25"/>
      <c r="F51" s="25"/>
      <c r="G51" s="27"/>
      <c r="H51" s="27"/>
      <c r="I51" s="27"/>
      <c r="J51" s="27"/>
      <c r="K51" s="27"/>
      <c r="L51" s="27"/>
      <c r="M51" s="27"/>
      <c r="N51" s="27"/>
      <c r="O51" s="27"/>
      <c r="P51" s="27"/>
    </row>
    <row r="52" s="12" customFormat="1" ht="12" spans="1:16">
      <c r="A52" s="24"/>
      <c r="B52" s="25"/>
      <c r="C52" s="25"/>
      <c r="D52" s="28"/>
      <c r="E52" s="29"/>
      <c r="F52" s="29"/>
      <c r="G52" s="27"/>
      <c r="H52" s="27"/>
      <c r="I52" s="27"/>
      <c r="J52" s="27"/>
      <c r="K52" s="27"/>
      <c r="L52" s="27"/>
      <c r="M52" s="27"/>
      <c r="N52" s="27"/>
      <c r="O52" s="27"/>
      <c r="P52" s="27"/>
    </row>
    <row r="53" s="12" customFormat="1" ht="12" spans="1:16">
      <c r="A53" s="24"/>
      <c r="B53" s="25"/>
      <c r="C53" s="25"/>
      <c r="D53" s="26"/>
      <c r="E53" s="26"/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</row>
    <row r="54" s="12" customFormat="1" ht="12" spans="1:16">
      <c r="A54" s="24"/>
      <c r="B54" s="25"/>
      <c r="C54" s="25"/>
      <c r="D54" s="28"/>
      <c r="E54" s="29"/>
      <c r="F54" s="29"/>
      <c r="G54" s="27"/>
      <c r="H54" s="27"/>
      <c r="I54" s="27"/>
      <c r="J54" s="27"/>
      <c r="K54" s="27"/>
      <c r="L54" s="27"/>
      <c r="M54" s="27"/>
      <c r="N54" s="27"/>
      <c r="O54" s="27"/>
      <c r="P54" s="27"/>
    </row>
    <row r="55" s="12" customFormat="1" ht="12" spans="1:16">
      <c r="A55" s="24"/>
      <c r="B55" s="25"/>
      <c r="C55" s="25"/>
      <c r="D55" s="26"/>
      <c r="E55" s="26"/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7"/>
    </row>
    <row r="56" s="12" customFormat="1" ht="12" spans="1:16">
      <c r="A56" s="24"/>
      <c r="B56" s="25"/>
      <c r="C56" s="25"/>
      <c r="D56" s="28"/>
      <c r="E56" s="29"/>
      <c r="F56" s="29"/>
      <c r="G56" s="27"/>
      <c r="H56" s="27"/>
      <c r="I56" s="27"/>
      <c r="J56" s="27"/>
      <c r="K56" s="27"/>
      <c r="L56" s="27"/>
      <c r="M56" s="27"/>
      <c r="N56" s="27"/>
      <c r="O56" s="27"/>
      <c r="P56" s="27"/>
    </row>
    <row r="57" s="12" customFormat="1" ht="12" spans="1:16">
      <c r="A57" s="24"/>
      <c r="B57" s="25"/>
      <c r="C57" s="25"/>
      <c r="D57" s="26"/>
      <c r="E57" s="26"/>
      <c r="F57" s="26"/>
      <c r="G57" s="27"/>
      <c r="H57" s="27"/>
      <c r="I57" s="27"/>
      <c r="J57" s="27"/>
      <c r="K57" s="27"/>
      <c r="L57" s="27"/>
      <c r="M57" s="27"/>
      <c r="N57" s="27"/>
      <c r="O57" s="27"/>
      <c r="P57" s="27"/>
    </row>
    <row r="58" s="12" customFormat="1" ht="12" spans="1:16">
      <c r="A58" s="24"/>
      <c r="B58" s="25"/>
      <c r="C58" s="25"/>
      <c r="D58" s="26"/>
      <c r="E58" s="26"/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7"/>
    </row>
    <row r="59" s="12" customFormat="1" ht="12" spans="1:16">
      <c r="A59" s="24"/>
      <c r="B59" s="25"/>
      <c r="C59" s="25"/>
      <c r="D59" s="26"/>
      <c r="E59" s="26"/>
      <c r="F59" s="26"/>
      <c r="G59" s="27"/>
      <c r="H59" s="27"/>
      <c r="I59" s="27"/>
      <c r="J59" s="27"/>
      <c r="K59" s="27"/>
      <c r="L59" s="27"/>
      <c r="M59" s="27"/>
      <c r="N59" s="27"/>
      <c r="O59" s="27"/>
      <c r="P59" s="27"/>
    </row>
    <row r="60" s="12" customFormat="1" ht="12" spans="1:16">
      <c r="A60" s="24"/>
      <c r="B60" s="25"/>
      <c r="C60" s="25"/>
      <c r="D60" s="25"/>
      <c r="E60" s="25"/>
      <c r="F60" s="25"/>
      <c r="G60" s="27"/>
      <c r="H60" s="27"/>
      <c r="I60" s="27"/>
      <c r="J60" s="27"/>
      <c r="K60" s="27"/>
      <c r="L60" s="27"/>
      <c r="M60" s="27"/>
      <c r="N60" s="27"/>
      <c r="O60" s="27"/>
      <c r="P60" s="27"/>
    </row>
    <row r="61" s="12" customFormat="1" ht="12" spans="1:16">
      <c r="A61" s="24"/>
      <c r="B61" s="25"/>
      <c r="C61" s="25"/>
      <c r="D61" s="26"/>
      <c r="E61" s="26"/>
      <c r="F61" s="26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s="12" customFormat="1" ht="12" spans="1:16">
      <c r="A62" s="24"/>
      <c r="B62" s="25"/>
      <c r="C62" s="25"/>
      <c r="D62" s="25"/>
      <c r="E62" s="25"/>
      <c r="F62" s="25"/>
      <c r="G62" s="27"/>
      <c r="H62" s="27"/>
      <c r="I62" s="27"/>
      <c r="J62" s="27"/>
      <c r="K62" s="27"/>
      <c r="L62" s="27"/>
      <c r="M62" s="27"/>
      <c r="N62" s="27"/>
      <c r="O62" s="27"/>
      <c r="P62" s="27"/>
    </row>
    <row r="63" s="12" customFormat="1" ht="12" spans="1:16">
      <c r="A63" s="24"/>
      <c r="B63" s="25"/>
      <c r="C63" s="25"/>
      <c r="D63" s="26"/>
      <c r="E63" s="26"/>
      <c r="F63" s="26"/>
      <c r="G63" s="27"/>
      <c r="H63" s="27"/>
      <c r="I63" s="27"/>
      <c r="J63" s="27"/>
      <c r="K63" s="27"/>
      <c r="L63" s="27"/>
      <c r="M63" s="27"/>
      <c r="N63" s="27"/>
      <c r="O63" s="27"/>
      <c r="P63" s="27"/>
    </row>
    <row r="64" s="12" customFormat="1" ht="12" spans="1:16">
      <c r="A64" s="24"/>
      <c r="B64" s="25"/>
      <c r="C64" s="25"/>
      <c r="D64" s="25"/>
      <c r="E64" s="25"/>
      <c r="F64" s="25"/>
      <c r="G64" s="27"/>
      <c r="H64" s="27"/>
      <c r="I64" s="27"/>
      <c r="J64" s="27"/>
      <c r="K64" s="27"/>
      <c r="L64" s="27"/>
      <c r="M64" s="27"/>
      <c r="N64" s="27"/>
      <c r="O64" s="27"/>
      <c r="P64" s="27"/>
    </row>
    <row r="65" s="12" customFormat="1" ht="12" spans="1:16">
      <c r="A65" s="24"/>
      <c r="B65" s="25"/>
      <c r="C65" s="25"/>
      <c r="D65" s="26"/>
      <c r="E65" s="26"/>
      <c r="F65" s="26"/>
      <c r="G65" s="27"/>
      <c r="H65" s="27"/>
      <c r="I65" s="27"/>
      <c r="J65" s="27"/>
      <c r="K65" s="27"/>
      <c r="L65" s="27"/>
      <c r="M65" s="27"/>
      <c r="N65" s="27"/>
      <c r="O65" s="27"/>
      <c r="P65" s="27"/>
    </row>
    <row r="66" s="12" customFormat="1" ht="12" spans="1:16">
      <c r="A66" s="24"/>
      <c r="B66" s="25"/>
      <c r="C66" s="25"/>
      <c r="D66" s="25"/>
      <c r="E66" s="25"/>
      <c r="F66" s="25"/>
      <c r="G66" s="27"/>
      <c r="H66" s="27"/>
      <c r="I66" s="27"/>
      <c r="J66" s="27"/>
      <c r="K66" s="27"/>
      <c r="L66" s="27"/>
      <c r="M66" s="27"/>
      <c r="N66" s="27"/>
      <c r="O66" s="27"/>
      <c r="P66" s="27"/>
    </row>
    <row r="67" s="12" customFormat="1" ht="12" spans="1:16">
      <c r="A67" s="24"/>
      <c r="B67" s="25"/>
      <c r="C67" s="25"/>
      <c r="D67" s="26"/>
      <c r="E67" s="26"/>
      <c r="F67" s="26"/>
      <c r="G67" s="27"/>
      <c r="H67" s="27"/>
      <c r="I67" s="27"/>
      <c r="J67" s="27"/>
      <c r="K67" s="27"/>
      <c r="L67" s="27"/>
      <c r="M67" s="27"/>
      <c r="N67" s="27"/>
      <c r="O67" s="27"/>
      <c r="P67" s="27"/>
    </row>
    <row r="68" s="12" customFormat="1" ht="12" spans="1:16">
      <c r="A68" s="24"/>
      <c r="B68" s="25"/>
      <c r="C68" s="25"/>
      <c r="D68" s="25"/>
      <c r="E68" s="25"/>
      <c r="F68" s="25"/>
      <c r="G68" s="27"/>
      <c r="H68" s="27"/>
      <c r="I68" s="27"/>
      <c r="J68" s="27"/>
      <c r="K68" s="27"/>
      <c r="L68" s="27"/>
      <c r="M68" s="27"/>
      <c r="N68" s="27"/>
      <c r="O68" s="27"/>
      <c r="P68" s="27"/>
    </row>
    <row r="69" s="13" customFormat="1" ht="12" spans="1:16">
      <c r="A69" s="24"/>
      <c r="B69" s="25"/>
      <c r="C69" s="25"/>
      <c r="D69" s="25"/>
      <c r="E69" s="25"/>
      <c r="F69" s="25"/>
      <c r="G69" s="27"/>
      <c r="H69" s="27"/>
      <c r="I69" s="27"/>
      <c r="J69" s="27"/>
      <c r="K69" s="27"/>
      <c r="L69" s="27"/>
      <c r="M69" s="27"/>
      <c r="N69" s="27"/>
      <c r="O69" s="27"/>
      <c r="P69" s="27"/>
    </row>
    <row r="70" s="14" customFormat="1" ht="12" spans="1:16">
      <c r="A70" s="24"/>
      <c r="B70" s="30"/>
      <c r="C70" s="25"/>
      <c r="D70" s="25"/>
      <c r="E70" s="25"/>
      <c r="F70" s="25"/>
      <c r="G70" s="27"/>
      <c r="H70" s="31"/>
      <c r="I70" s="31"/>
      <c r="J70" s="31"/>
      <c r="K70" s="31"/>
      <c r="L70" s="27"/>
      <c r="M70" s="31"/>
      <c r="N70" s="31"/>
      <c r="O70" s="31"/>
      <c r="P70" s="31"/>
    </row>
    <row r="71" s="14" customFormat="1" ht="12" spans="1:16">
      <c r="A71" s="24"/>
      <c r="B71" s="30"/>
      <c r="C71" s="25"/>
      <c r="D71" s="25"/>
      <c r="E71" s="25"/>
      <c r="F71" s="25"/>
      <c r="G71" s="27"/>
      <c r="H71" s="31"/>
      <c r="I71" s="31"/>
      <c r="J71" s="31"/>
      <c r="K71" s="31"/>
      <c r="L71" s="27"/>
      <c r="M71" s="31"/>
      <c r="N71" s="31"/>
      <c r="O71" s="31"/>
      <c r="P71" s="31"/>
    </row>
    <row r="72" s="15" customFormat="1" ht="12" spans="1:16">
      <c r="A72" s="24"/>
      <c r="B72" s="30"/>
      <c r="C72" s="25"/>
      <c r="D72" s="25"/>
      <c r="E72" s="25"/>
      <c r="F72" s="25"/>
      <c r="G72" s="27"/>
      <c r="H72" s="31"/>
      <c r="I72" s="31"/>
      <c r="J72" s="31"/>
      <c r="K72" s="31"/>
      <c r="L72" s="27"/>
      <c r="M72" s="31"/>
      <c r="N72" s="31"/>
      <c r="O72" s="31"/>
      <c r="P72" s="31"/>
    </row>
    <row r="73" s="12" customFormat="1" ht="12" spans="1:16">
      <c r="A73" s="24"/>
      <c r="B73" s="25"/>
      <c r="C73" s="25"/>
      <c r="D73" s="26"/>
      <c r="E73" s="26"/>
      <c r="F73" s="26"/>
      <c r="G73" s="27"/>
      <c r="H73" s="27"/>
      <c r="I73" s="27"/>
      <c r="J73" s="27"/>
      <c r="K73" s="27"/>
      <c r="L73" s="27"/>
      <c r="M73" s="27"/>
      <c r="N73" s="27"/>
      <c r="O73" s="27"/>
      <c r="P73" s="27"/>
    </row>
    <row r="74" s="12" customFormat="1" ht="12" spans="1:16">
      <c r="A74" s="24"/>
      <c r="B74" s="25"/>
      <c r="C74" s="25"/>
      <c r="D74" s="26"/>
      <c r="E74" s="26"/>
      <c r="F74" s="26"/>
      <c r="G74" s="27"/>
      <c r="H74" s="27"/>
      <c r="I74" s="27"/>
      <c r="J74" s="27"/>
      <c r="K74" s="27"/>
      <c r="L74" s="27"/>
      <c r="M74" s="27"/>
      <c r="N74" s="27"/>
      <c r="O74" s="27"/>
      <c r="P74" s="27"/>
    </row>
    <row r="75" s="12" customFormat="1" ht="12" spans="1:16">
      <c r="A75" s="24"/>
      <c r="B75" s="25"/>
      <c r="C75" s="25"/>
      <c r="D75" s="26"/>
      <c r="E75" s="26"/>
      <c r="F75" s="26"/>
      <c r="G75" s="27"/>
      <c r="H75" s="27"/>
      <c r="I75" s="27"/>
      <c r="J75" s="27"/>
      <c r="K75" s="27"/>
      <c r="L75" s="27"/>
      <c r="M75" s="27"/>
      <c r="N75" s="27"/>
      <c r="O75" s="27"/>
      <c r="P75" s="27"/>
    </row>
    <row r="76" s="12" customFormat="1" ht="12" spans="1:16">
      <c r="A76" s="24"/>
      <c r="B76" s="26"/>
      <c r="C76" s="25"/>
      <c r="D76" s="26"/>
      <c r="E76" s="26"/>
      <c r="F76" s="26"/>
      <c r="G76" s="27"/>
      <c r="H76" s="27"/>
      <c r="I76" s="27"/>
      <c r="J76" s="27"/>
      <c r="K76" s="27"/>
      <c r="L76" s="27"/>
      <c r="M76" s="27"/>
      <c r="N76" s="27"/>
      <c r="O76" s="27"/>
      <c r="P76" s="27"/>
    </row>
    <row r="77" s="12" customFormat="1" ht="12" spans="1:16">
      <c r="A77" s="24"/>
      <c r="B77" s="26"/>
      <c r="C77" s="25"/>
      <c r="D77" s="26"/>
      <c r="E77" s="26"/>
      <c r="F77" s="26"/>
      <c r="G77" s="27"/>
      <c r="H77" s="27"/>
      <c r="I77" s="27"/>
      <c r="J77" s="27"/>
      <c r="K77" s="27"/>
      <c r="L77" s="27"/>
      <c r="M77" s="27"/>
      <c r="N77" s="27"/>
      <c r="O77" s="27"/>
      <c r="P77" s="27"/>
    </row>
    <row r="78" s="12" customFormat="1" ht="12" spans="1:16">
      <c r="A78" s="24"/>
      <c r="B78" s="26"/>
      <c r="C78" s="25"/>
      <c r="D78" s="26"/>
      <c r="E78" s="26"/>
      <c r="F78" s="26"/>
      <c r="G78" s="27"/>
      <c r="H78" s="27"/>
      <c r="I78" s="27"/>
      <c r="J78" s="27"/>
      <c r="K78" s="27"/>
      <c r="L78" s="27"/>
      <c r="M78" s="27"/>
      <c r="N78" s="27"/>
      <c r="O78" s="27"/>
      <c r="P78" s="27"/>
    </row>
    <row r="79" s="12" customFormat="1" ht="12" spans="1:16">
      <c r="A79" s="24"/>
      <c r="B79" s="26"/>
      <c r="C79" s="25"/>
      <c r="D79" s="25"/>
      <c r="E79" s="26"/>
      <c r="F79" s="26"/>
      <c r="G79" s="27"/>
      <c r="H79" s="27"/>
      <c r="I79" s="27"/>
      <c r="J79" s="27"/>
      <c r="K79" s="27"/>
      <c r="L79" s="27"/>
      <c r="M79" s="27"/>
      <c r="N79" s="27"/>
      <c r="O79" s="27"/>
      <c r="P79" s="27"/>
    </row>
    <row r="80" s="12" customFormat="1" ht="12" spans="1:16">
      <c r="A80" s="24"/>
      <c r="B80" s="26"/>
      <c r="C80" s="25"/>
      <c r="D80" s="26"/>
      <c r="E80" s="26"/>
      <c r="F80" s="26"/>
      <c r="G80" s="27"/>
      <c r="H80" s="27"/>
      <c r="I80" s="27"/>
      <c r="J80" s="27"/>
      <c r="K80" s="27"/>
      <c r="L80" s="27"/>
      <c r="M80" s="27"/>
      <c r="N80" s="27"/>
      <c r="O80" s="27"/>
      <c r="P80" s="27"/>
    </row>
    <row r="81" s="12" customFormat="1" ht="12" spans="1:16">
      <c r="A81" s="24"/>
      <c r="B81" s="26"/>
      <c r="C81" s="25"/>
      <c r="D81" s="26"/>
      <c r="E81" s="26"/>
      <c r="F81" s="26"/>
      <c r="G81" s="27"/>
      <c r="H81" s="27"/>
      <c r="I81" s="27"/>
      <c r="J81" s="27"/>
      <c r="K81" s="27"/>
      <c r="L81" s="27"/>
      <c r="M81" s="27"/>
      <c r="N81" s="27"/>
      <c r="O81" s="27"/>
      <c r="P81" s="27"/>
    </row>
    <row r="82" s="12" customFormat="1" ht="12" spans="1:16">
      <c r="A82" s="24"/>
      <c r="B82" s="26"/>
      <c r="C82" s="25"/>
      <c r="D82" s="26"/>
      <c r="E82" s="26"/>
      <c r="F82" s="26"/>
      <c r="G82" s="27"/>
      <c r="H82" s="27"/>
      <c r="I82" s="27"/>
      <c r="J82" s="27"/>
      <c r="K82" s="27"/>
      <c r="L82" s="27"/>
      <c r="M82" s="27"/>
      <c r="N82" s="27"/>
      <c r="O82" s="27"/>
      <c r="P82" s="27"/>
    </row>
    <row r="83" s="12" customFormat="1" ht="12" spans="1:16">
      <c r="A83" s="24"/>
      <c r="B83" s="26"/>
      <c r="C83" s="25"/>
      <c r="D83" s="26"/>
      <c r="E83" s="26"/>
      <c r="F83" s="26"/>
      <c r="G83" s="27"/>
      <c r="H83" s="27"/>
      <c r="I83" s="27"/>
      <c r="J83" s="27"/>
      <c r="K83" s="27"/>
      <c r="L83" s="27"/>
      <c r="M83" s="27"/>
      <c r="N83" s="27"/>
      <c r="O83" s="27"/>
      <c r="P83" s="27"/>
    </row>
    <row r="84" s="12" customFormat="1" ht="12" spans="1:16">
      <c r="A84" s="24"/>
      <c r="B84" s="26"/>
      <c r="C84" s="25"/>
      <c r="D84" s="26"/>
      <c r="E84" s="26"/>
      <c r="F84" s="26"/>
      <c r="G84" s="27"/>
      <c r="H84" s="27"/>
      <c r="I84" s="27"/>
      <c r="J84" s="27"/>
      <c r="K84" s="27"/>
      <c r="L84" s="27"/>
      <c r="M84" s="27"/>
      <c r="N84" s="27"/>
      <c r="O84" s="27"/>
      <c r="P84" s="27"/>
    </row>
    <row r="85" s="12" customFormat="1" ht="12" spans="1:16">
      <c r="A85" s="24"/>
      <c r="B85" s="26"/>
      <c r="C85" s="25"/>
      <c r="D85" s="26"/>
      <c r="E85" s="26"/>
      <c r="F85" s="26"/>
      <c r="G85" s="27"/>
      <c r="H85" s="27"/>
      <c r="I85" s="27"/>
      <c r="J85" s="27"/>
      <c r="K85" s="27"/>
      <c r="L85" s="27"/>
      <c r="M85" s="27"/>
      <c r="N85" s="27"/>
      <c r="O85" s="27"/>
      <c r="P85" s="27"/>
    </row>
    <row r="86" s="12" customFormat="1" ht="12" spans="1:16">
      <c r="A86" s="24"/>
      <c r="B86" s="26"/>
      <c r="C86" s="25"/>
      <c r="D86" s="25"/>
      <c r="E86" s="26"/>
      <c r="F86" s="26"/>
      <c r="G86" s="27"/>
      <c r="H86" s="27"/>
      <c r="I86" s="27"/>
      <c r="J86" s="27"/>
      <c r="K86" s="27"/>
      <c r="L86" s="27"/>
      <c r="M86" s="27"/>
      <c r="N86" s="27"/>
      <c r="O86" s="27"/>
      <c r="P86" s="27"/>
    </row>
    <row r="87" s="12" customFormat="1" ht="12" spans="1:16">
      <c r="A87" s="24"/>
      <c r="B87" s="26"/>
      <c r="C87" s="25"/>
      <c r="D87" s="26"/>
      <c r="E87" s="26"/>
      <c r="F87" s="26"/>
      <c r="G87" s="27"/>
      <c r="H87" s="27"/>
      <c r="I87" s="27"/>
      <c r="J87" s="27"/>
      <c r="K87" s="27"/>
      <c r="L87" s="27"/>
      <c r="M87" s="27"/>
      <c r="N87" s="27"/>
      <c r="O87" s="27"/>
      <c r="P87" s="27"/>
    </row>
    <row r="88" s="12" customFormat="1" ht="12" spans="1:16">
      <c r="A88" s="24"/>
      <c r="B88" s="26"/>
      <c r="C88" s="25"/>
      <c r="D88" s="26"/>
      <c r="E88" s="26"/>
      <c r="F88" s="26"/>
      <c r="G88" s="27"/>
      <c r="H88" s="27"/>
      <c r="I88" s="27"/>
      <c r="J88" s="27"/>
      <c r="K88" s="27"/>
      <c r="L88" s="27"/>
      <c r="M88" s="27"/>
      <c r="N88" s="27"/>
      <c r="O88" s="27"/>
      <c r="P88" s="27"/>
    </row>
    <row r="89" s="12" customFormat="1" ht="12" spans="1:16">
      <c r="A89" s="24"/>
      <c r="B89" s="26"/>
      <c r="C89" s="25"/>
      <c r="D89" s="25"/>
      <c r="E89" s="25"/>
      <c r="F89" s="25"/>
      <c r="G89" s="27"/>
      <c r="H89" s="27"/>
      <c r="I89" s="27"/>
      <c r="J89" s="27"/>
      <c r="K89" s="27"/>
      <c r="L89" s="27"/>
      <c r="M89" s="27"/>
      <c r="N89" s="27"/>
      <c r="O89" s="27"/>
      <c r="P89" s="27"/>
    </row>
    <row r="90" spans="1:15">
      <c r="A90" s="32"/>
      <c r="B90" s="33"/>
      <c r="C90" s="34"/>
      <c r="D90" s="34"/>
      <c r="E90" s="34"/>
      <c r="F90" s="34"/>
      <c r="G90" s="34"/>
      <c r="H90" s="35"/>
      <c r="I90" s="34"/>
      <c r="J90" s="35"/>
      <c r="L90" s="34"/>
      <c r="M90" s="35"/>
      <c r="N90" s="34"/>
      <c r="O90" s="35"/>
    </row>
    <row r="91" spans="2:15">
      <c r="B91" s="36"/>
      <c r="C91" s="37"/>
      <c r="D91" s="37"/>
      <c r="E91" s="37"/>
      <c r="F91" s="37"/>
      <c r="G91" s="37"/>
      <c r="H91" s="38"/>
      <c r="I91" s="34"/>
      <c r="J91" s="35"/>
      <c r="L91" s="37"/>
      <c r="M91" s="38"/>
      <c r="N91" s="34"/>
      <c r="O91" s="35"/>
    </row>
    <row r="92" spans="2:15">
      <c r="B92" s="34"/>
      <c r="C92" s="34"/>
      <c r="D92" s="34"/>
      <c r="E92" s="34"/>
      <c r="F92" s="34"/>
      <c r="G92" s="34"/>
      <c r="H92" s="34"/>
      <c r="I92" s="34"/>
      <c r="J92" s="35"/>
      <c r="L92" s="34"/>
      <c r="M92" s="34"/>
      <c r="N92" s="34"/>
      <c r="O92" s="35"/>
    </row>
    <row r="93" spans="2:15">
      <c r="B93" s="37"/>
      <c r="C93" s="37"/>
      <c r="D93" s="37"/>
      <c r="E93" s="37"/>
      <c r="F93" s="37"/>
      <c r="G93" s="37"/>
      <c r="H93" s="37"/>
      <c r="I93" s="37"/>
      <c r="J93" s="38"/>
      <c r="L93" s="37"/>
      <c r="M93" s="37"/>
      <c r="N93" s="37"/>
      <c r="O93" s="38"/>
    </row>
    <row r="101" spans="1:1">
      <c r="A101" s="17"/>
    </row>
  </sheetData>
  <conditionalFormatting sqref="G2">
    <cfRule type="containsText" dxfId="0" priority="27" operator="between" text="FAIL">
      <formula>NOT(ISERROR(SEARCH("FAIL",G2)))</formula>
    </cfRule>
    <cfRule type="containsText" dxfId="1" priority="28" operator="between" text="PASS">
      <formula>NOT(ISERROR(SEARCH("PASS",G2)))</formula>
    </cfRule>
    <cfRule type="containsText" dxfId="1" priority="29" operator="between" text="PASS">
      <formula>NOT(ISERROR(SEARCH("PASS",G2)))</formula>
    </cfRule>
    <cfRule type="containsText" dxfId="0" priority="30" operator="between" text="FAIL">
      <formula>NOT(ISERROR(SEARCH("FAIL",G2)))</formula>
    </cfRule>
  </conditionalFormatting>
  <conditionalFormatting sqref="L2">
    <cfRule type="containsText" dxfId="0" priority="11" operator="between" text="FAIL">
      <formula>NOT(ISERROR(SEARCH("FAIL",L2)))</formula>
    </cfRule>
    <cfRule type="containsText" dxfId="1" priority="12" operator="between" text="PASS">
      <formula>NOT(ISERROR(SEARCH("PASS",L2)))</formula>
    </cfRule>
    <cfRule type="containsText" dxfId="1" priority="13" operator="between" text="PASS">
      <formula>NOT(ISERROR(SEARCH("PASS",L2)))</formula>
    </cfRule>
    <cfRule type="containsText" dxfId="0" priority="14" operator="between" text="FAIL">
      <formula>NOT(ISERROR(SEARCH("FAIL",L2)))</formula>
    </cfRule>
  </conditionalFormatting>
  <conditionalFormatting sqref="G32">
    <cfRule type="containsText" dxfId="0" priority="21" operator="between" text="FAIL">
      <formula>NOT(ISERROR(SEARCH("FAIL",G32)))</formula>
    </cfRule>
    <cfRule type="containsText" dxfId="1" priority="22" operator="between" text="PASS">
      <formula>NOT(ISERROR(SEARCH("PASS",G32)))</formula>
    </cfRule>
  </conditionalFormatting>
  <conditionalFormatting sqref="L32">
    <cfRule type="containsText" dxfId="0" priority="5" operator="between" text="FAIL">
      <formula>NOT(ISERROR(SEARCH("FAIL",L32)))</formula>
    </cfRule>
    <cfRule type="containsText" dxfId="1" priority="6" operator="between" text="PASS">
      <formula>NOT(ISERROR(SEARCH("PASS",L32)))</formula>
    </cfRule>
  </conditionalFormatting>
  <conditionalFormatting sqref="G36">
    <cfRule type="containsText" dxfId="0" priority="25" operator="between" text="FAIL">
      <formula>NOT(ISERROR(SEARCH("FAIL",G36)))</formula>
    </cfRule>
    <cfRule type="containsText" dxfId="1" priority="26" operator="between" text="PASS">
      <formula>NOT(ISERROR(SEARCH("PASS",G36)))</formula>
    </cfRule>
  </conditionalFormatting>
  <conditionalFormatting sqref="L36">
    <cfRule type="containsText" dxfId="0" priority="9" operator="between" text="FAIL">
      <formula>NOT(ISERROR(SEARCH("FAIL",L36)))</formula>
    </cfRule>
    <cfRule type="containsText" dxfId="1" priority="10" operator="between" text="PASS">
      <formula>NOT(ISERROR(SEARCH("PASS",L36)))</formula>
    </cfRule>
  </conditionalFormatting>
  <conditionalFormatting sqref="A100">
    <cfRule type="containsText" dxfId="1" priority="33" operator="between" text="PASS">
      <formula>NOT(ISERROR(SEARCH("PASS",A100)))</formula>
    </cfRule>
    <cfRule type="containsText" dxfId="0" priority="34" operator="between" text="FAIL">
      <formula>NOT(ISERROR(SEARCH("FAIL",A100)))</formula>
    </cfRule>
  </conditionalFormatting>
  <conditionalFormatting sqref="G10:G11">
    <cfRule type="containsText" dxfId="0" priority="17" operator="between" text="FAIL">
      <formula>NOT(ISERROR(SEARCH("FAIL",G10)))</formula>
    </cfRule>
    <cfRule type="containsText" dxfId="1" priority="18" operator="between" text="PASS">
      <formula>NOT(ISERROR(SEARCH("PASS",G10)))</formula>
    </cfRule>
  </conditionalFormatting>
  <conditionalFormatting sqref="G13:G14">
    <cfRule type="containsText" dxfId="0" priority="19" operator="between" text="FAIL">
      <formula>NOT(ISERROR(SEARCH("FAIL",G13)))</formula>
    </cfRule>
    <cfRule type="containsText" dxfId="1" priority="20" operator="between" text="PASS">
      <formula>NOT(ISERROR(SEARCH("PASS",G13)))</formula>
    </cfRule>
  </conditionalFormatting>
  <conditionalFormatting sqref="L10:L11">
    <cfRule type="containsText" dxfId="0" priority="1" operator="between" text="FAIL">
      <formula>NOT(ISERROR(SEARCH("FAIL",L10)))</formula>
    </cfRule>
    <cfRule type="containsText" dxfId="1" priority="2" operator="between" text="PASS">
      <formula>NOT(ISERROR(SEARCH("PASS",L10)))</formula>
    </cfRule>
  </conditionalFormatting>
  <conditionalFormatting sqref="L13:L14">
    <cfRule type="containsText" dxfId="0" priority="3" operator="between" text="FAIL">
      <formula>NOT(ISERROR(SEARCH("FAIL",L13)))</formula>
    </cfRule>
    <cfRule type="containsText" dxfId="1" priority="4" operator="between" text="PASS">
      <formula>NOT(ISERROR(SEARCH("PASS",L13)))</formula>
    </cfRule>
  </conditionalFormatting>
  <conditionalFormatting sqref="G58:G59 G3:G9 G12 G15:G31 G37:G48 G66:G89 G33:G35">
    <cfRule type="containsText" dxfId="0" priority="31" operator="between" text="FAIL">
      <formula>NOT(ISERROR(SEARCH("FAIL",G3)))</formula>
    </cfRule>
    <cfRule type="containsText" dxfId="1" priority="32" operator="between" text="PASS">
      <formula>NOT(ISERROR(SEARCH("PASS",G3)))</formula>
    </cfRule>
  </conditionalFormatting>
  <conditionalFormatting sqref="L58:L59 L3:L9 L12 L15:L31 L37:L48 L66:L89 L33:L35">
    <cfRule type="containsText" dxfId="0" priority="15" operator="between" text="FAIL">
      <formula>NOT(ISERROR(SEARCH("FAIL",L3)))</formula>
    </cfRule>
    <cfRule type="containsText" dxfId="1" priority="16" operator="between" text="PASS">
      <formula>NOT(ISERROR(SEARCH("PASS",L3)))</formula>
    </cfRule>
  </conditionalFormatting>
  <conditionalFormatting sqref="G49:G57 G60:G65">
    <cfRule type="containsText" dxfId="0" priority="23" operator="between" text="FAIL">
      <formula>NOT(ISERROR(SEARCH("FAIL",G49)))</formula>
    </cfRule>
    <cfRule type="containsText" dxfId="1" priority="24" operator="between" text="PASS">
      <formula>NOT(ISERROR(SEARCH("PASS",G49)))</formula>
    </cfRule>
  </conditionalFormatting>
  <conditionalFormatting sqref="L49:L57 L60:L65">
    <cfRule type="containsText" dxfId="0" priority="7" operator="between" text="FAIL">
      <formula>NOT(ISERROR(SEARCH("FAIL",L49)))</formula>
    </cfRule>
    <cfRule type="containsText" dxfId="1" priority="8" operator="between" text="PASS">
      <formula>NOT(ISERROR(SEARCH("PASS",L49)))</formula>
    </cfRule>
  </conditionalFormatting>
  <dataValidations count="2">
    <dataValidation type="list" allowBlank="1" showInputMessage="1" showErrorMessage="1" sqref="A100 G2:G89 L2:L89">
      <formula1>"PASS,FAIL"</formula1>
    </dataValidation>
    <dataValidation type="list" allowBlank="1" showInputMessage="1" showErrorMessage="1" sqref="F2:F39">
      <formula1>优先级!$B$2:$B$5</formula1>
    </dataValidation>
  </dataValidations>
  <pageMargins left="0.699305555555556" right="0.699305555555556" top="0.75" bottom="0.75" header="0.3" footer="0.3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8"/>
  <sheetViews>
    <sheetView workbookViewId="0">
      <selection activeCell="D12" sqref="D12"/>
    </sheetView>
  </sheetViews>
  <sheetFormatPr defaultColWidth="9" defaultRowHeight="11.25"/>
  <cols>
    <col min="1" max="1" width="17" style="16" customWidth="1"/>
    <col min="2" max="2" width="18.1083333333333" style="17" customWidth="1"/>
    <col min="3" max="3" width="18.5583333333333" style="17" customWidth="1"/>
    <col min="4" max="4" width="35.6666666666667" style="17" customWidth="1"/>
    <col min="5" max="5" width="48.2166666666667" style="17" customWidth="1"/>
    <col min="6" max="6" width="6.10833333333333" style="17" customWidth="1"/>
    <col min="7" max="7" width="13.8833333333333" style="17" customWidth="1"/>
    <col min="8" max="10" width="9" style="17"/>
    <col min="11" max="11" width="15.2166666666667" style="17" customWidth="1"/>
    <col min="12" max="12" width="13.8833333333333" style="17" customWidth="1"/>
    <col min="13" max="15" width="9" style="17"/>
    <col min="16" max="16" width="15.2166666666667" style="17" customWidth="1"/>
    <col min="17" max="16384" width="9" style="17"/>
  </cols>
  <sheetData>
    <row r="1" ht="12" spans="1:16">
      <c r="A1" s="6" t="s">
        <v>25</v>
      </c>
      <c r="B1" s="6" t="s">
        <v>26</v>
      </c>
      <c r="C1" s="6" t="s">
        <v>27</v>
      </c>
      <c r="D1" s="6" t="s">
        <v>28</v>
      </c>
      <c r="E1" s="18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32</v>
      </c>
      <c r="N1" s="6" t="s">
        <v>33</v>
      </c>
      <c r="O1" s="6" t="s">
        <v>34</v>
      </c>
      <c r="P1" s="6" t="s">
        <v>35</v>
      </c>
    </row>
    <row r="2" s="11" customFormat="1" ht="98.4" customHeight="1" spans="1:16">
      <c r="A2" s="7" t="s">
        <v>92</v>
      </c>
      <c r="B2" s="8" t="s">
        <v>93</v>
      </c>
      <c r="C2" s="8" t="s">
        <v>94</v>
      </c>
      <c r="D2" s="9" t="s">
        <v>95</v>
      </c>
      <c r="E2" s="9" t="s">
        <v>96</v>
      </c>
      <c r="F2" s="9" t="s">
        <v>42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ht="22.5" spans="1:16">
      <c r="A3" s="7" t="s">
        <v>97</v>
      </c>
      <c r="B3" s="8" t="s">
        <v>44</v>
      </c>
      <c r="C3" s="8" t="s">
        <v>94</v>
      </c>
      <c r="D3" s="9" t="s">
        <v>98</v>
      </c>
      <c r="E3" s="8" t="s">
        <v>99</v>
      </c>
      <c r="F3" s="9" t="s">
        <v>47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67.5" spans="1:16">
      <c r="A4" s="7" t="s">
        <v>100</v>
      </c>
      <c r="B4" s="8" t="s">
        <v>49</v>
      </c>
      <c r="C4" s="8" t="s">
        <v>94</v>
      </c>
      <c r="D4" s="9" t="s">
        <v>101</v>
      </c>
      <c r="E4" s="9" t="s">
        <v>102</v>
      </c>
      <c r="F4" s="9" t="s">
        <v>47</v>
      </c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78.75" spans="1:16">
      <c r="A5" s="7" t="s">
        <v>103</v>
      </c>
      <c r="B5" s="8" t="s">
        <v>104</v>
      </c>
      <c r="C5" s="8" t="s">
        <v>94</v>
      </c>
      <c r="D5" s="9" t="s">
        <v>105</v>
      </c>
      <c r="E5" s="9" t="s">
        <v>106</v>
      </c>
      <c r="F5" s="9" t="s">
        <v>47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ht="78.75" spans="1:16">
      <c r="A6" s="7" t="s">
        <v>107</v>
      </c>
      <c r="B6" s="8" t="s">
        <v>57</v>
      </c>
      <c r="C6" s="8" t="s">
        <v>94</v>
      </c>
      <c r="D6" s="9" t="s">
        <v>108</v>
      </c>
      <c r="E6" s="9" t="s">
        <v>109</v>
      </c>
      <c r="F6" s="9" t="s">
        <v>47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56.25" spans="1:16">
      <c r="A7" s="7" t="s">
        <v>110</v>
      </c>
      <c r="B7" s="8" t="s">
        <v>111</v>
      </c>
      <c r="C7" s="8" t="s">
        <v>94</v>
      </c>
      <c r="D7" s="9" t="s">
        <v>112</v>
      </c>
      <c r="E7" s="9" t="s">
        <v>113</v>
      </c>
      <c r="F7" s="9" t="s">
        <v>47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78.75" spans="1:16">
      <c r="A8" s="7" t="s">
        <v>114</v>
      </c>
      <c r="B8" s="8" t="s">
        <v>115</v>
      </c>
      <c r="C8" s="8" t="s">
        <v>94</v>
      </c>
      <c r="D8" s="9" t="s">
        <v>116</v>
      </c>
      <c r="E8" s="9" t="s">
        <v>117</v>
      </c>
      <c r="F8" s="9" t="s">
        <v>47</v>
      </c>
      <c r="G8" s="10"/>
      <c r="H8" s="10"/>
      <c r="I8" s="10"/>
      <c r="J8" s="10"/>
      <c r="K8" s="10"/>
      <c r="L8" s="10"/>
      <c r="M8" s="10"/>
      <c r="N8" s="10"/>
      <c r="O8" s="10"/>
      <c r="P8" s="10"/>
    </row>
    <row r="9" ht="112.5" spans="1:16">
      <c r="A9" s="7" t="s">
        <v>118</v>
      </c>
      <c r="B9" s="8" t="s">
        <v>119</v>
      </c>
      <c r="C9" s="8" t="s">
        <v>94</v>
      </c>
      <c r="D9" s="9" t="s">
        <v>120</v>
      </c>
      <c r="E9" s="8" t="s">
        <v>121</v>
      </c>
      <c r="F9" s="9" t="s">
        <v>47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ht="67.5" spans="1:16">
      <c r="A10" s="7" t="s">
        <v>122</v>
      </c>
      <c r="B10" s="8" t="s">
        <v>123</v>
      </c>
      <c r="C10" s="8" t="s">
        <v>94</v>
      </c>
      <c r="D10" s="9" t="s">
        <v>124</v>
      </c>
      <c r="E10" s="9" t="s">
        <v>125</v>
      </c>
      <c r="F10" s="9" t="s">
        <v>47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ht="90" spans="1:16">
      <c r="A11" s="7" t="s">
        <v>126</v>
      </c>
      <c r="B11" s="8" t="s">
        <v>127</v>
      </c>
      <c r="C11" s="8" t="s">
        <v>94</v>
      </c>
      <c r="D11" s="9" t="s">
        <v>128</v>
      </c>
      <c r="E11" s="9" t="s">
        <v>129</v>
      </c>
      <c r="F11" s="9" t="s">
        <v>47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ht="22.5" spans="1:16">
      <c r="A12" s="7" t="s">
        <v>130</v>
      </c>
      <c r="B12" s="8" t="s">
        <v>131</v>
      </c>
      <c r="C12" s="8" t="s">
        <v>94</v>
      </c>
      <c r="D12" s="9" t="s">
        <v>132</v>
      </c>
      <c r="E12" s="9" t="s">
        <v>133</v>
      </c>
      <c r="F12" s="9" t="s">
        <v>134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2" spans="1:16">
      <c r="A13" s="7"/>
      <c r="B13" s="8"/>
      <c r="C13" s="8"/>
      <c r="D13" s="9"/>
      <c r="E13" s="9"/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ht="12" spans="1:16">
      <c r="A14" s="7"/>
      <c r="B14" s="8"/>
      <c r="C14" s="8"/>
      <c r="D14" s="9"/>
      <c r="E14" s="9"/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ht="12" spans="1:16">
      <c r="A15" s="7"/>
      <c r="B15" s="8"/>
      <c r="C15" s="8"/>
      <c r="D15" s="9"/>
      <c r="E15" s="9"/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2" spans="1:16">
      <c r="A16" s="7"/>
      <c r="B16" s="8"/>
      <c r="C16" s="8"/>
      <c r="D16" s="9"/>
      <c r="E16" s="9"/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ht="12" spans="1:16">
      <c r="A17" s="7"/>
      <c r="B17" s="8"/>
      <c r="C17" s="8"/>
      <c r="D17" s="9"/>
      <c r="E17" s="9"/>
      <c r="F17" s="9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ht="12" spans="1:16">
      <c r="A18" s="7"/>
      <c r="B18" s="8"/>
      <c r="C18" s="8"/>
      <c r="D18" s="9"/>
      <c r="E18" s="9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2" spans="1:16">
      <c r="A19" s="7"/>
      <c r="B19" s="8"/>
      <c r="C19" s="8"/>
      <c r="D19" s="9"/>
      <c r="E19" s="9"/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2" spans="1:16">
      <c r="A20" s="7"/>
      <c r="B20" s="8"/>
      <c r="C20" s="8"/>
      <c r="D20" s="9"/>
      <c r="E20" s="9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ht="12" spans="1:16">
      <c r="A21" s="7"/>
      <c r="B21" s="8"/>
      <c r="C21" s="8"/>
      <c r="D21" s="9"/>
      <c r="E21" s="9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2" spans="1:16">
      <c r="A22" s="7"/>
      <c r="B22" s="8"/>
      <c r="C22" s="8"/>
      <c r="D22" s="9"/>
      <c r="E22" s="9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2" spans="1:16">
      <c r="A23" s="7"/>
      <c r="B23" s="8"/>
      <c r="C23" s="8"/>
      <c r="D23" s="9"/>
      <c r="E23" s="9"/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ht="12" spans="1:16">
      <c r="A24" s="7"/>
      <c r="B24" s="8"/>
      <c r="C24" s="8"/>
      <c r="D24" s="9"/>
      <c r="E24" s="9"/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2" spans="1:16">
      <c r="A25" s="7"/>
      <c r="B25" s="8"/>
      <c r="C25" s="8"/>
      <c r="D25" s="9"/>
      <c r="E25" s="9"/>
      <c r="F25" s="9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2" spans="1:16">
      <c r="A26" s="7"/>
      <c r="B26" s="8"/>
      <c r="C26" s="8"/>
      <c r="D26" s="9"/>
      <c r="E26" s="9"/>
      <c r="F26" s="9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ht="12" spans="1:16">
      <c r="A27" s="7"/>
      <c r="B27" s="8"/>
      <c r="C27" s="8"/>
      <c r="D27" s="9"/>
      <c r="E27" s="9"/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ht="12" spans="1:16">
      <c r="A28" s="7"/>
      <c r="B28" s="8"/>
      <c r="C28" s="8"/>
      <c r="D28" s="9"/>
      <c r="E28" s="9"/>
      <c r="F28" s="9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ht="12" spans="1:16">
      <c r="A29" s="7"/>
      <c r="B29" s="8"/>
      <c r="C29" s="8"/>
      <c r="D29" s="9"/>
      <c r="E29" s="9"/>
      <c r="F29" s="9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ht="12" spans="1:16">
      <c r="A30" s="7"/>
      <c r="B30" s="8"/>
      <c r="C30" s="8"/>
      <c r="D30" s="9"/>
      <c r="E30" s="9"/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2" spans="1:16">
      <c r="A31" s="7"/>
      <c r="B31" s="8"/>
      <c r="C31" s="8"/>
      <c r="D31" s="9"/>
      <c r="E31" s="9"/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2" spans="1:16">
      <c r="A32" s="7"/>
      <c r="B32" s="8"/>
      <c r="C32" s="8"/>
      <c r="D32" s="9"/>
      <c r="E32" s="9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ht="12" spans="1:16">
      <c r="A33" s="7"/>
      <c r="B33" s="8"/>
      <c r="C33" s="8"/>
      <c r="D33" s="9"/>
      <c r="E33" s="9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2" spans="1:16">
      <c r="A34" s="7"/>
      <c r="B34" s="8"/>
      <c r="C34" s="8"/>
      <c r="D34" s="9"/>
      <c r="E34" s="9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ht="12" spans="1:16">
      <c r="A35" s="7"/>
      <c r="B35" s="8"/>
      <c r="C35" s="8"/>
      <c r="D35" s="9"/>
      <c r="E35" s="9"/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ht="12" spans="1:16">
      <c r="A36" s="7"/>
      <c r="B36" s="8"/>
      <c r="C36" s="8"/>
      <c r="D36" s="9"/>
      <c r="E36" s="9"/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="12" customFormat="1" ht="12" spans="1:16">
      <c r="A37" s="20"/>
      <c r="B37" s="21"/>
      <c r="C37" s="21"/>
      <c r="D37" s="22"/>
      <c r="E37" s="22"/>
      <c r="F37" s="22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s="12" customFormat="1" ht="12" spans="1:16">
      <c r="A38" s="24"/>
      <c r="B38" s="25"/>
      <c r="C38" s="25"/>
      <c r="D38" s="26"/>
      <c r="E38" s="26"/>
      <c r="F38" s="26"/>
      <c r="G38" s="27"/>
      <c r="H38" s="27"/>
      <c r="I38" s="27"/>
      <c r="J38" s="27"/>
      <c r="K38" s="27"/>
      <c r="L38" s="27"/>
      <c r="M38" s="27"/>
      <c r="N38" s="27"/>
      <c r="O38" s="27"/>
      <c r="P38" s="27"/>
    </row>
    <row r="39" s="12" customFormat="1" ht="12" spans="1:16">
      <c r="A39" s="24"/>
      <c r="B39" s="25"/>
      <c r="C39" s="25"/>
      <c r="D39" s="26"/>
      <c r="E39" s="26"/>
      <c r="F39" s="26"/>
      <c r="G39" s="27"/>
      <c r="H39" s="27"/>
      <c r="I39" s="27"/>
      <c r="J39" s="27"/>
      <c r="K39" s="27"/>
      <c r="L39" s="27"/>
      <c r="M39" s="27"/>
      <c r="N39" s="27"/>
      <c r="O39" s="27"/>
      <c r="P39" s="27"/>
    </row>
    <row r="40" s="12" customFormat="1" ht="12" spans="1:16">
      <c r="A40" s="24"/>
      <c r="B40" s="25"/>
      <c r="C40" s="25"/>
      <c r="D40" s="26"/>
      <c r="E40" s="26"/>
      <c r="F40" s="26"/>
      <c r="G40" s="27"/>
      <c r="H40" s="27"/>
      <c r="I40" s="27"/>
      <c r="J40" s="27"/>
      <c r="K40" s="27"/>
      <c r="L40" s="27"/>
      <c r="M40" s="27"/>
      <c r="N40" s="27"/>
      <c r="O40" s="27"/>
      <c r="P40" s="27"/>
    </row>
    <row r="41" s="12" customFormat="1" ht="12" spans="1:16">
      <c r="A41" s="24"/>
      <c r="B41" s="25"/>
      <c r="C41" s="25"/>
      <c r="D41" s="26"/>
      <c r="E41" s="26"/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7"/>
    </row>
    <row r="42" s="12" customFormat="1" ht="12" spans="1:16">
      <c r="A42" s="24"/>
      <c r="B42" s="25"/>
      <c r="C42" s="25"/>
      <c r="D42" s="26"/>
      <c r="E42" s="26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</row>
    <row r="43" s="12" customFormat="1" ht="12" spans="1:16">
      <c r="A43" s="24"/>
      <c r="B43" s="25"/>
      <c r="C43" s="25"/>
      <c r="D43" s="26"/>
      <c r="E43" s="26"/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</row>
    <row r="44" s="12" customFormat="1" ht="12" spans="1:16">
      <c r="A44" s="24"/>
      <c r="B44" s="25"/>
      <c r="C44" s="25"/>
      <c r="D44" s="26"/>
      <c r="E44" s="26"/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</row>
    <row r="45" s="12" customFormat="1" ht="12" spans="1:16">
      <c r="A45" s="24"/>
      <c r="B45" s="25"/>
      <c r="C45" s="25"/>
      <c r="D45" s="26"/>
      <c r="E45" s="26"/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</row>
    <row r="46" s="12" customFormat="1" ht="12" spans="1:16">
      <c r="A46" s="24"/>
      <c r="B46" s="25"/>
      <c r="C46" s="25"/>
      <c r="D46" s="26"/>
      <c r="E46" s="26"/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7"/>
    </row>
    <row r="47" s="12" customFormat="1" ht="12" spans="1:16">
      <c r="A47" s="24"/>
      <c r="B47" s="25"/>
      <c r="C47" s="25"/>
      <c r="D47" s="26"/>
      <c r="E47" s="26"/>
      <c r="F47" s="26"/>
      <c r="G47" s="27"/>
      <c r="H47" s="27"/>
      <c r="I47" s="27"/>
      <c r="J47" s="27"/>
      <c r="K47" s="27"/>
      <c r="L47" s="27"/>
      <c r="M47" s="27"/>
      <c r="N47" s="27"/>
      <c r="O47" s="27"/>
      <c r="P47" s="27"/>
    </row>
    <row r="48" s="12" customFormat="1" ht="12" spans="1:16">
      <c r="A48" s="24"/>
      <c r="B48" s="26"/>
      <c r="C48" s="25"/>
      <c r="D48" s="25"/>
      <c r="E48" s="25"/>
      <c r="F48" s="25"/>
      <c r="G48" s="27"/>
      <c r="H48" s="27"/>
      <c r="I48" s="27"/>
      <c r="J48" s="27"/>
      <c r="K48" s="27"/>
      <c r="L48" s="27"/>
      <c r="M48" s="27"/>
      <c r="N48" s="27"/>
      <c r="O48" s="27"/>
      <c r="P48" s="27"/>
    </row>
    <row r="49" s="12" customFormat="1" ht="12" spans="1:16">
      <c r="A49" s="24"/>
      <c r="B49" s="25"/>
      <c r="C49" s="25"/>
      <c r="D49" s="28"/>
      <c r="E49" s="29"/>
      <c r="F49" s="29"/>
      <c r="G49" s="27"/>
      <c r="H49" s="27"/>
      <c r="I49" s="27"/>
      <c r="J49" s="27"/>
      <c r="K49" s="27"/>
      <c r="L49" s="27"/>
      <c r="M49" s="27"/>
      <c r="N49" s="27"/>
      <c r="O49" s="27"/>
      <c r="P49" s="27"/>
    </row>
    <row r="50" s="12" customFormat="1" ht="12" spans="1:16">
      <c r="A50" s="24"/>
      <c r="B50" s="25"/>
      <c r="C50" s="25"/>
      <c r="D50" s="26"/>
      <c r="E50" s="26"/>
      <c r="F50" s="26"/>
      <c r="G50" s="27"/>
      <c r="H50" s="27"/>
      <c r="I50" s="27"/>
      <c r="J50" s="27"/>
      <c r="K50" s="27"/>
      <c r="L50" s="27"/>
      <c r="M50" s="27"/>
      <c r="N50" s="27"/>
      <c r="O50" s="27"/>
      <c r="P50" s="27"/>
    </row>
    <row r="51" s="12" customFormat="1" ht="12" spans="1:16">
      <c r="A51" s="24"/>
      <c r="B51" s="25"/>
      <c r="C51" s="25"/>
      <c r="D51" s="28"/>
      <c r="E51" s="29"/>
      <c r="F51" s="29"/>
      <c r="G51" s="27"/>
      <c r="H51" s="27"/>
      <c r="I51" s="27"/>
      <c r="J51" s="27"/>
      <c r="K51" s="27"/>
      <c r="L51" s="27"/>
      <c r="M51" s="27"/>
      <c r="N51" s="27"/>
      <c r="O51" s="27"/>
      <c r="P51" s="27"/>
    </row>
    <row r="52" s="12" customFormat="1" ht="12" spans="1:16">
      <c r="A52" s="24"/>
      <c r="B52" s="25"/>
      <c r="C52" s="25"/>
      <c r="D52" s="26"/>
      <c r="E52" s="26"/>
      <c r="F52" s="26"/>
      <c r="G52" s="27"/>
      <c r="H52" s="27"/>
      <c r="I52" s="27"/>
      <c r="J52" s="27"/>
      <c r="K52" s="27"/>
      <c r="L52" s="27"/>
      <c r="M52" s="27"/>
      <c r="N52" s="27"/>
      <c r="O52" s="27"/>
      <c r="P52" s="27"/>
    </row>
    <row r="53" s="12" customFormat="1" ht="12" spans="1:16">
      <c r="A53" s="24"/>
      <c r="B53" s="25"/>
      <c r="C53" s="25"/>
      <c r="D53" s="28"/>
      <c r="E53" s="29"/>
      <c r="F53" s="29"/>
      <c r="G53" s="27"/>
      <c r="H53" s="27"/>
      <c r="I53" s="27"/>
      <c r="J53" s="27"/>
      <c r="K53" s="27"/>
      <c r="L53" s="27"/>
      <c r="M53" s="27"/>
      <c r="N53" s="27"/>
      <c r="O53" s="27"/>
      <c r="P53" s="27"/>
    </row>
    <row r="54" s="12" customFormat="1" ht="12" spans="1:16">
      <c r="A54" s="24"/>
      <c r="B54" s="25"/>
      <c r="C54" s="25"/>
      <c r="D54" s="26"/>
      <c r="E54" s="26"/>
      <c r="F54" s="26"/>
      <c r="G54" s="27"/>
      <c r="H54" s="27"/>
      <c r="I54" s="27"/>
      <c r="J54" s="27"/>
      <c r="K54" s="27"/>
      <c r="L54" s="27"/>
      <c r="M54" s="27"/>
      <c r="N54" s="27"/>
      <c r="O54" s="27"/>
      <c r="P54" s="27"/>
    </row>
    <row r="55" s="12" customFormat="1" ht="12" spans="1:16">
      <c r="A55" s="24"/>
      <c r="B55" s="25"/>
      <c r="C55" s="25"/>
      <c r="D55" s="26"/>
      <c r="E55" s="26"/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7"/>
    </row>
    <row r="56" s="12" customFormat="1" ht="12" spans="1:16">
      <c r="A56" s="24"/>
      <c r="B56" s="25"/>
      <c r="C56" s="25"/>
      <c r="D56" s="26"/>
      <c r="E56" s="26"/>
      <c r="F56" s="26"/>
      <c r="G56" s="27"/>
      <c r="H56" s="27"/>
      <c r="I56" s="27"/>
      <c r="J56" s="27"/>
      <c r="K56" s="27"/>
      <c r="L56" s="27"/>
      <c r="M56" s="27"/>
      <c r="N56" s="27"/>
      <c r="O56" s="27"/>
      <c r="P56" s="27"/>
    </row>
    <row r="57" s="12" customFormat="1" ht="12" spans="1:16">
      <c r="A57" s="24"/>
      <c r="B57" s="25"/>
      <c r="C57" s="25"/>
      <c r="D57" s="25"/>
      <c r="E57" s="25"/>
      <c r="F57" s="25"/>
      <c r="G57" s="27"/>
      <c r="H57" s="27"/>
      <c r="I57" s="27"/>
      <c r="J57" s="27"/>
      <c r="K57" s="27"/>
      <c r="L57" s="27"/>
      <c r="M57" s="27"/>
      <c r="N57" s="27"/>
      <c r="O57" s="27"/>
      <c r="P57" s="27"/>
    </row>
    <row r="58" s="12" customFormat="1" ht="12" spans="1:16">
      <c r="A58" s="24"/>
      <c r="B58" s="25"/>
      <c r="C58" s="25"/>
      <c r="D58" s="26"/>
      <c r="E58" s="26"/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7"/>
    </row>
    <row r="59" s="12" customFormat="1" ht="12" spans="1:16">
      <c r="A59" s="24"/>
      <c r="B59" s="25"/>
      <c r="C59" s="25"/>
      <c r="D59" s="25"/>
      <c r="E59" s="25"/>
      <c r="F59" s="25"/>
      <c r="G59" s="27"/>
      <c r="H59" s="27"/>
      <c r="I59" s="27"/>
      <c r="J59" s="27"/>
      <c r="K59" s="27"/>
      <c r="L59" s="27"/>
      <c r="M59" s="27"/>
      <c r="N59" s="27"/>
      <c r="O59" s="27"/>
      <c r="P59" s="27"/>
    </row>
    <row r="60" s="12" customFormat="1" ht="12" spans="1:16">
      <c r="A60" s="24"/>
      <c r="B60" s="25"/>
      <c r="C60" s="25"/>
      <c r="D60" s="26"/>
      <c r="E60" s="26"/>
      <c r="F60" s="26"/>
      <c r="G60" s="27"/>
      <c r="H60" s="27"/>
      <c r="I60" s="27"/>
      <c r="J60" s="27"/>
      <c r="K60" s="27"/>
      <c r="L60" s="27"/>
      <c r="M60" s="27"/>
      <c r="N60" s="27"/>
      <c r="O60" s="27"/>
      <c r="P60" s="27"/>
    </row>
    <row r="61" s="12" customFormat="1" ht="12" spans="1:16">
      <c r="A61" s="24"/>
      <c r="B61" s="25"/>
      <c r="C61" s="25"/>
      <c r="D61" s="25"/>
      <c r="E61" s="25"/>
      <c r="F61" s="25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s="12" customFormat="1" ht="12" spans="1:16">
      <c r="A62" s="24"/>
      <c r="B62" s="25"/>
      <c r="C62" s="25"/>
      <c r="D62" s="26"/>
      <c r="E62" s="26"/>
      <c r="F62" s="26"/>
      <c r="G62" s="27"/>
      <c r="H62" s="27"/>
      <c r="I62" s="27"/>
      <c r="J62" s="27"/>
      <c r="K62" s="27"/>
      <c r="L62" s="27"/>
      <c r="M62" s="27"/>
      <c r="N62" s="27"/>
      <c r="O62" s="27"/>
      <c r="P62" s="27"/>
    </row>
    <row r="63" s="12" customFormat="1" ht="12" spans="1:16">
      <c r="A63" s="24"/>
      <c r="B63" s="25"/>
      <c r="C63" s="25"/>
      <c r="D63" s="25"/>
      <c r="E63" s="25"/>
      <c r="F63" s="25"/>
      <c r="G63" s="27"/>
      <c r="H63" s="27"/>
      <c r="I63" s="27"/>
      <c r="J63" s="27"/>
      <c r="K63" s="27"/>
      <c r="L63" s="27"/>
      <c r="M63" s="27"/>
      <c r="N63" s="27"/>
      <c r="O63" s="27"/>
      <c r="P63" s="27"/>
    </row>
    <row r="64" s="12" customFormat="1" ht="12" spans="1:16">
      <c r="A64" s="24"/>
      <c r="B64" s="25"/>
      <c r="C64" s="25"/>
      <c r="D64" s="26"/>
      <c r="E64" s="26"/>
      <c r="F64" s="26"/>
      <c r="G64" s="27"/>
      <c r="H64" s="27"/>
      <c r="I64" s="27"/>
      <c r="J64" s="27"/>
      <c r="K64" s="27"/>
      <c r="L64" s="27"/>
      <c r="M64" s="27"/>
      <c r="N64" s="27"/>
      <c r="O64" s="27"/>
      <c r="P64" s="27"/>
    </row>
    <row r="65" s="12" customFormat="1" ht="12" spans="1:16">
      <c r="A65" s="24"/>
      <c r="B65" s="25"/>
      <c r="C65" s="25"/>
      <c r="D65" s="25"/>
      <c r="E65" s="25"/>
      <c r="F65" s="25"/>
      <c r="G65" s="27"/>
      <c r="H65" s="27"/>
      <c r="I65" s="27"/>
      <c r="J65" s="27"/>
      <c r="K65" s="27"/>
      <c r="L65" s="27"/>
      <c r="M65" s="27"/>
      <c r="N65" s="27"/>
      <c r="O65" s="27"/>
      <c r="P65" s="27"/>
    </row>
    <row r="66" s="13" customFormat="1" ht="12" spans="1:16">
      <c r="A66" s="24"/>
      <c r="B66" s="25"/>
      <c r="C66" s="25"/>
      <c r="D66" s="25"/>
      <c r="E66" s="25"/>
      <c r="F66" s="25"/>
      <c r="G66" s="27"/>
      <c r="H66" s="27"/>
      <c r="I66" s="27"/>
      <c r="J66" s="27"/>
      <c r="K66" s="27"/>
      <c r="L66" s="27"/>
      <c r="M66" s="27"/>
      <c r="N66" s="27"/>
      <c r="O66" s="27"/>
      <c r="P66" s="27"/>
    </row>
    <row r="67" s="14" customFormat="1" ht="12" spans="1:16">
      <c r="A67" s="24"/>
      <c r="B67" s="30"/>
      <c r="C67" s="25"/>
      <c r="D67" s="25"/>
      <c r="E67" s="25"/>
      <c r="F67" s="25"/>
      <c r="G67" s="27"/>
      <c r="H67" s="31"/>
      <c r="I67" s="31"/>
      <c r="J67" s="31"/>
      <c r="K67" s="31"/>
      <c r="L67" s="27"/>
      <c r="M67" s="31"/>
      <c r="N67" s="31"/>
      <c r="O67" s="31"/>
      <c r="P67" s="31"/>
    </row>
    <row r="68" s="14" customFormat="1" ht="12" spans="1:16">
      <c r="A68" s="24"/>
      <c r="B68" s="30"/>
      <c r="C68" s="25"/>
      <c r="D68" s="25"/>
      <c r="E68" s="25"/>
      <c r="F68" s="25"/>
      <c r="G68" s="27"/>
      <c r="H68" s="31"/>
      <c r="I68" s="31"/>
      <c r="J68" s="31"/>
      <c r="K68" s="31"/>
      <c r="L68" s="27"/>
      <c r="M68" s="31"/>
      <c r="N68" s="31"/>
      <c r="O68" s="31"/>
      <c r="P68" s="31"/>
    </row>
    <row r="69" s="15" customFormat="1" ht="12" spans="1:16">
      <c r="A69" s="24"/>
      <c r="B69" s="30"/>
      <c r="C69" s="25"/>
      <c r="D69" s="25"/>
      <c r="E69" s="25"/>
      <c r="F69" s="25"/>
      <c r="G69" s="27"/>
      <c r="H69" s="31"/>
      <c r="I69" s="31"/>
      <c r="J69" s="31"/>
      <c r="K69" s="31"/>
      <c r="L69" s="27"/>
      <c r="M69" s="31"/>
      <c r="N69" s="31"/>
      <c r="O69" s="31"/>
      <c r="P69" s="31"/>
    </row>
    <row r="70" s="12" customFormat="1" ht="12" spans="1:16">
      <c r="A70" s="24"/>
      <c r="B70" s="25"/>
      <c r="C70" s="25"/>
      <c r="D70" s="26"/>
      <c r="E70" s="26"/>
      <c r="F70" s="26"/>
      <c r="G70" s="27"/>
      <c r="H70" s="27"/>
      <c r="I70" s="27"/>
      <c r="J70" s="27"/>
      <c r="K70" s="27"/>
      <c r="L70" s="27"/>
      <c r="M70" s="27"/>
      <c r="N70" s="27"/>
      <c r="O70" s="27"/>
      <c r="P70" s="27"/>
    </row>
    <row r="71" s="12" customFormat="1" ht="12" spans="1:16">
      <c r="A71" s="24"/>
      <c r="B71" s="25"/>
      <c r="C71" s="25"/>
      <c r="D71" s="26"/>
      <c r="E71" s="26"/>
      <c r="F71" s="26"/>
      <c r="G71" s="27"/>
      <c r="H71" s="27"/>
      <c r="I71" s="27"/>
      <c r="J71" s="27"/>
      <c r="K71" s="27"/>
      <c r="L71" s="27"/>
      <c r="M71" s="27"/>
      <c r="N71" s="27"/>
      <c r="O71" s="27"/>
      <c r="P71" s="27"/>
    </row>
    <row r="72" s="12" customFormat="1" ht="12" spans="1:16">
      <c r="A72" s="24"/>
      <c r="B72" s="25"/>
      <c r="C72" s="25"/>
      <c r="D72" s="26"/>
      <c r="E72" s="26"/>
      <c r="F72" s="26"/>
      <c r="G72" s="27"/>
      <c r="H72" s="27"/>
      <c r="I72" s="27"/>
      <c r="J72" s="27"/>
      <c r="K72" s="27"/>
      <c r="L72" s="27"/>
      <c r="M72" s="27"/>
      <c r="N72" s="27"/>
      <c r="O72" s="27"/>
      <c r="P72" s="27"/>
    </row>
    <row r="73" s="12" customFormat="1" ht="12" spans="1:16">
      <c r="A73" s="24"/>
      <c r="B73" s="26"/>
      <c r="C73" s="25"/>
      <c r="D73" s="26"/>
      <c r="E73" s="26"/>
      <c r="F73" s="26"/>
      <c r="G73" s="27"/>
      <c r="H73" s="27"/>
      <c r="I73" s="27"/>
      <c r="J73" s="27"/>
      <c r="K73" s="27"/>
      <c r="L73" s="27"/>
      <c r="M73" s="27"/>
      <c r="N73" s="27"/>
      <c r="O73" s="27"/>
      <c r="P73" s="27"/>
    </row>
    <row r="74" s="12" customFormat="1" ht="12" spans="1:16">
      <c r="A74" s="24"/>
      <c r="B74" s="26"/>
      <c r="C74" s="25"/>
      <c r="D74" s="26"/>
      <c r="E74" s="26"/>
      <c r="F74" s="26"/>
      <c r="G74" s="27"/>
      <c r="H74" s="27"/>
      <c r="I74" s="27"/>
      <c r="J74" s="27"/>
      <c r="K74" s="27"/>
      <c r="L74" s="27"/>
      <c r="M74" s="27"/>
      <c r="N74" s="27"/>
      <c r="O74" s="27"/>
      <c r="P74" s="27"/>
    </row>
    <row r="75" s="12" customFormat="1" ht="12" spans="1:16">
      <c r="A75" s="24"/>
      <c r="B75" s="26"/>
      <c r="C75" s="25"/>
      <c r="D75" s="26"/>
      <c r="E75" s="26"/>
      <c r="F75" s="26"/>
      <c r="G75" s="27"/>
      <c r="H75" s="27"/>
      <c r="I75" s="27"/>
      <c r="J75" s="27"/>
      <c r="K75" s="27"/>
      <c r="L75" s="27"/>
      <c r="M75" s="27"/>
      <c r="N75" s="27"/>
      <c r="O75" s="27"/>
      <c r="P75" s="27"/>
    </row>
    <row r="76" s="12" customFormat="1" ht="12" spans="1:16">
      <c r="A76" s="24"/>
      <c r="B76" s="26"/>
      <c r="C76" s="25"/>
      <c r="D76" s="25"/>
      <c r="E76" s="26"/>
      <c r="F76" s="26"/>
      <c r="G76" s="27"/>
      <c r="H76" s="27"/>
      <c r="I76" s="27"/>
      <c r="J76" s="27"/>
      <c r="K76" s="27"/>
      <c r="L76" s="27"/>
      <c r="M76" s="27"/>
      <c r="N76" s="27"/>
      <c r="O76" s="27"/>
      <c r="P76" s="27"/>
    </row>
    <row r="77" s="12" customFormat="1" ht="12" spans="1:16">
      <c r="A77" s="24"/>
      <c r="B77" s="26"/>
      <c r="C77" s="25"/>
      <c r="D77" s="26"/>
      <c r="E77" s="26"/>
      <c r="F77" s="26"/>
      <c r="G77" s="27"/>
      <c r="H77" s="27"/>
      <c r="I77" s="27"/>
      <c r="J77" s="27"/>
      <c r="K77" s="27"/>
      <c r="L77" s="27"/>
      <c r="M77" s="27"/>
      <c r="N77" s="27"/>
      <c r="O77" s="27"/>
      <c r="P77" s="27"/>
    </row>
    <row r="78" s="12" customFormat="1" ht="12" spans="1:16">
      <c r="A78" s="24"/>
      <c r="B78" s="26"/>
      <c r="C78" s="25"/>
      <c r="D78" s="26"/>
      <c r="E78" s="26"/>
      <c r="F78" s="26"/>
      <c r="G78" s="27"/>
      <c r="H78" s="27"/>
      <c r="I78" s="27"/>
      <c r="J78" s="27"/>
      <c r="K78" s="27"/>
      <c r="L78" s="27"/>
      <c r="M78" s="27"/>
      <c r="N78" s="27"/>
      <c r="O78" s="27"/>
      <c r="P78" s="27"/>
    </row>
    <row r="79" s="12" customFormat="1" ht="12" spans="1:16">
      <c r="A79" s="24"/>
      <c r="B79" s="26"/>
      <c r="C79" s="25"/>
      <c r="D79" s="26"/>
      <c r="E79" s="26"/>
      <c r="F79" s="26"/>
      <c r="G79" s="27"/>
      <c r="H79" s="27"/>
      <c r="I79" s="27"/>
      <c r="J79" s="27"/>
      <c r="K79" s="27"/>
      <c r="L79" s="27"/>
      <c r="M79" s="27"/>
      <c r="N79" s="27"/>
      <c r="O79" s="27"/>
      <c r="P79" s="27"/>
    </row>
    <row r="80" s="12" customFormat="1" ht="12" spans="1:16">
      <c r="A80" s="24"/>
      <c r="B80" s="26"/>
      <c r="C80" s="25"/>
      <c r="D80" s="26"/>
      <c r="E80" s="26"/>
      <c r="F80" s="26"/>
      <c r="G80" s="27"/>
      <c r="H80" s="27"/>
      <c r="I80" s="27"/>
      <c r="J80" s="27"/>
      <c r="K80" s="27"/>
      <c r="L80" s="27"/>
      <c r="M80" s="27"/>
      <c r="N80" s="27"/>
      <c r="O80" s="27"/>
      <c r="P80" s="27"/>
    </row>
    <row r="81" s="12" customFormat="1" ht="12" spans="1:16">
      <c r="A81" s="24"/>
      <c r="B81" s="26"/>
      <c r="C81" s="25"/>
      <c r="D81" s="26"/>
      <c r="E81" s="26"/>
      <c r="F81" s="26"/>
      <c r="G81" s="27"/>
      <c r="H81" s="27"/>
      <c r="I81" s="27"/>
      <c r="J81" s="27"/>
      <c r="K81" s="27"/>
      <c r="L81" s="27"/>
      <c r="M81" s="27"/>
      <c r="N81" s="27"/>
      <c r="O81" s="27"/>
      <c r="P81" s="27"/>
    </row>
    <row r="82" s="12" customFormat="1" ht="12" spans="1:16">
      <c r="A82" s="24"/>
      <c r="B82" s="26"/>
      <c r="C82" s="25"/>
      <c r="D82" s="26"/>
      <c r="E82" s="26"/>
      <c r="F82" s="26"/>
      <c r="G82" s="27"/>
      <c r="H82" s="27"/>
      <c r="I82" s="27"/>
      <c r="J82" s="27"/>
      <c r="K82" s="27"/>
      <c r="L82" s="27"/>
      <c r="M82" s="27"/>
      <c r="N82" s="27"/>
      <c r="O82" s="27"/>
      <c r="P82" s="27"/>
    </row>
    <row r="83" s="12" customFormat="1" ht="12" spans="1:16">
      <c r="A83" s="24"/>
      <c r="B83" s="26"/>
      <c r="C83" s="25"/>
      <c r="D83" s="25"/>
      <c r="E83" s="26"/>
      <c r="F83" s="26"/>
      <c r="G83" s="27"/>
      <c r="H83" s="27"/>
      <c r="I83" s="27"/>
      <c r="J83" s="27"/>
      <c r="K83" s="27"/>
      <c r="L83" s="27"/>
      <c r="M83" s="27"/>
      <c r="N83" s="27"/>
      <c r="O83" s="27"/>
      <c r="P83" s="27"/>
    </row>
    <row r="84" s="12" customFormat="1" ht="12" spans="1:16">
      <c r="A84" s="24"/>
      <c r="B84" s="26"/>
      <c r="C84" s="25"/>
      <c r="D84" s="26"/>
      <c r="E84" s="26"/>
      <c r="F84" s="26"/>
      <c r="G84" s="27"/>
      <c r="H84" s="27"/>
      <c r="I84" s="27"/>
      <c r="J84" s="27"/>
      <c r="K84" s="27"/>
      <c r="L84" s="27"/>
      <c r="M84" s="27"/>
      <c r="N84" s="27"/>
      <c r="O84" s="27"/>
      <c r="P84" s="27"/>
    </row>
    <row r="85" s="12" customFormat="1" ht="12" spans="1:16">
      <c r="A85" s="24"/>
      <c r="B85" s="26"/>
      <c r="C85" s="25"/>
      <c r="D85" s="26"/>
      <c r="E85" s="26"/>
      <c r="F85" s="26"/>
      <c r="G85" s="27"/>
      <c r="H85" s="27"/>
      <c r="I85" s="27"/>
      <c r="J85" s="27"/>
      <c r="K85" s="27"/>
      <c r="L85" s="27"/>
      <c r="M85" s="27"/>
      <c r="N85" s="27"/>
      <c r="O85" s="27"/>
      <c r="P85" s="27"/>
    </row>
    <row r="86" s="12" customFormat="1" ht="12" spans="1:16">
      <c r="A86" s="24"/>
      <c r="B86" s="26"/>
      <c r="C86" s="25"/>
      <c r="D86" s="25"/>
      <c r="E86" s="25"/>
      <c r="F86" s="25"/>
      <c r="G86" s="27"/>
      <c r="H86" s="27"/>
      <c r="I86" s="27"/>
      <c r="J86" s="27"/>
      <c r="K86" s="27"/>
      <c r="L86" s="27"/>
      <c r="M86" s="27"/>
      <c r="N86" s="27"/>
      <c r="O86" s="27"/>
      <c r="P86" s="27"/>
    </row>
    <row r="87" spans="1:15">
      <c r="A87" s="32"/>
      <c r="B87" s="33"/>
      <c r="C87" s="34"/>
      <c r="D87" s="34"/>
      <c r="E87" s="34"/>
      <c r="F87" s="34"/>
      <c r="G87" s="34"/>
      <c r="H87" s="35"/>
      <c r="I87" s="34"/>
      <c r="J87" s="35"/>
      <c r="L87" s="34"/>
      <c r="M87" s="35"/>
      <c r="N87" s="34"/>
      <c r="O87" s="35"/>
    </row>
    <row r="88" spans="2:15">
      <c r="B88" s="36"/>
      <c r="C88" s="37"/>
      <c r="D88" s="37"/>
      <c r="E88" s="37"/>
      <c r="F88" s="37"/>
      <c r="G88" s="37"/>
      <c r="H88" s="38"/>
      <c r="I88" s="34"/>
      <c r="J88" s="35"/>
      <c r="L88" s="37"/>
      <c r="M88" s="38"/>
      <c r="N88" s="34"/>
      <c r="O88" s="35"/>
    </row>
    <row r="89" spans="2:15">
      <c r="B89" s="34"/>
      <c r="C89" s="34"/>
      <c r="D89" s="34"/>
      <c r="E89" s="34"/>
      <c r="F89" s="34"/>
      <c r="G89" s="34"/>
      <c r="H89" s="34"/>
      <c r="I89" s="34"/>
      <c r="J89" s="35"/>
      <c r="L89" s="34"/>
      <c r="M89" s="34"/>
      <c r="N89" s="34"/>
      <c r="O89" s="35"/>
    </row>
    <row r="90" spans="2:15">
      <c r="B90" s="37"/>
      <c r="C90" s="37"/>
      <c r="D90" s="37"/>
      <c r="E90" s="37"/>
      <c r="F90" s="37"/>
      <c r="G90" s="37"/>
      <c r="H90" s="37"/>
      <c r="I90" s="37"/>
      <c r="J90" s="38"/>
      <c r="L90" s="37"/>
      <c r="M90" s="37"/>
      <c r="N90" s="37"/>
      <c r="O90" s="38"/>
    </row>
    <row r="98" spans="1:1">
      <c r="A98" s="17"/>
    </row>
  </sheetData>
  <conditionalFormatting sqref="G2">
    <cfRule type="containsText" dxfId="0" priority="27" operator="between" text="FAIL">
      <formula>NOT(ISERROR(SEARCH("FAIL",G2)))</formula>
    </cfRule>
    <cfRule type="containsText" dxfId="1" priority="28" operator="between" text="PASS">
      <formula>NOT(ISERROR(SEARCH("PASS",G2)))</formula>
    </cfRule>
    <cfRule type="containsText" dxfId="1" priority="29" operator="between" text="PASS">
      <formula>NOT(ISERROR(SEARCH("PASS",G2)))</formula>
    </cfRule>
    <cfRule type="containsText" dxfId="0" priority="30" operator="between" text="FAIL">
      <formula>NOT(ISERROR(SEARCH("FAIL",G2)))</formula>
    </cfRule>
  </conditionalFormatting>
  <conditionalFormatting sqref="L2">
    <cfRule type="containsText" dxfId="0" priority="11" operator="between" text="FAIL">
      <formula>NOT(ISERROR(SEARCH("FAIL",L2)))</formula>
    </cfRule>
    <cfRule type="containsText" dxfId="1" priority="12" operator="between" text="PASS">
      <formula>NOT(ISERROR(SEARCH("PASS",L2)))</formula>
    </cfRule>
    <cfRule type="containsText" dxfId="1" priority="13" operator="between" text="PASS">
      <formula>NOT(ISERROR(SEARCH("PASS",L2)))</formula>
    </cfRule>
    <cfRule type="containsText" dxfId="0" priority="14" operator="between" text="FAIL">
      <formula>NOT(ISERROR(SEARCH("FAIL",L2)))</formula>
    </cfRule>
  </conditionalFormatting>
  <conditionalFormatting sqref="L29">
    <cfRule type="containsText" dxfId="0" priority="5" operator="between" text="FAIL">
      <formula>NOT(ISERROR(SEARCH("FAIL",L29)))</formula>
    </cfRule>
    <cfRule type="containsText" dxfId="1" priority="6" operator="between" text="PASS">
      <formula>NOT(ISERROR(SEARCH("PASS",L29)))</formula>
    </cfRule>
  </conditionalFormatting>
  <conditionalFormatting sqref="G33">
    <cfRule type="containsText" dxfId="0" priority="25" operator="between" text="FAIL">
      <formula>NOT(ISERROR(SEARCH("FAIL",G33)))</formula>
    </cfRule>
    <cfRule type="containsText" dxfId="1" priority="26" operator="between" text="PASS">
      <formula>NOT(ISERROR(SEARCH("PASS",G33)))</formula>
    </cfRule>
  </conditionalFormatting>
  <conditionalFormatting sqref="L33">
    <cfRule type="containsText" dxfId="0" priority="9" operator="between" text="FAIL">
      <formula>NOT(ISERROR(SEARCH("FAIL",L33)))</formula>
    </cfRule>
    <cfRule type="containsText" dxfId="1" priority="10" operator="between" text="PASS">
      <formula>NOT(ISERROR(SEARCH("PASS",L33)))</formula>
    </cfRule>
  </conditionalFormatting>
  <conditionalFormatting sqref="A97">
    <cfRule type="containsText" dxfId="1" priority="33" operator="between" text="PASS">
      <formula>NOT(ISERROR(SEARCH("PASS",A97)))</formula>
    </cfRule>
    <cfRule type="containsText" dxfId="0" priority="34" operator="between" text="FAIL">
      <formula>NOT(ISERROR(SEARCH("FAIL",A97)))</formula>
    </cfRule>
  </conditionalFormatting>
  <conditionalFormatting sqref="G9:G11">
    <cfRule type="containsText" dxfId="0" priority="17" operator="between" text="FAIL">
      <formula>NOT(ISERROR(SEARCH("FAIL",G9)))</formula>
    </cfRule>
    <cfRule type="containsText" dxfId="1" priority="18" operator="between" text="PASS">
      <formula>NOT(ISERROR(SEARCH("PASS",G9)))</formula>
    </cfRule>
  </conditionalFormatting>
  <conditionalFormatting sqref="L9:L11">
    <cfRule type="containsText" dxfId="0" priority="1" operator="between" text="FAIL">
      <formula>NOT(ISERROR(SEARCH("FAIL",L9)))</formula>
    </cfRule>
    <cfRule type="containsText" dxfId="1" priority="2" operator="between" text="PASS">
      <formula>NOT(ISERROR(SEARCH("PASS",L9)))</formula>
    </cfRule>
  </conditionalFormatting>
  <conditionalFormatting sqref="G29 G3:G8 G11 L3:L8 L11">
    <cfRule type="containsText" dxfId="0" priority="21" operator="between" text="FAIL">
      <formula>NOT(ISERROR(SEARCH("FAIL",G3)))</formula>
    </cfRule>
    <cfRule type="containsText" dxfId="1" priority="22" operator="between" text="PASS">
      <formula>NOT(ISERROR(SEARCH("PASS",G3)))</formula>
    </cfRule>
  </conditionalFormatting>
  <conditionalFormatting sqref="G55:G56 G12:G28 G34:G45 G63:G86 G30:G32">
    <cfRule type="containsText" dxfId="0" priority="31" operator="between" text="FAIL">
      <formula>NOT(ISERROR(SEARCH("FAIL",G12)))</formula>
    </cfRule>
    <cfRule type="containsText" dxfId="1" priority="32" operator="between" text="PASS">
      <formula>NOT(ISERROR(SEARCH("PASS",G12)))</formula>
    </cfRule>
  </conditionalFormatting>
  <conditionalFormatting sqref="L55:L56 L12:L28 L34:L45 L63:L86 L30:L32">
    <cfRule type="containsText" dxfId="0" priority="15" operator="between" text="FAIL">
      <formula>NOT(ISERROR(SEARCH("FAIL",L12)))</formula>
    </cfRule>
    <cfRule type="containsText" dxfId="1" priority="16" operator="between" text="PASS">
      <formula>NOT(ISERROR(SEARCH("PASS",L12)))</formula>
    </cfRule>
  </conditionalFormatting>
  <conditionalFormatting sqref="G46:G54 G57:G62">
    <cfRule type="containsText" dxfId="0" priority="23" operator="between" text="FAIL">
      <formula>NOT(ISERROR(SEARCH("FAIL",G46)))</formula>
    </cfRule>
    <cfRule type="containsText" dxfId="1" priority="24" operator="between" text="PASS">
      <formula>NOT(ISERROR(SEARCH("PASS",G46)))</formula>
    </cfRule>
  </conditionalFormatting>
  <conditionalFormatting sqref="L46:L54 L57:L62">
    <cfRule type="containsText" dxfId="0" priority="7" operator="between" text="FAIL">
      <formula>NOT(ISERROR(SEARCH("FAIL",L46)))</formula>
    </cfRule>
    <cfRule type="containsText" dxfId="1" priority="8" operator="between" text="PASS">
      <formula>NOT(ISERROR(SEARCH("PASS",L46)))</formula>
    </cfRule>
  </conditionalFormatting>
  <dataValidations count="2">
    <dataValidation type="list" allowBlank="1" showInputMessage="1" showErrorMessage="1" sqref="A97 G2:G86 L2:L86">
      <formula1>"PASS,FAIL"</formula1>
    </dataValidation>
    <dataValidation type="list" allowBlank="1" showInputMessage="1" showErrorMessage="1" sqref="F2:F36">
      <formula1>优先级!$B$2:$B$5</formula1>
    </dataValidation>
  </dataValidations>
  <pageMargins left="0.699305555555556" right="0.699305555555556" top="0.75" bottom="0.75" header="0.3" footer="0.3"/>
  <pageSetup paperSize="9" orientation="portrait" horizont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7"/>
  <sheetViews>
    <sheetView workbookViewId="0">
      <selection activeCell="C5" sqref="C5"/>
    </sheetView>
  </sheetViews>
  <sheetFormatPr defaultColWidth="9" defaultRowHeight="11.25"/>
  <cols>
    <col min="1" max="1" width="17" style="16" customWidth="1"/>
    <col min="2" max="2" width="18.1083333333333" style="17" customWidth="1"/>
    <col min="3" max="3" width="18.5583333333333" style="17" customWidth="1"/>
    <col min="4" max="4" width="35.6666666666667" style="17" customWidth="1"/>
    <col min="5" max="5" width="48.2166666666667" style="17" customWidth="1"/>
    <col min="6" max="6" width="6.10833333333333" style="17" customWidth="1"/>
    <col min="7" max="7" width="13.8833333333333" style="17" customWidth="1"/>
    <col min="8" max="10" width="9" style="17"/>
    <col min="11" max="11" width="15.2166666666667" style="17" customWidth="1"/>
    <col min="12" max="12" width="13.8833333333333" style="17" customWidth="1"/>
    <col min="13" max="15" width="9" style="17"/>
    <col min="16" max="16" width="15.2166666666667" style="17" customWidth="1"/>
    <col min="17" max="16384" width="9" style="17"/>
  </cols>
  <sheetData>
    <row r="1" ht="12" spans="1:16">
      <c r="A1" s="6" t="s">
        <v>25</v>
      </c>
      <c r="B1" s="6" t="s">
        <v>26</v>
      </c>
      <c r="C1" s="6" t="s">
        <v>27</v>
      </c>
      <c r="D1" s="6" t="s">
        <v>28</v>
      </c>
      <c r="E1" s="18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32</v>
      </c>
      <c r="N1" s="6" t="s">
        <v>33</v>
      </c>
      <c r="O1" s="6" t="s">
        <v>34</v>
      </c>
      <c r="P1" s="6" t="s">
        <v>35</v>
      </c>
    </row>
    <row r="2" s="11" customFormat="1" ht="98.4" customHeight="1" spans="1:16">
      <c r="A2" s="7" t="s">
        <v>135</v>
      </c>
      <c r="B2" s="8" t="s">
        <v>136</v>
      </c>
      <c r="C2" s="8" t="s">
        <v>137</v>
      </c>
      <c r="D2" s="9" t="s">
        <v>138</v>
      </c>
      <c r="E2" s="9" t="s">
        <v>139</v>
      </c>
      <c r="F2" s="9" t="s">
        <v>42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ht="45" spans="1:16">
      <c r="A3" s="7" t="s">
        <v>140</v>
      </c>
      <c r="B3" s="8" t="s">
        <v>141</v>
      </c>
      <c r="C3" s="8" t="s">
        <v>137</v>
      </c>
      <c r="D3" s="9" t="s">
        <v>142</v>
      </c>
      <c r="E3" s="8" t="s">
        <v>143</v>
      </c>
      <c r="F3" s="9" t="s">
        <v>47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90" spans="1:16">
      <c r="A4" s="7" t="s">
        <v>144</v>
      </c>
      <c r="B4" s="8" t="s">
        <v>145</v>
      </c>
      <c r="C4" s="8" t="s">
        <v>137</v>
      </c>
      <c r="D4" s="19" t="s">
        <v>146</v>
      </c>
      <c r="E4" s="9" t="s">
        <v>147</v>
      </c>
      <c r="F4" s="9" t="s">
        <v>47</v>
      </c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90" spans="1:16">
      <c r="A5" s="7" t="s">
        <v>148</v>
      </c>
      <c r="B5" s="8" t="s">
        <v>149</v>
      </c>
      <c r="C5" s="8" t="s">
        <v>137</v>
      </c>
      <c r="D5" s="9" t="s">
        <v>150</v>
      </c>
      <c r="E5" s="9" t="s">
        <v>151</v>
      </c>
      <c r="F5" s="9" t="s">
        <v>47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ht="101.25" spans="1:16">
      <c r="A6" s="7" t="s">
        <v>152</v>
      </c>
      <c r="B6" s="8" t="s">
        <v>153</v>
      </c>
      <c r="C6" s="8" t="s">
        <v>137</v>
      </c>
      <c r="D6" s="9" t="s">
        <v>154</v>
      </c>
      <c r="E6" s="9" t="s">
        <v>155</v>
      </c>
      <c r="F6" s="9" t="s">
        <v>47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57.5" spans="1:16">
      <c r="A7" s="7" t="s">
        <v>156</v>
      </c>
      <c r="B7" s="8" t="s">
        <v>157</v>
      </c>
      <c r="C7" s="8" t="s">
        <v>137</v>
      </c>
      <c r="D7" s="9" t="s">
        <v>158</v>
      </c>
      <c r="E7" s="9" t="s">
        <v>159</v>
      </c>
      <c r="F7" s="9" t="s">
        <v>47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157.5" spans="1:16">
      <c r="A8" s="7" t="s">
        <v>160</v>
      </c>
      <c r="B8" s="8" t="s">
        <v>161</v>
      </c>
      <c r="C8" s="8" t="s">
        <v>137</v>
      </c>
      <c r="D8" s="9" t="s">
        <v>162</v>
      </c>
      <c r="E8" s="9" t="s">
        <v>163</v>
      </c>
      <c r="F8" s="9" t="s">
        <v>47</v>
      </c>
      <c r="G8" s="10"/>
      <c r="H8" s="10"/>
      <c r="I8" s="10"/>
      <c r="J8" s="10"/>
      <c r="K8" s="10"/>
      <c r="L8" s="10"/>
      <c r="M8" s="10"/>
      <c r="N8" s="10"/>
      <c r="O8" s="10"/>
      <c r="P8" s="10"/>
    </row>
    <row r="9" ht="33.75" spans="1:16">
      <c r="A9" s="7" t="s">
        <v>164</v>
      </c>
      <c r="B9" s="8" t="s">
        <v>165</v>
      </c>
      <c r="C9" s="8" t="s">
        <v>137</v>
      </c>
      <c r="D9" s="9" t="s">
        <v>166</v>
      </c>
      <c r="E9" s="8" t="s">
        <v>167</v>
      </c>
      <c r="F9" s="9" t="s">
        <v>47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ht="90" spans="1:16">
      <c r="A10" s="7" t="s">
        <v>168</v>
      </c>
      <c r="B10" s="8" t="s">
        <v>169</v>
      </c>
      <c r="C10" s="8" t="s">
        <v>137</v>
      </c>
      <c r="D10" s="9" t="s">
        <v>170</v>
      </c>
      <c r="E10" s="9" t="s">
        <v>171</v>
      </c>
      <c r="F10" s="9" t="s">
        <v>47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ht="90" spans="1:16">
      <c r="A11" s="7" t="s">
        <v>172</v>
      </c>
      <c r="B11" s="8" t="s">
        <v>173</v>
      </c>
      <c r="C11" s="8" t="s">
        <v>137</v>
      </c>
      <c r="D11" s="9" t="s">
        <v>174</v>
      </c>
      <c r="E11" s="9" t="s">
        <v>175</v>
      </c>
      <c r="F11" s="9" t="s">
        <v>47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ht="101.25" spans="1:16">
      <c r="A12" s="7" t="s">
        <v>176</v>
      </c>
      <c r="B12" s="8" t="s">
        <v>177</v>
      </c>
      <c r="C12" s="8" t="s">
        <v>137</v>
      </c>
      <c r="D12" s="9" t="s">
        <v>178</v>
      </c>
      <c r="E12" s="9" t="s">
        <v>179</v>
      </c>
      <c r="F12" s="9" t="s">
        <v>47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2" spans="1:16">
      <c r="A13" s="7"/>
      <c r="B13" s="8"/>
      <c r="C13" s="8"/>
      <c r="D13" s="9"/>
      <c r="E13" s="9"/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ht="12" spans="1:16">
      <c r="A14" s="7"/>
      <c r="B14" s="8"/>
      <c r="C14" s="8"/>
      <c r="D14" s="9"/>
      <c r="E14" s="9"/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ht="12" spans="1:16">
      <c r="A15" s="7"/>
      <c r="B15" s="8"/>
      <c r="C15" s="8"/>
      <c r="D15" s="9"/>
      <c r="E15" s="9"/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2" spans="1:16">
      <c r="A16" s="7"/>
      <c r="B16" s="8"/>
      <c r="C16" s="8"/>
      <c r="D16" s="9"/>
      <c r="E16" s="9"/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ht="12" spans="1:16">
      <c r="A17" s="7"/>
      <c r="B17" s="8"/>
      <c r="C17" s="8"/>
      <c r="D17" s="9"/>
      <c r="E17" s="9"/>
      <c r="F17" s="9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ht="12" spans="1:16">
      <c r="A18" s="7"/>
      <c r="B18" s="8"/>
      <c r="C18" s="8"/>
      <c r="D18" s="9"/>
      <c r="E18" s="9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2" spans="1:16">
      <c r="A19" s="7"/>
      <c r="B19" s="8"/>
      <c r="C19" s="8"/>
      <c r="D19" s="9"/>
      <c r="E19" s="9"/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2" spans="1:16">
      <c r="A20" s="7"/>
      <c r="B20" s="8"/>
      <c r="C20" s="8"/>
      <c r="D20" s="9"/>
      <c r="E20" s="9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ht="12" spans="1:16">
      <c r="A21" s="7"/>
      <c r="B21" s="8"/>
      <c r="C21" s="8"/>
      <c r="D21" s="9"/>
      <c r="E21" s="9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2" spans="1:16">
      <c r="A22" s="7"/>
      <c r="B22" s="8"/>
      <c r="C22" s="8"/>
      <c r="D22" s="9"/>
      <c r="E22" s="9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2" spans="1:16">
      <c r="A23" s="7"/>
      <c r="B23" s="8"/>
      <c r="C23" s="8"/>
      <c r="D23" s="9"/>
      <c r="E23" s="9"/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ht="12" spans="1:16">
      <c r="A24" s="7"/>
      <c r="B24" s="8"/>
      <c r="C24" s="8"/>
      <c r="D24" s="9"/>
      <c r="E24" s="9"/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2" spans="1:16">
      <c r="A25" s="7"/>
      <c r="B25" s="8"/>
      <c r="C25" s="8"/>
      <c r="D25" s="9"/>
      <c r="E25" s="9"/>
      <c r="F25" s="9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2" spans="1:16">
      <c r="A26" s="7"/>
      <c r="B26" s="8"/>
      <c r="C26" s="8"/>
      <c r="D26" s="9"/>
      <c r="E26" s="9"/>
      <c r="F26" s="9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ht="12" spans="1:16">
      <c r="A27" s="7"/>
      <c r="B27" s="8"/>
      <c r="C27" s="8"/>
      <c r="D27" s="9"/>
      <c r="E27" s="9"/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ht="12" spans="1:16">
      <c r="A28" s="7"/>
      <c r="B28" s="8"/>
      <c r="C28" s="8"/>
      <c r="D28" s="9"/>
      <c r="E28" s="9"/>
      <c r="F28" s="9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ht="12" spans="1:16">
      <c r="A29" s="7"/>
      <c r="B29" s="8"/>
      <c r="C29" s="8"/>
      <c r="D29" s="9"/>
      <c r="E29" s="9"/>
      <c r="F29" s="9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ht="12" spans="1:16">
      <c r="A30" s="7"/>
      <c r="B30" s="8"/>
      <c r="C30" s="8"/>
      <c r="D30" s="9"/>
      <c r="E30" s="9"/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2" spans="1:16">
      <c r="A31" s="7"/>
      <c r="B31" s="8"/>
      <c r="C31" s="8"/>
      <c r="D31" s="9"/>
      <c r="E31" s="9"/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2" spans="1:16">
      <c r="A32" s="7"/>
      <c r="B32" s="8"/>
      <c r="C32" s="8"/>
      <c r="D32" s="9"/>
      <c r="E32" s="9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ht="12" spans="1:16">
      <c r="A33" s="7"/>
      <c r="B33" s="8"/>
      <c r="C33" s="8"/>
      <c r="D33" s="9"/>
      <c r="E33" s="9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2" spans="1:16">
      <c r="A34" s="7"/>
      <c r="B34" s="8"/>
      <c r="C34" s="8"/>
      <c r="D34" s="9"/>
      <c r="E34" s="9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ht="12" spans="1:16">
      <c r="A35" s="7"/>
      <c r="B35" s="8"/>
      <c r="C35" s="8"/>
      <c r="D35" s="9"/>
      <c r="E35" s="9"/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="12" customFormat="1" ht="12" spans="1:16">
      <c r="A36" s="20"/>
      <c r="B36" s="21"/>
      <c r="C36" s="21"/>
      <c r="D36" s="22"/>
      <c r="E36" s="22"/>
      <c r="F36" s="22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="12" customFormat="1" ht="12" spans="1:16">
      <c r="A37" s="24"/>
      <c r="B37" s="25"/>
      <c r="C37" s="25"/>
      <c r="D37" s="26"/>
      <c r="E37" s="26"/>
      <c r="F37" s="26"/>
      <c r="G37" s="27"/>
      <c r="H37" s="27"/>
      <c r="I37" s="27"/>
      <c r="J37" s="27"/>
      <c r="K37" s="27"/>
      <c r="L37" s="27"/>
      <c r="M37" s="27"/>
      <c r="N37" s="27"/>
      <c r="O37" s="27"/>
      <c r="P37" s="27"/>
    </row>
    <row r="38" s="12" customFormat="1" ht="12" spans="1:16">
      <c r="A38" s="24"/>
      <c r="B38" s="25"/>
      <c r="C38" s="25"/>
      <c r="D38" s="26"/>
      <c r="E38" s="26"/>
      <c r="F38" s="26"/>
      <c r="G38" s="27"/>
      <c r="H38" s="27"/>
      <c r="I38" s="27"/>
      <c r="J38" s="27"/>
      <c r="K38" s="27"/>
      <c r="L38" s="27"/>
      <c r="M38" s="27"/>
      <c r="N38" s="27"/>
      <c r="O38" s="27"/>
      <c r="P38" s="27"/>
    </row>
    <row r="39" s="12" customFormat="1" ht="12" spans="1:16">
      <c r="A39" s="24"/>
      <c r="B39" s="25"/>
      <c r="C39" s="25"/>
      <c r="D39" s="26"/>
      <c r="E39" s="26"/>
      <c r="F39" s="26"/>
      <c r="G39" s="27"/>
      <c r="H39" s="27"/>
      <c r="I39" s="27"/>
      <c r="J39" s="27"/>
      <c r="K39" s="27"/>
      <c r="L39" s="27"/>
      <c r="M39" s="27"/>
      <c r="N39" s="27"/>
      <c r="O39" s="27"/>
      <c r="P39" s="27"/>
    </row>
    <row r="40" s="12" customFormat="1" ht="12" spans="1:16">
      <c r="A40" s="24"/>
      <c r="B40" s="25"/>
      <c r="C40" s="25"/>
      <c r="D40" s="26"/>
      <c r="E40" s="26"/>
      <c r="F40" s="26"/>
      <c r="G40" s="27"/>
      <c r="H40" s="27"/>
      <c r="I40" s="27"/>
      <c r="J40" s="27"/>
      <c r="K40" s="27"/>
      <c r="L40" s="27"/>
      <c r="M40" s="27"/>
      <c r="N40" s="27"/>
      <c r="O40" s="27"/>
      <c r="P40" s="27"/>
    </row>
    <row r="41" s="12" customFormat="1" ht="12" spans="1:16">
      <c r="A41" s="24"/>
      <c r="B41" s="25"/>
      <c r="C41" s="25"/>
      <c r="D41" s="26"/>
      <c r="E41" s="26"/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7"/>
    </row>
    <row r="42" s="12" customFormat="1" ht="12" spans="1:16">
      <c r="A42" s="24"/>
      <c r="B42" s="25"/>
      <c r="C42" s="25"/>
      <c r="D42" s="26"/>
      <c r="E42" s="26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</row>
    <row r="43" s="12" customFormat="1" ht="12" spans="1:16">
      <c r="A43" s="24"/>
      <c r="B43" s="25"/>
      <c r="C43" s="25"/>
      <c r="D43" s="26"/>
      <c r="E43" s="26"/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</row>
    <row r="44" s="12" customFormat="1" ht="12" spans="1:16">
      <c r="A44" s="24"/>
      <c r="B44" s="25"/>
      <c r="C44" s="25"/>
      <c r="D44" s="26"/>
      <c r="E44" s="26"/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</row>
    <row r="45" s="12" customFormat="1" ht="12" spans="1:16">
      <c r="A45" s="24"/>
      <c r="B45" s="25"/>
      <c r="C45" s="25"/>
      <c r="D45" s="26"/>
      <c r="E45" s="26"/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</row>
    <row r="46" s="12" customFormat="1" ht="12" spans="1:16">
      <c r="A46" s="24"/>
      <c r="B46" s="25"/>
      <c r="C46" s="25"/>
      <c r="D46" s="26"/>
      <c r="E46" s="26"/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7"/>
    </row>
    <row r="47" s="12" customFormat="1" ht="12" spans="1:16">
      <c r="A47" s="24"/>
      <c r="B47" s="26"/>
      <c r="C47" s="25"/>
      <c r="D47" s="25"/>
      <c r="E47" s="25"/>
      <c r="F47" s="25"/>
      <c r="G47" s="27"/>
      <c r="H47" s="27"/>
      <c r="I47" s="27"/>
      <c r="J47" s="27"/>
      <c r="K47" s="27"/>
      <c r="L47" s="27"/>
      <c r="M47" s="27"/>
      <c r="N47" s="27"/>
      <c r="O47" s="27"/>
      <c r="P47" s="27"/>
    </row>
    <row r="48" s="12" customFormat="1" ht="12" spans="1:16">
      <c r="A48" s="24"/>
      <c r="B48" s="25"/>
      <c r="C48" s="25"/>
      <c r="D48" s="28"/>
      <c r="E48" s="29"/>
      <c r="F48" s="29"/>
      <c r="G48" s="27"/>
      <c r="H48" s="27"/>
      <c r="I48" s="27"/>
      <c r="J48" s="27"/>
      <c r="K48" s="27"/>
      <c r="L48" s="27"/>
      <c r="M48" s="27"/>
      <c r="N48" s="27"/>
      <c r="O48" s="27"/>
      <c r="P48" s="27"/>
    </row>
    <row r="49" s="12" customFormat="1" ht="12" spans="1:16">
      <c r="A49" s="24"/>
      <c r="B49" s="25"/>
      <c r="C49" s="25"/>
      <c r="D49" s="26"/>
      <c r="E49" s="26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7"/>
    </row>
    <row r="50" s="12" customFormat="1" ht="12" spans="1:16">
      <c r="A50" s="24"/>
      <c r="B50" s="25"/>
      <c r="C50" s="25"/>
      <c r="D50" s="28"/>
      <c r="E50" s="29"/>
      <c r="F50" s="29"/>
      <c r="G50" s="27"/>
      <c r="H50" s="27"/>
      <c r="I50" s="27"/>
      <c r="J50" s="27"/>
      <c r="K50" s="27"/>
      <c r="L50" s="27"/>
      <c r="M50" s="27"/>
      <c r="N50" s="27"/>
      <c r="O50" s="27"/>
      <c r="P50" s="27"/>
    </row>
    <row r="51" s="12" customFormat="1" ht="12" spans="1:16">
      <c r="A51" s="24"/>
      <c r="B51" s="25"/>
      <c r="C51" s="25"/>
      <c r="D51" s="26"/>
      <c r="E51" s="26"/>
      <c r="F51" s="26"/>
      <c r="G51" s="27"/>
      <c r="H51" s="27"/>
      <c r="I51" s="27"/>
      <c r="J51" s="27"/>
      <c r="K51" s="27"/>
      <c r="L51" s="27"/>
      <c r="M51" s="27"/>
      <c r="N51" s="27"/>
      <c r="O51" s="27"/>
      <c r="P51" s="27"/>
    </row>
    <row r="52" s="12" customFormat="1" ht="12" spans="1:16">
      <c r="A52" s="24"/>
      <c r="B52" s="25"/>
      <c r="C52" s="25"/>
      <c r="D52" s="28"/>
      <c r="E52" s="29"/>
      <c r="F52" s="29"/>
      <c r="G52" s="27"/>
      <c r="H52" s="27"/>
      <c r="I52" s="27"/>
      <c r="J52" s="27"/>
      <c r="K52" s="27"/>
      <c r="L52" s="27"/>
      <c r="M52" s="27"/>
      <c r="N52" s="27"/>
      <c r="O52" s="27"/>
      <c r="P52" s="27"/>
    </row>
    <row r="53" s="12" customFormat="1" ht="12" spans="1:16">
      <c r="A53" s="24"/>
      <c r="B53" s="25"/>
      <c r="C53" s="25"/>
      <c r="D53" s="26"/>
      <c r="E53" s="26"/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</row>
    <row r="54" s="12" customFormat="1" ht="12" spans="1:16">
      <c r="A54" s="24"/>
      <c r="B54" s="25"/>
      <c r="C54" s="25"/>
      <c r="D54" s="26"/>
      <c r="E54" s="26"/>
      <c r="F54" s="26"/>
      <c r="G54" s="27"/>
      <c r="H54" s="27"/>
      <c r="I54" s="27"/>
      <c r="J54" s="27"/>
      <c r="K54" s="27"/>
      <c r="L54" s="27"/>
      <c r="M54" s="27"/>
      <c r="N54" s="27"/>
      <c r="O54" s="27"/>
      <c r="P54" s="27"/>
    </row>
    <row r="55" s="12" customFormat="1" ht="12" spans="1:16">
      <c r="A55" s="24"/>
      <c r="B55" s="25"/>
      <c r="C55" s="25"/>
      <c r="D55" s="26"/>
      <c r="E55" s="26"/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7"/>
    </row>
    <row r="56" s="12" customFormat="1" ht="12" spans="1:16">
      <c r="A56" s="24"/>
      <c r="B56" s="25"/>
      <c r="C56" s="25"/>
      <c r="D56" s="25"/>
      <c r="E56" s="25"/>
      <c r="F56" s="25"/>
      <c r="G56" s="27"/>
      <c r="H56" s="27"/>
      <c r="I56" s="27"/>
      <c r="J56" s="27"/>
      <c r="K56" s="27"/>
      <c r="L56" s="27"/>
      <c r="M56" s="27"/>
      <c r="N56" s="27"/>
      <c r="O56" s="27"/>
      <c r="P56" s="27"/>
    </row>
    <row r="57" s="12" customFormat="1" ht="12" spans="1:16">
      <c r="A57" s="24"/>
      <c r="B57" s="25"/>
      <c r="C57" s="25"/>
      <c r="D57" s="26"/>
      <c r="E57" s="26"/>
      <c r="F57" s="26"/>
      <c r="G57" s="27"/>
      <c r="H57" s="27"/>
      <c r="I57" s="27"/>
      <c r="J57" s="27"/>
      <c r="K57" s="27"/>
      <c r="L57" s="27"/>
      <c r="M57" s="27"/>
      <c r="N57" s="27"/>
      <c r="O57" s="27"/>
      <c r="P57" s="27"/>
    </row>
    <row r="58" s="12" customFormat="1" ht="12" spans="1:16">
      <c r="A58" s="24"/>
      <c r="B58" s="25"/>
      <c r="C58" s="25"/>
      <c r="D58" s="25"/>
      <c r="E58" s="25"/>
      <c r="F58" s="25"/>
      <c r="G58" s="27"/>
      <c r="H58" s="27"/>
      <c r="I58" s="27"/>
      <c r="J58" s="27"/>
      <c r="K58" s="27"/>
      <c r="L58" s="27"/>
      <c r="M58" s="27"/>
      <c r="N58" s="27"/>
      <c r="O58" s="27"/>
      <c r="P58" s="27"/>
    </row>
    <row r="59" s="12" customFormat="1" ht="12" spans="1:16">
      <c r="A59" s="24"/>
      <c r="B59" s="25"/>
      <c r="C59" s="25"/>
      <c r="D59" s="26"/>
      <c r="E59" s="26"/>
      <c r="F59" s="26"/>
      <c r="G59" s="27"/>
      <c r="H59" s="27"/>
      <c r="I59" s="27"/>
      <c r="J59" s="27"/>
      <c r="K59" s="27"/>
      <c r="L59" s="27"/>
      <c r="M59" s="27"/>
      <c r="N59" s="27"/>
      <c r="O59" s="27"/>
      <c r="P59" s="27"/>
    </row>
    <row r="60" s="12" customFormat="1" ht="12" spans="1:16">
      <c r="A60" s="24"/>
      <c r="B60" s="25"/>
      <c r="C60" s="25"/>
      <c r="D60" s="25"/>
      <c r="E60" s="25"/>
      <c r="F60" s="25"/>
      <c r="G60" s="27"/>
      <c r="H60" s="27"/>
      <c r="I60" s="27"/>
      <c r="J60" s="27"/>
      <c r="K60" s="27"/>
      <c r="L60" s="27"/>
      <c r="M60" s="27"/>
      <c r="N60" s="27"/>
      <c r="O60" s="27"/>
      <c r="P60" s="27"/>
    </row>
    <row r="61" s="12" customFormat="1" ht="12" spans="1:16">
      <c r="A61" s="24"/>
      <c r="B61" s="25"/>
      <c r="C61" s="25"/>
      <c r="D61" s="26"/>
      <c r="E61" s="26"/>
      <c r="F61" s="26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s="12" customFormat="1" ht="12" spans="1:16">
      <c r="A62" s="24"/>
      <c r="B62" s="25"/>
      <c r="C62" s="25"/>
      <c r="D62" s="25"/>
      <c r="E62" s="25"/>
      <c r="F62" s="25"/>
      <c r="G62" s="27"/>
      <c r="H62" s="27"/>
      <c r="I62" s="27"/>
      <c r="J62" s="27"/>
      <c r="K62" s="27"/>
      <c r="L62" s="27"/>
      <c r="M62" s="27"/>
      <c r="N62" s="27"/>
      <c r="O62" s="27"/>
      <c r="P62" s="27"/>
    </row>
    <row r="63" s="12" customFormat="1" ht="12" spans="1:16">
      <c r="A63" s="24"/>
      <c r="B63" s="25"/>
      <c r="C63" s="25"/>
      <c r="D63" s="26"/>
      <c r="E63" s="26"/>
      <c r="F63" s="26"/>
      <c r="G63" s="27"/>
      <c r="H63" s="27"/>
      <c r="I63" s="27"/>
      <c r="J63" s="27"/>
      <c r="K63" s="27"/>
      <c r="L63" s="27"/>
      <c r="M63" s="27"/>
      <c r="N63" s="27"/>
      <c r="O63" s="27"/>
      <c r="P63" s="27"/>
    </row>
    <row r="64" s="12" customFormat="1" ht="12" spans="1:16">
      <c r="A64" s="24"/>
      <c r="B64" s="25"/>
      <c r="C64" s="25"/>
      <c r="D64" s="25"/>
      <c r="E64" s="25"/>
      <c r="F64" s="25"/>
      <c r="G64" s="27"/>
      <c r="H64" s="27"/>
      <c r="I64" s="27"/>
      <c r="J64" s="27"/>
      <c r="K64" s="27"/>
      <c r="L64" s="27"/>
      <c r="M64" s="27"/>
      <c r="N64" s="27"/>
      <c r="O64" s="27"/>
      <c r="P64" s="27"/>
    </row>
    <row r="65" s="13" customFormat="1" ht="12" spans="1:16">
      <c r="A65" s="24"/>
      <c r="B65" s="25"/>
      <c r="C65" s="25"/>
      <c r="D65" s="25"/>
      <c r="E65" s="25"/>
      <c r="F65" s="25"/>
      <c r="G65" s="27"/>
      <c r="H65" s="27"/>
      <c r="I65" s="27"/>
      <c r="J65" s="27"/>
      <c r="K65" s="27"/>
      <c r="L65" s="27"/>
      <c r="M65" s="27"/>
      <c r="N65" s="27"/>
      <c r="O65" s="27"/>
      <c r="P65" s="27"/>
    </row>
    <row r="66" s="14" customFormat="1" ht="12" spans="1:16">
      <c r="A66" s="24"/>
      <c r="B66" s="30"/>
      <c r="C66" s="25"/>
      <c r="D66" s="25"/>
      <c r="E66" s="25"/>
      <c r="F66" s="25"/>
      <c r="G66" s="27"/>
      <c r="H66" s="31"/>
      <c r="I66" s="31"/>
      <c r="J66" s="31"/>
      <c r="K66" s="31"/>
      <c r="L66" s="27"/>
      <c r="M66" s="31"/>
      <c r="N66" s="31"/>
      <c r="O66" s="31"/>
      <c r="P66" s="31"/>
    </row>
    <row r="67" s="14" customFormat="1" ht="12" spans="1:16">
      <c r="A67" s="24"/>
      <c r="B67" s="30"/>
      <c r="C67" s="25"/>
      <c r="D67" s="25"/>
      <c r="E67" s="25"/>
      <c r="F67" s="25"/>
      <c r="G67" s="27"/>
      <c r="H67" s="31"/>
      <c r="I67" s="31"/>
      <c r="J67" s="31"/>
      <c r="K67" s="31"/>
      <c r="L67" s="27"/>
      <c r="M67" s="31"/>
      <c r="N67" s="31"/>
      <c r="O67" s="31"/>
      <c r="P67" s="31"/>
    </row>
    <row r="68" s="15" customFormat="1" ht="12" spans="1:16">
      <c r="A68" s="24"/>
      <c r="B68" s="30"/>
      <c r="C68" s="25"/>
      <c r="D68" s="25"/>
      <c r="E68" s="25"/>
      <c r="F68" s="25"/>
      <c r="G68" s="27"/>
      <c r="H68" s="31"/>
      <c r="I68" s="31"/>
      <c r="J68" s="31"/>
      <c r="K68" s="31"/>
      <c r="L68" s="27"/>
      <c r="M68" s="31"/>
      <c r="N68" s="31"/>
      <c r="O68" s="31"/>
      <c r="P68" s="31"/>
    </row>
    <row r="69" s="12" customFormat="1" ht="12" spans="1:16">
      <c r="A69" s="24"/>
      <c r="B69" s="25"/>
      <c r="C69" s="25"/>
      <c r="D69" s="26"/>
      <c r="E69" s="26"/>
      <c r="F69" s="26"/>
      <c r="G69" s="27"/>
      <c r="H69" s="27"/>
      <c r="I69" s="27"/>
      <c r="J69" s="27"/>
      <c r="K69" s="27"/>
      <c r="L69" s="27"/>
      <c r="M69" s="27"/>
      <c r="N69" s="27"/>
      <c r="O69" s="27"/>
      <c r="P69" s="27"/>
    </row>
    <row r="70" s="12" customFormat="1" ht="12" spans="1:16">
      <c r="A70" s="24"/>
      <c r="B70" s="25"/>
      <c r="C70" s="25"/>
      <c r="D70" s="26"/>
      <c r="E70" s="26"/>
      <c r="F70" s="26"/>
      <c r="G70" s="27"/>
      <c r="H70" s="27"/>
      <c r="I70" s="27"/>
      <c r="J70" s="27"/>
      <c r="K70" s="27"/>
      <c r="L70" s="27"/>
      <c r="M70" s="27"/>
      <c r="N70" s="27"/>
      <c r="O70" s="27"/>
      <c r="P70" s="27"/>
    </row>
    <row r="71" s="12" customFormat="1" ht="12" spans="1:16">
      <c r="A71" s="24"/>
      <c r="B71" s="25"/>
      <c r="C71" s="25"/>
      <c r="D71" s="26"/>
      <c r="E71" s="26"/>
      <c r="F71" s="26"/>
      <c r="G71" s="27"/>
      <c r="H71" s="27"/>
      <c r="I71" s="27"/>
      <c r="J71" s="27"/>
      <c r="K71" s="27"/>
      <c r="L71" s="27"/>
      <c r="M71" s="27"/>
      <c r="N71" s="27"/>
      <c r="O71" s="27"/>
      <c r="P71" s="27"/>
    </row>
    <row r="72" s="12" customFormat="1" ht="12" spans="1:16">
      <c r="A72" s="24"/>
      <c r="B72" s="26"/>
      <c r="C72" s="25"/>
      <c r="D72" s="26"/>
      <c r="E72" s="26"/>
      <c r="F72" s="26"/>
      <c r="G72" s="27"/>
      <c r="H72" s="27"/>
      <c r="I72" s="27"/>
      <c r="J72" s="27"/>
      <c r="K72" s="27"/>
      <c r="L72" s="27"/>
      <c r="M72" s="27"/>
      <c r="N72" s="27"/>
      <c r="O72" s="27"/>
      <c r="P72" s="27"/>
    </row>
    <row r="73" s="12" customFormat="1" ht="12" spans="1:16">
      <c r="A73" s="24"/>
      <c r="B73" s="26"/>
      <c r="C73" s="25"/>
      <c r="D73" s="26"/>
      <c r="E73" s="26"/>
      <c r="F73" s="26"/>
      <c r="G73" s="27"/>
      <c r="H73" s="27"/>
      <c r="I73" s="27"/>
      <c r="J73" s="27"/>
      <c r="K73" s="27"/>
      <c r="L73" s="27"/>
      <c r="M73" s="27"/>
      <c r="N73" s="27"/>
      <c r="O73" s="27"/>
      <c r="P73" s="27"/>
    </row>
    <row r="74" s="12" customFormat="1" ht="12" spans="1:16">
      <c r="A74" s="24"/>
      <c r="B74" s="26"/>
      <c r="C74" s="25"/>
      <c r="D74" s="26"/>
      <c r="E74" s="26"/>
      <c r="F74" s="26"/>
      <c r="G74" s="27"/>
      <c r="H74" s="27"/>
      <c r="I74" s="27"/>
      <c r="J74" s="27"/>
      <c r="K74" s="27"/>
      <c r="L74" s="27"/>
      <c r="M74" s="27"/>
      <c r="N74" s="27"/>
      <c r="O74" s="27"/>
      <c r="P74" s="27"/>
    </row>
    <row r="75" s="12" customFormat="1" ht="12" spans="1:16">
      <c r="A75" s="24"/>
      <c r="B75" s="26"/>
      <c r="C75" s="25"/>
      <c r="D75" s="25"/>
      <c r="E75" s="26"/>
      <c r="F75" s="26"/>
      <c r="G75" s="27"/>
      <c r="H75" s="27"/>
      <c r="I75" s="27"/>
      <c r="J75" s="27"/>
      <c r="K75" s="27"/>
      <c r="L75" s="27"/>
      <c r="M75" s="27"/>
      <c r="N75" s="27"/>
      <c r="O75" s="27"/>
      <c r="P75" s="27"/>
    </row>
    <row r="76" s="12" customFormat="1" ht="12" spans="1:16">
      <c r="A76" s="24"/>
      <c r="B76" s="26"/>
      <c r="C76" s="25"/>
      <c r="D76" s="26"/>
      <c r="E76" s="26"/>
      <c r="F76" s="26"/>
      <c r="G76" s="27"/>
      <c r="H76" s="27"/>
      <c r="I76" s="27"/>
      <c r="J76" s="27"/>
      <c r="K76" s="27"/>
      <c r="L76" s="27"/>
      <c r="M76" s="27"/>
      <c r="N76" s="27"/>
      <c r="O76" s="27"/>
      <c r="P76" s="27"/>
    </row>
    <row r="77" s="12" customFormat="1" ht="12" spans="1:16">
      <c r="A77" s="24"/>
      <c r="B77" s="26"/>
      <c r="C77" s="25"/>
      <c r="D77" s="26"/>
      <c r="E77" s="26"/>
      <c r="F77" s="26"/>
      <c r="G77" s="27"/>
      <c r="H77" s="27"/>
      <c r="I77" s="27"/>
      <c r="J77" s="27"/>
      <c r="K77" s="27"/>
      <c r="L77" s="27"/>
      <c r="M77" s="27"/>
      <c r="N77" s="27"/>
      <c r="O77" s="27"/>
      <c r="P77" s="27"/>
    </row>
    <row r="78" s="12" customFormat="1" ht="12" spans="1:16">
      <c r="A78" s="24"/>
      <c r="B78" s="26"/>
      <c r="C78" s="25"/>
      <c r="D78" s="26"/>
      <c r="E78" s="26"/>
      <c r="F78" s="26"/>
      <c r="G78" s="27"/>
      <c r="H78" s="27"/>
      <c r="I78" s="27"/>
      <c r="J78" s="27"/>
      <c r="K78" s="27"/>
      <c r="L78" s="27"/>
      <c r="M78" s="27"/>
      <c r="N78" s="27"/>
      <c r="O78" s="27"/>
      <c r="P78" s="27"/>
    </row>
    <row r="79" s="12" customFormat="1" ht="12" spans="1:16">
      <c r="A79" s="24"/>
      <c r="B79" s="26"/>
      <c r="C79" s="25"/>
      <c r="D79" s="26"/>
      <c r="E79" s="26"/>
      <c r="F79" s="26"/>
      <c r="G79" s="27"/>
      <c r="H79" s="27"/>
      <c r="I79" s="27"/>
      <c r="J79" s="27"/>
      <c r="K79" s="27"/>
      <c r="L79" s="27"/>
      <c r="M79" s="27"/>
      <c r="N79" s="27"/>
      <c r="O79" s="27"/>
      <c r="P79" s="27"/>
    </row>
    <row r="80" s="12" customFormat="1" ht="12" spans="1:16">
      <c r="A80" s="24"/>
      <c r="B80" s="26"/>
      <c r="C80" s="25"/>
      <c r="D80" s="26"/>
      <c r="E80" s="26"/>
      <c r="F80" s="26"/>
      <c r="G80" s="27"/>
      <c r="H80" s="27"/>
      <c r="I80" s="27"/>
      <c r="J80" s="27"/>
      <c r="K80" s="27"/>
      <c r="L80" s="27"/>
      <c r="M80" s="27"/>
      <c r="N80" s="27"/>
      <c r="O80" s="27"/>
      <c r="P80" s="27"/>
    </row>
    <row r="81" s="12" customFormat="1" ht="12" spans="1:16">
      <c r="A81" s="24"/>
      <c r="B81" s="26"/>
      <c r="C81" s="25"/>
      <c r="D81" s="26"/>
      <c r="E81" s="26"/>
      <c r="F81" s="26"/>
      <c r="G81" s="27"/>
      <c r="H81" s="27"/>
      <c r="I81" s="27"/>
      <c r="J81" s="27"/>
      <c r="K81" s="27"/>
      <c r="L81" s="27"/>
      <c r="M81" s="27"/>
      <c r="N81" s="27"/>
      <c r="O81" s="27"/>
      <c r="P81" s="27"/>
    </row>
    <row r="82" s="12" customFormat="1" ht="12" spans="1:16">
      <c r="A82" s="24"/>
      <c r="B82" s="26"/>
      <c r="C82" s="25"/>
      <c r="D82" s="25"/>
      <c r="E82" s="26"/>
      <c r="F82" s="26"/>
      <c r="G82" s="27"/>
      <c r="H82" s="27"/>
      <c r="I82" s="27"/>
      <c r="J82" s="27"/>
      <c r="K82" s="27"/>
      <c r="L82" s="27"/>
      <c r="M82" s="27"/>
      <c r="N82" s="27"/>
      <c r="O82" s="27"/>
      <c r="P82" s="27"/>
    </row>
    <row r="83" s="12" customFormat="1" ht="12" spans="1:16">
      <c r="A83" s="24"/>
      <c r="B83" s="26"/>
      <c r="C83" s="25"/>
      <c r="D83" s="26"/>
      <c r="E83" s="26"/>
      <c r="F83" s="26"/>
      <c r="G83" s="27"/>
      <c r="H83" s="27"/>
      <c r="I83" s="27"/>
      <c r="J83" s="27"/>
      <c r="K83" s="27"/>
      <c r="L83" s="27"/>
      <c r="M83" s="27"/>
      <c r="N83" s="27"/>
      <c r="O83" s="27"/>
      <c r="P83" s="27"/>
    </row>
    <row r="84" s="12" customFormat="1" ht="12" spans="1:16">
      <c r="A84" s="24"/>
      <c r="B84" s="26"/>
      <c r="C84" s="25"/>
      <c r="D84" s="26"/>
      <c r="E84" s="26"/>
      <c r="F84" s="26"/>
      <c r="G84" s="27"/>
      <c r="H84" s="27"/>
      <c r="I84" s="27"/>
      <c r="J84" s="27"/>
      <c r="K84" s="27"/>
      <c r="L84" s="27"/>
      <c r="M84" s="27"/>
      <c r="N84" s="27"/>
      <c r="O84" s="27"/>
      <c r="P84" s="27"/>
    </row>
    <row r="85" s="12" customFormat="1" ht="12" spans="1:16">
      <c r="A85" s="24"/>
      <c r="B85" s="26"/>
      <c r="C85" s="25"/>
      <c r="D85" s="25"/>
      <c r="E85" s="25"/>
      <c r="F85" s="25"/>
      <c r="G85" s="27"/>
      <c r="H85" s="27"/>
      <c r="I85" s="27"/>
      <c r="J85" s="27"/>
      <c r="K85" s="27"/>
      <c r="L85" s="27"/>
      <c r="M85" s="27"/>
      <c r="N85" s="27"/>
      <c r="O85" s="27"/>
      <c r="P85" s="27"/>
    </row>
    <row r="86" spans="1:15">
      <c r="A86" s="32"/>
      <c r="B86" s="33"/>
      <c r="C86" s="34"/>
      <c r="D86" s="34"/>
      <c r="E86" s="34"/>
      <c r="F86" s="34"/>
      <c r="G86" s="34"/>
      <c r="H86" s="35"/>
      <c r="I86" s="34"/>
      <c r="J86" s="35"/>
      <c r="L86" s="34"/>
      <c r="M86" s="35"/>
      <c r="N86" s="34"/>
      <c r="O86" s="35"/>
    </row>
    <row r="87" spans="2:15">
      <c r="B87" s="36"/>
      <c r="C87" s="37"/>
      <c r="D87" s="37"/>
      <c r="E87" s="37"/>
      <c r="F87" s="37"/>
      <c r="G87" s="37"/>
      <c r="H87" s="38"/>
      <c r="I87" s="34"/>
      <c r="J87" s="35"/>
      <c r="L87" s="37"/>
      <c r="M87" s="38"/>
      <c r="N87" s="34"/>
      <c r="O87" s="35"/>
    </row>
    <row r="88" spans="2:15">
      <c r="B88" s="34"/>
      <c r="C88" s="34"/>
      <c r="D88" s="34"/>
      <c r="E88" s="34"/>
      <c r="F88" s="34"/>
      <c r="G88" s="34"/>
      <c r="H88" s="34"/>
      <c r="I88" s="34"/>
      <c r="J88" s="35"/>
      <c r="L88" s="34"/>
      <c r="M88" s="34"/>
      <c r="N88" s="34"/>
      <c r="O88" s="35"/>
    </row>
    <row r="89" spans="2:15">
      <c r="B89" s="37"/>
      <c r="C89" s="37"/>
      <c r="D89" s="37"/>
      <c r="E89" s="37"/>
      <c r="F89" s="37"/>
      <c r="G89" s="37"/>
      <c r="H89" s="37"/>
      <c r="I89" s="37"/>
      <c r="J89" s="38"/>
      <c r="L89" s="37"/>
      <c r="M89" s="37"/>
      <c r="N89" s="37"/>
      <c r="O89" s="38"/>
    </row>
    <row r="97" spans="1:1">
      <c r="A97" s="17"/>
    </row>
  </sheetData>
  <conditionalFormatting sqref="G2">
    <cfRule type="containsText" dxfId="0" priority="23" operator="between" text="FAIL">
      <formula>NOT(ISERROR(SEARCH("FAIL",G2)))</formula>
    </cfRule>
    <cfRule type="containsText" dxfId="1" priority="24" operator="between" text="PASS">
      <formula>NOT(ISERROR(SEARCH("PASS",G2)))</formula>
    </cfRule>
    <cfRule type="containsText" dxfId="1" priority="25" operator="between" text="PASS">
      <formula>NOT(ISERROR(SEARCH("PASS",G2)))</formula>
    </cfRule>
    <cfRule type="containsText" dxfId="0" priority="26" operator="between" text="FAIL">
      <formula>NOT(ISERROR(SEARCH("FAIL",G2)))</formula>
    </cfRule>
  </conditionalFormatting>
  <conditionalFormatting sqref="L2">
    <cfRule type="containsText" dxfId="0" priority="9" operator="between" text="FAIL">
      <formula>NOT(ISERROR(SEARCH("FAIL",L2)))</formula>
    </cfRule>
    <cfRule type="containsText" dxfId="1" priority="10" operator="between" text="PASS">
      <formula>NOT(ISERROR(SEARCH("PASS",L2)))</formula>
    </cfRule>
    <cfRule type="containsText" dxfId="1" priority="11" operator="between" text="PASS">
      <formula>NOT(ISERROR(SEARCH("PASS",L2)))</formula>
    </cfRule>
    <cfRule type="containsText" dxfId="0" priority="12" operator="between" text="FAIL">
      <formula>NOT(ISERROR(SEARCH("FAIL",L2)))</formula>
    </cfRule>
  </conditionalFormatting>
  <conditionalFormatting sqref="L28">
    <cfRule type="containsText" dxfId="0" priority="3" operator="between" text="FAIL">
      <formula>NOT(ISERROR(SEARCH("FAIL",L28)))</formula>
    </cfRule>
    <cfRule type="containsText" dxfId="1" priority="4" operator="between" text="PASS">
      <formula>NOT(ISERROR(SEARCH("PASS",L28)))</formula>
    </cfRule>
  </conditionalFormatting>
  <conditionalFormatting sqref="G32">
    <cfRule type="containsText" dxfId="0" priority="21" operator="between" text="FAIL">
      <formula>NOT(ISERROR(SEARCH("FAIL",G32)))</formula>
    </cfRule>
    <cfRule type="containsText" dxfId="1" priority="22" operator="between" text="PASS">
      <formula>NOT(ISERROR(SEARCH("PASS",G32)))</formula>
    </cfRule>
  </conditionalFormatting>
  <conditionalFormatting sqref="L32">
    <cfRule type="containsText" dxfId="0" priority="7" operator="between" text="FAIL">
      <formula>NOT(ISERROR(SEARCH("FAIL",L32)))</formula>
    </cfRule>
    <cfRule type="containsText" dxfId="1" priority="8" operator="between" text="PASS">
      <formula>NOT(ISERROR(SEARCH("PASS",L32)))</formula>
    </cfRule>
  </conditionalFormatting>
  <conditionalFormatting sqref="A96">
    <cfRule type="containsText" dxfId="1" priority="29" operator="between" text="PASS">
      <formula>NOT(ISERROR(SEARCH("PASS",A96)))</formula>
    </cfRule>
    <cfRule type="containsText" dxfId="0" priority="30" operator="between" text="FAIL">
      <formula>NOT(ISERROR(SEARCH("FAIL",A96)))</formula>
    </cfRule>
  </conditionalFormatting>
  <conditionalFormatting sqref="G9:G10">
    <cfRule type="containsText" dxfId="0" priority="15" operator="between" text="FAIL">
      <formula>NOT(ISERROR(SEARCH("FAIL",G9)))</formula>
    </cfRule>
    <cfRule type="containsText" dxfId="1" priority="16" operator="between" text="PASS">
      <formula>NOT(ISERROR(SEARCH("PASS",G9)))</formula>
    </cfRule>
  </conditionalFormatting>
  <conditionalFormatting sqref="L9:L10">
    <cfRule type="containsText" dxfId="0" priority="1" operator="between" text="FAIL">
      <formula>NOT(ISERROR(SEARCH("FAIL",L9)))</formula>
    </cfRule>
    <cfRule type="containsText" dxfId="1" priority="2" operator="between" text="PASS">
      <formula>NOT(ISERROR(SEARCH("PASS",L9)))</formula>
    </cfRule>
  </conditionalFormatting>
  <conditionalFormatting sqref="G28 G3:G8 L3:L8">
    <cfRule type="containsText" dxfId="0" priority="17" operator="between" text="FAIL">
      <formula>NOT(ISERROR(SEARCH("FAIL",G3)))</formula>
    </cfRule>
    <cfRule type="containsText" dxfId="1" priority="18" operator="between" text="PASS">
      <formula>NOT(ISERROR(SEARCH("PASS",G3)))</formula>
    </cfRule>
  </conditionalFormatting>
  <conditionalFormatting sqref="G54:G55 G11:G27 G33:G44 G62:G85 G29:G31">
    <cfRule type="containsText" dxfId="0" priority="27" operator="between" text="FAIL">
      <formula>NOT(ISERROR(SEARCH("FAIL",G11)))</formula>
    </cfRule>
    <cfRule type="containsText" dxfId="1" priority="28" operator="between" text="PASS">
      <formula>NOT(ISERROR(SEARCH("PASS",G11)))</formula>
    </cfRule>
  </conditionalFormatting>
  <conditionalFormatting sqref="L54:L55 L11:L27 L33:L44 L62:L85 L29:L31">
    <cfRule type="containsText" dxfId="0" priority="13" operator="between" text="FAIL">
      <formula>NOT(ISERROR(SEARCH("FAIL",L11)))</formula>
    </cfRule>
    <cfRule type="containsText" dxfId="1" priority="14" operator="between" text="PASS">
      <formula>NOT(ISERROR(SEARCH("PASS",L11)))</formula>
    </cfRule>
  </conditionalFormatting>
  <conditionalFormatting sqref="G45:G53 G56:G61">
    <cfRule type="containsText" dxfId="0" priority="19" operator="between" text="FAIL">
      <formula>NOT(ISERROR(SEARCH("FAIL",G45)))</formula>
    </cfRule>
    <cfRule type="containsText" dxfId="1" priority="20" operator="between" text="PASS">
      <formula>NOT(ISERROR(SEARCH("PASS",G45)))</formula>
    </cfRule>
  </conditionalFormatting>
  <conditionalFormatting sqref="L45:L53 L56:L61">
    <cfRule type="containsText" dxfId="0" priority="5" operator="between" text="FAIL">
      <formula>NOT(ISERROR(SEARCH("FAIL",L45)))</formula>
    </cfRule>
    <cfRule type="containsText" dxfId="1" priority="6" operator="between" text="PASS">
      <formula>NOT(ISERROR(SEARCH("PASS",L45)))</formula>
    </cfRule>
  </conditionalFormatting>
  <dataValidations count="2">
    <dataValidation type="list" allowBlank="1" showInputMessage="1" showErrorMessage="1" sqref="A96 G2:G85 L2:L85">
      <formula1>"PASS,FAIL"</formula1>
    </dataValidation>
    <dataValidation type="list" allowBlank="1" showInputMessage="1" showErrorMessage="1" sqref="F2:F35">
      <formula1>优先级!$B$2:$B$5</formula1>
    </dataValidation>
  </dataValidations>
  <pageMargins left="0.699305555555556" right="0.699305555555556" top="0.75" bottom="0.75" header="0.3" footer="0.3"/>
  <pageSetup paperSize="9" orientation="portrait" horizont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H2" sqref="H2"/>
    </sheetView>
  </sheetViews>
  <sheetFormatPr defaultColWidth="9" defaultRowHeight="13.5"/>
  <cols>
    <col min="1" max="1" width="8.88333333333333" style="5"/>
    <col min="2" max="2" width="18" style="5" customWidth="1"/>
    <col min="3" max="4" width="8.88333333333333" style="5"/>
    <col min="5" max="5" width="8.88333333333333" style="5" customWidth="1"/>
    <col min="6" max="11" width="8.88333333333333" style="5"/>
    <col min="12" max="12" width="11.6666666666667" style="5" customWidth="1"/>
    <col min="13" max="16384" width="8.88333333333333" style="5"/>
  </cols>
  <sheetData>
    <row r="1" spans="1:16">
      <c r="A1" s="6" t="s">
        <v>25</v>
      </c>
      <c r="B1" s="6" t="s">
        <v>180</v>
      </c>
      <c r="C1" s="6" t="s">
        <v>26</v>
      </c>
      <c r="D1" s="6" t="s">
        <v>181</v>
      </c>
      <c r="E1" s="6" t="s">
        <v>182</v>
      </c>
      <c r="F1" s="6" t="s">
        <v>30</v>
      </c>
      <c r="G1" s="6" t="s">
        <v>183</v>
      </c>
      <c r="H1" s="6" t="s">
        <v>184</v>
      </c>
      <c r="I1" s="6" t="s">
        <v>185</v>
      </c>
      <c r="J1" s="6" t="s">
        <v>186</v>
      </c>
      <c r="K1" s="6" t="s">
        <v>187</v>
      </c>
      <c r="L1" s="6" t="s">
        <v>188</v>
      </c>
      <c r="M1" s="6" t="s">
        <v>32</v>
      </c>
      <c r="N1" s="6" t="s">
        <v>33</v>
      </c>
      <c r="O1" s="6" t="s">
        <v>34</v>
      </c>
      <c r="P1" s="6" t="s">
        <v>35</v>
      </c>
    </row>
    <row r="2" spans="1:16">
      <c r="A2" s="7"/>
      <c r="B2" s="7"/>
      <c r="C2" s="8"/>
      <c r="D2" s="8"/>
      <c r="E2" s="8"/>
      <c r="F2" s="9"/>
      <c r="G2" s="9"/>
      <c r="H2" s="9"/>
      <c r="I2" s="9"/>
      <c r="J2" s="9"/>
      <c r="K2" s="9"/>
      <c r="L2" s="10"/>
      <c r="M2" s="10"/>
      <c r="N2" s="10"/>
      <c r="O2" s="10"/>
      <c r="P2" s="10"/>
    </row>
    <row r="3" spans="1:16">
      <c r="A3" s="7"/>
      <c r="B3" s="7"/>
      <c r="C3" s="8"/>
      <c r="D3" s="8"/>
      <c r="E3" s="8"/>
      <c r="F3" s="9"/>
      <c r="G3" s="8"/>
      <c r="H3" s="8"/>
      <c r="I3" s="8"/>
      <c r="J3" s="8"/>
      <c r="K3" s="8"/>
      <c r="L3" s="10"/>
      <c r="M3" s="10"/>
      <c r="N3" s="10"/>
      <c r="O3" s="10"/>
      <c r="P3" s="10"/>
    </row>
    <row r="4" spans="1:16">
      <c r="A4" s="7"/>
      <c r="B4" s="7"/>
      <c r="C4" s="8"/>
      <c r="D4" s="8"/>
      <c r="E4" s="8"/>
      <c r="F4" s="9"/>
      <c r="G4" s="9"/>
      <c r="H4" s="9"/>
      <c r="I4" s="9"/>
      <c r="J4" s="9"/>
      <c r="K4" s="9"/>
      <c r="L4" s="10"/>
      <c r="M4" s="10"/>
      <c r="N4" s="10"/>
      <c r="O4" s="10"/>
      <c r="P4" s="10"/>
    </row>
    <row r="5" spans="1:16">
      <c r="A5" s="7"/>
      <c r="B5" s="7"/>
      <c r="C5" s="8"/>
      <c r="D5" s="8"/>
      <c r="E5" s="8"/>
      <c r="F5" s="9"/>
      <c r="G5" s="9"/>
      <c r="H5" s="9"/>
      <c r="I5" s="9"/>
      <c r="J5" s="9"/>
      <c r="K5" s="9"/>
      <c r="L5" s="10"/>
      <c r="M5" s="10"/>
      <c r="N5" s="10"/>
      <c r="O5" s="10"/>
      <c r="P5" s="10"/>
    </row>
    <row r="6" spans="1:16">
      <c r="A6" s="7"/>
      <c r="B6" s="7"/>
      <c r="C6" s="8"/>
      <c r="D6" s="8"/>
      <c r="E6" s="8"/>
      <c r="F6" s="9"/>
      <c r="G6" s="9"/>
      <c r="H6" s="9"/>
      <c r="I6" s="9"/>
      <c r="J6" s="9"/>
      <c r="K6" s="9"/>
      <c r="L6" s="10"/>
      <c r="M6" s="10"/>
      <c r="N6" s="10"/>
      <c r="O6" s="10"/>
      <c r="P6" s="10"/>
    </row>
    <row r="7" spans="1:16">
      <c r="A7" s="7"/>
      <c r="B7" s="7"/>
      <c r="C7" s="8"/>
      <c r="D7" s="8"/>
      <c r="E7" s="8"/>
      <c r="F7" s="9"/>
      <c r="G7" s="9"/>
      <c r="H7" s="9"/>
      <c r="I7" s="9"/>
      <c r="J7" s="9"/>
      <c r="K7" s="9"/>
      <c r="L7" s="10"/>
      <c r="M7" s="10"/>
      <c r="N7" s="10"/>
      <c r="O7" s="10"/>
      <c r="P7" s="10"/>
    </row>
    <row r="8" spans="1:16">
      <c r="A8" s="7"/>
      <c r="B8" s="7"/>
      <c r="C8" s="8"/>
      <c r="D8" s="8"/>
      <c r="E8" s="8"/>
      <c r="F8" s="9"/>
      <c r="G8" s="9"/>
      <c r="H8" s="9"/>
      <c r="I8" s="9"/>
      <c r="J8" s="9"/>
      <c r="K8" s="9"/>
      <c r="L8" s="10"/>
      <c r="M8" s="10"/>
      <c r="N8" s="10"/>
      <c r="O8" s="10"/>
      <c r="P8" s="10"/>
    </row>
    <row r="9" spans="1:16">
      <c r="A9" s="7"/>
      <c r="B9" s="7"/>
      <c r="C9" s="8"/>
      <c r="D9" s="8"/>
      <c r="E9" s="8"/>
      <c r="F9" s="9"/>
      <c r="G9" s="9"/>
      <c r="H9" s="9"/>
      <c r="I9" s="9"/>
      <c r="J9" s="9"/>
      <c r="K9" s="9"/>
      <c r="L9" s="10"/>
      <c r="M9" s="10"/>
      <c r="N9" s="10"/>
      <c r="O9" s="10"/>
      <c r="P9" s="10"/>
    </row>
    <row r="10" spans="1:16">
      <c r="A10" s="7"/>
      <c r="B10" s="7"/>
      <c r="C10" s="8"/>
      <c r="D10" s="8"/>
      <c r="E10" s="8"/>
      <c r="F10" s="9"/>
      <c r="G10" s="9"/>
      <c r="H10" s="9"/>
      <c r="I10" s="9"/>
      <c r="J10" s="9"/>
      <c r="K10" s="9"/>
      <c r="L10" s="10"/>
      <c r="M10" s="10"/>
      <c r="N10" s="10"/>
      <c r="O10" s="10"/>
      <c r="P10" s="10"/>
    </row>
    <row r="11" spans="1:16">
      <c r="A11" s="7"/>
      <c r="B11" s="7"/>
      <c r="C11" s="8"/>
      <c r="D11" s="8"/>
      <c r="E11" s="8"/>
      <c r="F11" s="9"/>
      <c r="G11" s="9"/>
      <c r="H11" s="9"/>
      <c r="I11" s="9"/>
      <c r="J11" s="9"/>
      <c r="K11" s="9"/>
      <c r="L11" s="10"/>
      <c r="M11" s="10"/>
      <c r="N11" s="10"/>
      <c r="O11" s="10"/>
      <c r="P11" s="10"/>
    </row>
    <row r="12" spans="1:16">
      <c r="A12" s="7"/>
      <c r="B12" s="7"/>
      <c r="C12" s="8"/>
      <c r="D12" s="8"/>
      <c r="E12" s="8"/>
      <c r="F12" s="9"/>
      <c r="G12" s="9"/>
      <c r="H12" s="9"/>
      <c r="I12" s="9"/>
      <c r="J12" s="9"/>
      <c r="K12" s="9"/>
      <c r="L12" s="10"/>
      <c r="M12" s="10"/>
      <c r="N12" s="10"/>
      <c r="O12" s="10"/>
      <c r="P12" s="10"/>
    </row>
    <row r="13" spans="1:16">
      <c r="A13" s="7"/>
      <c r="B13" s="7"/>
      <c r="C13" s="8"/>
      <c r="D13" s="8"/>
      <c r="E13" s="8"/>
      <c r="F13" s="9"/>
      <c r="G13" s="9"/>
      <c r="H13" s="9"/>
      <c r="I13" s="9"/>
      <c r="J13" s="9"/>
      <c r="K13" s="9"/>
      <c r="L13" s="10"/>
      <c r="M13" s="10"/>
      <c r="N13" s="10"/>
      <c r="O13" s="10"/>
      <c r="P13" s="10"/>
    </row>
    <row r="14" spans="1:16">
      <c r="A14" s="7"/>
      <c r="B14" s="7"/>
      <c r="C14" s="8"/>
      <c r="D14" s="8"/>
      <c r="E14" s="8"/>
      <c r="F14" s="9"/>
      <c r="G14" s="9"/>
      <c r="H14" s="9"/>
      <c r="I14" s="9"/>
      <c r="J14" s="9"/>
      <c r="K14" s="9"/>
      <c r="L14" s="10"/>
      <c r="M14" s="10"/>
      <c r="N14" s="10"/>
      <c r="O14" s="10"/>
      <c r="P14" s="10"/>
    </row>
    <row r="15" spans="1:16">
      <c r="A15" s="7"/>
      <c r="B15" s="7"/>
      <c r="C15" s="8"/>
      <c r="D15" s="8"/>
      <c r="E15" s="8"/>
      <c r="F15" s="9"/>
      <c r="G15" s="9"/>
      <c r="H15" s="9"/>
      <c r="I15" s="9"/>
      <c r="J15" s="9"/>
      <c r="K15" s="9"/>
      <c r="L15" s="10"/>
      <c r="M15" s="10"/>
      <c r="N15" s="10"/>
      <c r="O15" s="10"/>
      <c r="P15" s="10"/>
    </row>
    <row r="16" spans="1:16">
      <c r="A16" s="7"/>
      <c r="B16" s="7"/>
      <c r="C16" s="8"/>
      <c r="D16" s="8"/>
      <c r="E16" s="8"/>
      <c r="F16" s="9"/>
      <c r="G16" s="9"/>
      <c r="H16" s="9"/>
      <c r="I16" s="9"/>
      <c r="J16" s="9"/>
      <c r="K16" s="9"/>
      <c r="L16" s="10"/>
      <c r="M16" s="10"/>
      <c r="N16" s="10"/>
      <c r="O16" s="10"/>
      <c r="P16" s="10"/>
    </row>
    <row r="17" spans="1:16">
      <c r="A17" s="7"/>
      <c r="B17" s="7"/>
      <c r="C17" s="8"/>
      <c r="D17" s="8"/>
      <c r="E17" s="8"/>
      <c r="F17" s="9"/>
      <c r="G17" s="9"/>
      <c r="H17" s="9"/>
      <c r="I17" s="9"/>
      <c r="J17" s="9"/>
      <c r="K17" s="9"/>
      <c r="L17" s="10"/>
      <c r="M17" s="10"/>
      <c r="N17" s="10"/>
      <c r="O17" s="10"/>
      <c r="P17" s="10"/>
    </row>
    <row r="18" spans="1:16">
      <c r="A18" s="7"/>
      <c r="B18" s="7"/>
      <c r="C18" s="8"/>
      <c r="D18" s="8"/>
      <c r="E18" s="8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</row>
    <row r="19" spans="1:16">
      <c r="A19" s="7"/>
      <c r="B19" s="7"/>
      <c r="C19" s="8"/>
      <c r="D19" s="8"/>
      <c r="E19" s="8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</row>
    <row r="20" spans="1:16">
      <c r="A20" s="7"/>
      <c r="B20" s="7"/>
      <c r="C20" s="8"/>
      <c r="D20" s="8"/>
      <c r="E20" s="8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</row>
    <row r="21" spans="1:16">
      <c r="A21" s="7"/>
      <c r="B21" s="7"/>
      <c r="C21" s="8"/>
      <c r="D21" s="8"/>
      <c r="E21" s="8"/>
      <c r="F21" s="9"/>
      <c r="G21" s="9"/>
      <c r="H21" s="9"/>
      <c r="I21" s="9"/>
      <c r="J21" s="9"/>
      <c r="K21" s="9"/>
      <c r="L21" s="10"/>
      <c r="M21" s="10"/>
      <c r="N21" s="10"/>
      <c r="O21" s="10"/>
      <c r="P21" s="10"/>
    </row>
    <row r="22" spans="1:16">
      <c r="A22" s="7"/>
      <c r="B22" s="7"/>
      <c r="C22" s="8"/>
      <c r="D22" s="8"/>
      <c r="E22" s="8"/>
      <c r="F22" s="9"/>
      <c r="G22" s="9"/>
      <c r="H22" s="9"/>
      <c r="I22" s="9"/>
      <c r="J22" s="9"/>
      <c r="K22" s="9"/>
      <c r="L22" s="10"/>
      <c r="M22" s="10"/>
      <c r="N22" s="10"/>
      <c r="O22" s="10"/>
      <c r="P22" s="10"/>
    </row>
    <row r="23" spans="1:16">
      <c r="A23" s="7"/>
      <c r="B23" s="7"/>
      <c r="C23" s="8"/>
      <c r="D23" s="8"/>
      <c r="E23" s="8"/>
      <c r="F23" s="9"/>
      <c r="G23" s="9"/>
      <c r="H23" s="9"/>
      <c r="I23" s="9"/>
      <c r="J23" s="9"/>
      <c r="K23" s="9"/>
      <c r="L23" s="10"/>
      <c r="M23" s="10"/>
      <c r="N23" s="10"/>
      <c r="O23" s="10"/>
      <c r="P23" s="10"/>
    </row>
    <row r="24" spans="1:16">
      <c r="A24" s="7"/>
      <c r="B24" s="7"/>
      <c r="C24" s="8"/>
      <c r="D24" s="8"/>
      <c r="E24" s="8"/>
      <c r="F24" s="9"/>
      <c r="G24" s="9"/>
      <c r="H24" s="9"/>
      <c r="I24" s="9"/>
      <c r="J24" s="9"/>
      <c r="K24" s="9"/>
      <c r="L24" s="10"/>
      <c r="M24" s="10"/>
      <c r="N24" s="10"/>
      <c r="O24" s="10"/>
      <c r="P24" s="10"/>
    </row>
    <row r="25" spans="1:16">
      <c r="A25" s="7"/>
      <c r="B25" s="7"/>
      <c r="C25" s="8"/>
      <c r="D25" s="8"/>
      <c r="E25" s="8"/>
      <c r="F25" s="9"/>
      <c r="G25" s="9"/>
      <c r="H25" s="9"/>
      <c r="I25" s="9"/>
      <c r="J25" s="9"/>
      <c r="K25" s="9"/>
      <c r="L25" s="10"/>
      <c r="M25" s="10"/>
      <c r="N25" s="10"/>
      <c r="O25" s="10"/>
      <c r="P25" s="10"/>
    </row>
    <row r="26" spans="1:16">
      <c r="A26" s="7"/>
      <c r="B26" s="7"/>
      <c r="C26" s="8"/>
      <c r="D26" s="8"/>
      <c r="E26" s="8"/>
      <c r="F26" s="9"/>
      <c r="G26" s="9"/>
      <c r="H26" s="9"/>
      <c r="I26" s="9"/>
      <c r="J26" s="9"/>
      <c r="K26" s="9"/>
      <c r="L26" s="10"/>
      <c r="M26" s="10"/>
      <c r="N26" s="10"/>
      <c r="O26" s="10"/>
      <c r="P26" s="10"/>
    </row>
    <row r="27" spans="1:16">
      <c r="A27" s="7"/>
      <c r="B27" s="7"/>
      <c r="C27" s="8"/>
      <c r="D27" s="8"/>
      <c r="E27" s="8"/>
      <c r="F27" s="9"/>
      <c r="G27" s="9"/>
      <c r="H27" s="9"/>
      <c r="I27" s="9"/>
      <c r="J27" s="9"/>
      <c r="K27" s="9"/>
      <c r="L27" s="10"/>
      <c r="M27" s="10"/>
      <c r="N27" s="10"/>
      <c r="O27" s="10"/>
      <c r="P27" s="10"/>
    </row>
  </sheetData>
  <conditionalFormatting sqref="L2">
    <cfRule type="containsText" dxfId="0" priority="5" operator="between" text="FAIL">
      <formula>NOT(ISERROR(SEARCH("FAIL",L2)))</formula>
    </cfRule>
    <cfRule type="containsText" dxfId="1" priority="6" operator="between" text="PASS">
      <formula>NOT(ISERROR(SEARCH("PASS",L2)))</formula>
    </cfRule>
    <cfRule type="containsText" dxfId="1" priority="7" operator="between" text="PASS">
      <formula>NOT(ISERROR(SEARCH("PASS",L2)))</formula>
    </cfRule>
    <cfRule type="containsText" dxfId="0" priority="8" operator="between" text="FAIL">
      <formula>NOT(ISERROR(SEARCH("FAIL",L2)))</formula>
    </cfRule>
  </conditionalFormatting>
  <conditionalFormatting sqref="L10:L11">
    <cfRule type="containsText" dxfId="0" priority="1" operator="between" text="FAIL">
      <formula>NOT(ISERROR(SEARCH("FAIL",L10)))</formula>
    </cfRule>
    <cfRule type="containsText" dxfId="1" priority="2" operator="between" text="PASS">
      <formula>NOT(ISERROR(SEARCH("PASS",L10)))</formula>
    </cfRule>
  </conditionalFormatting>
  <conditionalFormatting sqref="L13:L14">
    <cfRule type="containsText" dxfId="0" priority="3" operator="between" text="FAIL">
      <formula>NOT(ISERROR(SEARCH("FAIL",L13)))</formula>
    </cfRule>
    <cfRule type="containsText" dxfId="1" priority="4" operator="between" text="PASS">
      <formula>NOT(ISERROR(SEARCH("PASS",L13)))</formula>
    </cfRule>
  </conditionalFormatting>
  <conditionalFormatting sqref="L3:L9 L12 L15:L27">
    <cfRule type="containsText" dxfId="0" priority="9" operator="between" text="FAIL">
      <formula>NOT(ISERROR(SEARCH("FAIL",L3)))</formula>
    </cfRule>
    <cfRule type="containsText" dxfId="1" priority="10" operator="between" text="PASS">
      <formula>NOT(ISERROR(SEARCH("PASS",L3)))</formula>
    </cfRule>
  </conditionalFormatting>
  <dataValidations count="2">
    <dataValidation type="list" allowBlank="1" showInputMessage="1" showErrorMessage="1" sqref="L2:L27">
      <formula1>"PASS,FAIL"</formula1>
    </dataValidation>
    <dataValidation type="list" allowBlank="1" showInputMessage="1" showErrorMessage="1" sqref="E2:F27">
      <formula1>"正常测试,异常测试"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8" sqref="C8"/>
    </sheetView>
  </sheetViews>
  <sheetFormatPr defaultColWidth="9" defaultRowHeight="13.5" outlineLevelRow="4" outlineLevelCol="2"/>
  <cols>
    <col min="1" max="1" width="13.1083333333333" customWidth="1"/>
    <col min="3" max="3" width="73.6666666666667" customWidth="1"/>
  </cols>
  <sheetData>
    <row r="1" spans="1:3">
      <c r="A1" s="1" t="s">
        <v>189</v>
      </c>
      <c r="B1" s="1" t="s">
        <v>190</v>
      </c>
      <c r="C1" s="1" t="s">
        <v>191</v>
      </c>
    </row>
    <row r="2" ht="40.5" spans="1:3">
      <c r="A2" s="2" t="s">
        <v>30</v>
      </c>
      <c r="B2" s="3" t="s">
        <v>42</v>
      </c>
      <c r="C2" s="4" t="s">
        <v>192</v>
      </c>
    </row>
    <row r="3" ht="40.5" spans="1:3">
      <c r="A3" s="2"/>
      <c r="B3" s="3" t="s">
        <v>47</v>
      </c>
      <c r="C3" s="4" t="s">
        <v>193</v>
      </c>
    </row>
    <row r="4" ht="40.5" spans="1:3">
      <c r="A4" s="2"/>
      <c r="B4" s="3" t="s">
        <v>134</v>
      </c>
      <c r="C4" s="4" t="s">
        <v>194</v>
      </c>
    </row>
    <row r="5" ht="40.5" spans="1:3">
      <c r="A5" s="2"/>
      <c r="B5" s="3" t="s">
        <v>195</v>
      </c>
      <c r="C5" s="4" t="s">
        <v>196</v>
      </c>
    </row>
  </sheetData>
  <mergeCells count="1">
    <mergeCell ref="A2:A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用例概览</vt:lpstr>
      <vt:lpstr>用例履历</vt:lpstr>
      <vt:lpstr>涉疆人员</vt:lpstr>
      <vt:lpstr>上访人员</vt:lpstr>
      <vt:lpstr>警综勤情</vt:lpstr>
      <vt:lpstr>涉疆人员接口测试</vt:lpstr>
      <vt:lpstr>优先级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hydata</cp:lastModifiedBy>
  <dcterms:created xsi:type="dcterms:W3CDTF">2015-06-05T18:17:00Z</dcterms:created>
  <dcterms:modified xsi:type="dcterms:W3CDTF">2017-10-23T09:49:26Z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