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/>
  <mc:AlternateContent xmlns:mc="http://schemas.openxmlformats.org/markup-compatibility/2006">
    <mc:Choice Requires="x15">
      <x15ac:absPath xmlns:x15ac="http://schemas.microsoft.com/office/spreadsheetml/2010/11/ac" url="C:\Users\ziyi2\Desktop\海云测试\模板\"/>
    </mc:Choice>
  </mc:AlternateContent>
  <bookViews>
    <workbookView xWindow="0" yWindow="0" windowWidth="20388" windowHeight="7956" tabRatio="672" activeTab="2"/>
  </bookViews>
  <sheets>
    <sheet name="用例概览" sheetId="1" r:id="rId1"/>
    <sheet name="用例履历" sheetId="2" r:id="rId2"/>
    <sheet name="xx页面" sheetId="10" r:id="rId3"/>
    <sheet name="警综勤情接口测试" sheetId="12" r:id="rId4"/>
    <sheet name="优先级" sheetId="11" r:id="rId5"/>
  </sheets>
  <calcPr calcId="162913" calcMode="manual" concurrentCalc="0"/>
  <fileRecoveryPr autoRecover="0"/>
</workbook>
</file>

<file path=xl/calcChain.xml><?xml version="1.0" encoding="utf-8"?>
<calcChain xmlns="http://schemas.openxmlformats.org/spreadsheetml/2006/main">
  <c r="L5" i="1" l="1"/>
  <c r="K5" i="1"/>
  <c r="G5" i="1"/>
  <c r="F5" i="1"/>
</calcChain>
</file>

<file path=xl/comments1.xml><?xml version="1.0" encoding="utf-8"?>
<comments xmlns="http://schemas.openxmlformats.org/spreadsheetml/2006/main">
  <authors>
    <author>lihua yan</author>
  </authors>
  <commentList>
    <comment ref="F4" authorId="0" shapeId="0">
      <text>
        <r>
          <rPr>
            <b/>
            <sz val="9"/>
            <color indexed="81"/>
            <rFont val="宋体"/>
            <family val="3"/>
            <charset val="134"/>
          </rPr>
          <t>lihua yan:</t>
        </r>
        <r>
          <rPr>
            <sz val="9"/>
            <color indexed="81"/>
            <rFont val="宋体"/>
            <family val="3"/>
            <charset val="134"/>
          </rPr>
          <t xml:space="preserve">
执行通过+执行失败/用例总数</t>
        </r>
      </text>
    </comment>
  </commentList>
</comments>
</file>

<file path=xl/sharedStrings.xml><?xml version="1.0" encoding="utf-8"?>
<sst xmlns="http://schemas.openxmlformats.org/spreadsheetml/2006/main" count="105" uniqueCount="78">
  <si>
    <t>模块名称</t>
  </si>
  <si>
    <t>用例总数</t>
  </si>
  <si>
    <t>1轮执行情况</t>
  </si>
  <si>
    <t>2轮执行情况</t>
  </si>
  <si>
    <t>通过总数</t>
  </si>
  <si>
    <t>失败总数</t>
  </si>
  <si>
    <t>通过率</t>
  </si>
  <si>
    <t>序号</t>
  </si>
  <si>
    <t>版本号</t>
  </si>
  <si>
    <t>操作状态</t>
  </si>
  <si>
    <t>日期</t>
  </si>
  <si>
    <t>操作人</t>
  </si>
  <si>
    <t>备注</t>
  </si>
  <si>
    <t>V1.0</t>
  </si>
  <si>
    <t>用例编号</t>
  </si>
  <si>
    <t>前置条件</t>
  </si>
  <si>
    <t>步骤</t>
  </si>
  <si>
    <t>预期</t>
  </si>
  <si>
    <t>优先级</t>
  </si>
  <si>
    <t>1次测试结果</t>
  </si>
  <si>
    <t>测试人</t>
  </si>
  <si>
    <t>测试日期</t>
  </si>
  <si>
    <t>bug编号</t>
  </si>
  <si>
    <t>缺陷描述</t>
  </si>
  <si>
    <t>类别</t>
  </si>
  <si>
    <t>值</t>
  </si>
  <si>
    <t>说明</t>
  </si>
  <si>
    <t>优先级</t>
    <phoneticPr fontId="2" type="noConversion"/>
  </si>
  <si>
    <t>P1</t>
    <phoneticPr fontId="2" type="noConversion"/>
  </si>
  <si>
    <t>P2</t>
    <phoneticPr fontId="2" type="noConversion"/>
  </si>
  <si>
    <t>P3</t>
    <phoneticPr fontId="2" type="noConversion"/>
  </si>
  <si>
    <t>P4</t>
    <phoneticPr fontId="2" type="noConversion"/>
  </si>
  <si>
    <t xml:space="preserve">系统的基本功能，case数量应受到控制
划分依据：该用例执行失败，会导致多处重要功能不可用；发生概率较高的，经常使用的功能该类用例需在每一轮版本测试中执行 </t>
    <phoneticPr fontId="2" type="noConversion"/>
  </si>
  <si>
    <t xml:space="preserve">系统的重要功能，case数量较多
划分依据：各种应用场景，使用频率较高的正常功能。功能交互相关，在非回归的系统测试版本中都要执行，系统所有的重要功能都必须实现 </t>
    <phoneticPr fontId="2" type="noConversion"/>
  </si>
  <si>
    <t xml:space="preserve">系统的一般功能，case数量较多
划分依据：使用频率低于P2，比如超长字符串，边界值，事物完整性等非回归的系统测试版本中不用都进行验证，在系统测试的中后期不一定每个版本都验证 </t>
    <phoneticPr fontId="2" type="noConversion"/>
  </si>
  <si>
    <t>2次测试结果</t>
    <phoneticPr fontId="2" type="noConversion"/>
  </si>
  <si>
    <t>执行率</t>
    <phoneticPr fontId="2" type="noConversion"/>
  </si>
  <si>
    <t>用例名称</t>
    <phoneticPr fontId="2" type="noConversion"/>
  </si>
  <si>
    <t xml:space="preserve">极少使用的功能，case数量较少
划分依据：比较生僻的输入，使用频率非常低得功能，在版本测试中，有某些正常原因，经过和产品经理进行沟通确认可以不执行 </t>
    <phoneticPr fontId="2" type="noConversion"/>
  </si>
  <si>
    <t>用例类型</t>
    <phoneticPr fontId="2" type="noConversion"/>
  </si>
  <si>
    <t>参数3</t>
    <phoneticPr fontId="2" type="noConversion"/>
  </si>
  <si>
    <t>接口地址</t>
    <phoneticPr fontId="2" type="noConversion"/>
  </si>
  <si>
    <t>参数4</t>
    <phoneticPr fontId="2" type="noConversion"/>
  </si>
  <si>
    <t>参数5</t>
    <phoneticPr fontId="2" type="noConversion"/>
  </si>
  <si>
    <t>N/A</t>
    <phoneticPr fontId="2" type="noConversion"/>
  </si>
  <si>
    <t>N/A</t>
    <phoneticPr fontId="2" type="noConversion"/>
  </si>
  <si>
    <t>测试结果统计</t>
    <phoneticPr fontId="2" type="noConversion"/>
  </si>
  <si>
    <r>
      <t>2017.0</t>
    </r>
    <r>
      <rPr>
        <sz val="9"/>
        <color theme="1"/>
        <rFont val="等线"/>
        <family val="3"/>
        <charset val="134"/>
        <scheme val="minor"/>
      </rPr>
      <t>9</t>
    </r>
    <r>
      <rPr>
        <sz val="9"/>
        <color theme="1"/>
        <rFont val="等线"/>
        <family val="3"/>
        <charset val="134"/>
        <scheme val="minor"/>
      </rPr>
      <t>.</t>
    </r>
    <r>
      <rPr>
        <sz val="9"/>
        <color theme="1"/>
        <rFont val="等线"/>
        <family val="3"/>
        <charset val="134"/>
        <scheme val="minor"/>
      </rPr>
      <t>20</t>
    </r>
    <phoneticPr fontId="2" type="noConversion"/>
  </si>
  <si>
    <t>鄢丽华</t>
    <phoneticPr fontId="2" type="noConversion"/>
  </si>
  <si>
    <t>JWY-LDB-SJRY-01</t>
    <phoneticPr fontId="2" type="noConversion"/>
  </si>
  <si>
    <t>P2</t>
  </si>
  <si>
    <t>登记总数正确</t>
    <phoneticPr fontId="2" type="noConversion"/>
  </si>
  <si>
    <t>检查涉疆人员页面</t>
    <phoneticPr fontId="2" type="noConversion"/>
  </si>
  <si>
    <t>1.进入&lt;涉疆人员&gt;页面，核对【登记总数】
2.切换时间维度【本周/本月】</t>
    <phoneticPr fontId="2" type="noConversion"/>
  </si>
  <si>
    <t>P1</t>
  </si>
  <si>
    <t>涉疆人员页面正常显示</t>
    <phoneticPr fontId="2" type="noConversion"/>
  </si>
  <si>
    <t>JWY-LDB-SJRY-02</t>
  </si>
  <si>
    <t>1.进入&lt;涉疆人员&gt;页面，检查页面内容
2.查看各区域有无数据
3.切回时间维度【本月/本周】</t>
    <phoneticPr fontId="2" type="noConversion"/>
  </si>
  <si>
    <t>1.界面显示数据和接口返回的数据相同
2.【登记总数】不变，与时间维度不联动</t>
    <phoneticPr fontId="2" type="noConversion"/>
  </si>
  <si>
    <t>1.和设计图、原型图一致，包括布局、文字、颜色
2.【登记总数】、【性别分布、年龄分布】、【原籍TOP5】、【派出所TOP10】、【主城涉疆人员活动分布】、【來渝人次】、【來渝交通工具】、【來渝次数TOP5】、【住店TOP5】、【网吧TOP5】、【來渝趋势】均有数据
3.只有【來渝人次】、【來渝交通工具】、【來渝次数TOP5】、【住店TOP5】、【网吧TOP5】与时间维度联动，且界面显示正常</t>
    <phoneticPr fontId="2" type="noConversion"/>
  </si>
  <si>
    <t>新建</t>
    <phoneticPr fontId="2" type="noConversion"/>
  </si>
  <si>
    <t>已评审</t>
    <phoneticPr fontId="2" type="noConversion"/>
  </si>
  <si>
    <t>2017.09.28</t>
    <phoneticPr fontId="2" type="noConversion"/>
  </si>
  <si>
    <r>
      <t>JWY-LDB-JZQQ-</t>
    </r>
    <r>
      <rPr>
        <sz val="9"/>
        <color indexed="8"/>
        <rFont val="Calibri"/>
        <family val="2"/>
      </rPr>
      <t>I</t>
    </r>
    <r>
      <rPr>
        <sz val="9"/>
        <color indexed="8"/>
        <rFont val="Calibri"/>
        <family val="2"/>
      </rPr>
      <t>01</t>
    </r>
    <phoneticPr fontId="2" type="noConversion"/>
  </si>
  <si>
    <t>按年统计刑事案件总数 / 办理刑事案件 / 刑事打击</t>
    <phoneticPr fontId="2" type="noConversion"/>
  </si>
  <si>
    <t>timeType</t>
    <phoneticPr fontId="2" type="noConversion"/>
  </si>
  <si>
    <t>正常测试</t>
  </si>
  <si>
    <t>期待结果</t>
    <phoneticPr fontId="2" type="noConversion"/>
  </si>
  <si>
    <t>http://[IP]:8080/jingwuyun-ld/police/penal/{timeType}</t>
    <phoneticPr fontId="2" type="noConversion"/>
  </si>
  <si>
    <t>请求方式</t>
    <phoneticPr fontId="2" type="noConversion"/>
  </si>
  <si>
    <r>
      <t>t</t>
    </r>
    <r>
      <rPr>
        <b/>
        <sz val="9"/>
        <color theme="0"/>
        <rFont val="宋体"/>
        <family val="3"/>
        <charset val="134"/>
      </rPr>
      <t>ype</t>
    </r>
    <phoneticPr fontId="2" type="noConversion"/>
  </si>
  <si>
    <t>-</t>
    <phoneticPr fontId="2" type="noConversion"/>
  </si>
  <si>
    <t>GET</t>
    <phoneticPr fontId="2" type="noConversion"/>
  </si>
  <si>
    <t>PASS</t>
  </si>
  <si>
    <t>1次测试结果</t>
    <phoneticPr fontId="2" type="noConversion"/>
  </si>
  <si>
    <t>1.返回接口定义的json格式数据，code=1，msg="success"
2.按年统计的刑事案件总数”、“办理刑事案件”、“刑事打击”数据正确</t>
  </si>
  <si>
    <t>xxx</t>
    <phoneticPr fontId="2" type="noConversion"/>
  </si>
  <si>
    <t>xx页面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</si>
</sst>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 x14ac:knownFonts="1">
    <font>
      <sz val="11"/>
      <color theme="1"/>
      <name val="等线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theme="0"/>
      <name val="宋体"/>
      <family val="3"/>
      <charset val="134"/>
    </font>
    <font>
      <sz val="9"/>
      <color indexed="8"/>
      <name val="Calibri"/>
      <family val="2"/>
    </font>
    <font>
      <sz val="9"/>
      <color rgb="FF000000"/>
      <name val="宋体"/>
      <family val="3"/>
      <charset val="134"/>
    </font>
    <font>
      <sz val="9"/>
      <color rgb="FF000000"/>
      <name val="Calibri"/>
      <family val="2"/>
    </font>
    <font>
      <sz val="9"/>
      <color rgb="FFFF0000"/>
      <name val="Calibri"/>
      <family val="2"/>
    </font>
    <font>
      <sz val="11"/>
      <color indexed="8"/>
      <name val="Calibri"/>
      <family val="2"/>
    </font>
    <font>
      <sz val="9"/>
      <color theme="1"/>
      <name val="等线"/>
      <family val="3"/>
      <charset val="134"/>
      <scheme val="minor"/>
    </font>
    <font>
      <b/>
      <sz val="11"/>
      <color indexed="8"/>
      <name val="宋体"/>
      <family val="3"/>
      <charset val="134"/>
    </font>
    <font>
      <b/>
      <sz val="9"/>
      <color indexed="8"/>
      <name val="等线"/>
      <family val="3"/>
      <charset val="134"/>
      <scheme val="minor"/>
    </font>
    <font>
      <sz val="9"/>
      <color indexed="8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9"/>
      <color theme="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color indexed="8"/>
      <name val="Calibri"/>
      <family val="2"/>
    </font>
    <font>
      <sz val="9"/>
      <color rgb="FF000000"/>
      <name val="宋体"/>
      <family val="3"/>
      <charset val="134"/>
    </font>
    <font>
      <sz val="9"/>
      <color rgb="FF000000"/>
      <name val="Calibri"/>
      <family val="2"/>
    </font>
    <font>
      <b/>
      <sz val="9"/>
      <color theme="0"/>
      <name val="宋体"/>
      <family val="3"/>
      <charset val="134"/>
    </font>
    <font>
      <b/>
      <sz val="9"/>
      <color theme="0"/>
      <name val="Calibri"/>
      <family val="2"/>
    </font>
    <font>
      <sz val="9"/>
      <color theme="1"/>
      <name val="等线"/>
      <family val="3"/>
      <charset val="134"/>
      <scheme val="minor"/>
    </font>
    <font>
      <sz val="9"/>
      <color indexed="8"/>
      <name val="Calibri"/>
      <family val="2"/>
    </font>
    <font>
      <sz val="9"/>
      <color rgb="FF000000"/>
      <name val="宋体"/>
      <family val="3"/>
      <charset val="134"/>
    </font>
    <font>
      <sz val="9"/>
      <color rgb="FF000000"/>
      <name val="Calibri"/>
      <family val="2"/>
    </font>
    <font>
      <sz val="9"/>
      <color rgb="FF000000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color rgb="FFFF0000"/>
      <name val="Calibri"/>
      <family val="2"/>
    </font>
    <font>
      <sz val="9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8"/>
      </patternFill>
    </fill>
    <fill>
      <patternFill patternType="solid">
        <fgColor theme="3" tint="0.79995117038483843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</fills>
  <borders count="15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2"/>
      </left>
      <right/>
      <top/>
      <bottom/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15" fillId="0" borderId="0" applyNumberForma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0" fontId="8" fillId="0" borderId="0" applyFill="0" applyProtection="0"/>
    <xf numFmtId="0" fontId="16" fillId="0" borderId="0" applyProtection="0">
      <alignment vertical="center"/>
    </xf>
  </cellStyleXfs>
  <cellXfs count="93">
    <xf numFmtId="0" fontId="0" fillId="0" borderId="0" xfId="0"/>
    <xf numFmtId="0" fontId="1" fillId="0" borderId="0" xfId="0" applyFont="1"/>
    <xf numFmtId="0" fontId="3" fillId="3" borderId="2" xfId="3" applyFont="1" applyFill="1" applyBorder="1" applyAlignment="1" applyProtection="1">
      <alignment horizontal="center" vertical="center"/>
    </xf>
    <xf numFmtId="0" fontId="5" fillId="4" borderId="2" xfId="3" applyFont="1" applyFill="1" applyBorder="1" applyAlignment="1" applyProtection="1">
      <alignment horizontal="left" vertical="center" wrapText="1"/>
    </xf>
    <xf numFmtId="0" fontId="5" fillId="4" borderId="2" xfId="3" applyFont="1" applyFill="1" applyBorder="1" applyAlignment="1" applyProtection="1">
      <alignment vertical="center" wrapText="1"/>
    </xf>
    <xf numFmtId="0" fontId="6" fillId="4" borderId="2" xfId="3" applyFont="1" applyFill="1" applyBorder="1" applyAlignment="1" applyProtection="1">
      <alignment horizontal="left" vertical="center" wrapText="1"/>
    </xf>
    <xf numFmtId="0" fontId="6" fillId="5" borderId="3" xfId="3" applyFont="1" applyFill="1" applyBorder="1" applyAlignment="1" applyProtection="1">
      <alignment horizontal="left" vertical="center" wrapText="1"/>
    </xf>
    <xf numFmtId="0" fontId="6" fillId="5" borderId="1" xfId="3" applyFont="1" applyFill="1" applyBorder="1" applyAlignment="1" applyProtection="1">
      <alignment horizontal="left" vertical="center" wrapText="1"/>
    </xf>
    <xf numFmtId="0" fontId="1" fillId="0" borderId="0" xfId="0" applyFont="1" applyBorder="1"/>
    <xf numFmtId="0" fontId="1" fillId="0" borderId="6" xfId="0" applyFont="1" applyBorder="1"/>
    <xf numFmtId="0" fontId="7" fillId="5" borderId="1" xfId="3" applyFont="1" applyFill="1" applyBorder="1" applyAlignment="1" applyProtection="1">
      <alignment horizontal="left" vertical="center" wrapText="1"/>
    </xf>
    <xf numFmtId="0" fontId="1" fillId="0" borderId="7" xfId="0" applyFont="1" applyBorder="1"/>
    <xf numFmtId="0" fontId="1" fillId="0" borderId="8" xfId="0" applyFont="1" applyBorder="1"/>
    <xf numFmtId="0" fontId="8" fillId="0" borderId="0" xfId="3" applyFill="1" applyProtection="1"/>
    <xf numFmtId="0" fontId="9" fillId="6" borderId="9" xfId="3" applyFont="1" applyFill="1" applyBorder="1" applyAlignment="1">
      <alignment horizontal="center" vertical="center"/>
    </xf>
    <xf numFmtId="0" fontId="9" fillId="2" borderId="2" xfId="3" applyFont="1" applyFill="1" applyBorder="1" applyAlignment="1">
      <alignment horizontal="center" vertical="center"/>
    </xf>
    <xf numFmtId="0" fontId="9" fillId="2" borderId="2" xfId="3" applyFont="1" applyFill="1" applyBorder="1" applyAlignment="1">
      <alignment horizontal="left" vertical="center" wrapText="1"/>
    </xf>
    <xf numFmtId="14" fontId="9" fillId="2" borderId="2" xfId="3" applyNumberFormat="1" applyFont="1" applyFill="1" applyBorder="1" applyAlignment="1">
      <alignment horizontal="center" vertical="center"/>
    </xf>
    <xf numFmtId="0" fontId="11" fillId="7" borderId="2" xfId="3" applyFont="1" applyFill="1" applyBorder="1" applyAlignment="1">
      <alignment horizontal="center" vertical="center"/>
    </xf>
    <xf numFmtId="0" fontId="12" fillId="0" borderId="2" xfId="3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12" fillId="0" borderId="2" xfId="3" applyFont="1" applyFill="1" applyBorder="1" applyAlignment="1">
      <alignment vertical="center"/>
    </xf>
    <xf numFmtId="0" fontId="13" fillId="0" borderId="2" xfId="1" applyFont="1" applyFill="1" applyBorder="1" applyAlignment="1">
      <alignment horizontal="center" vertical="center"/>
    </xf>
    <xf numFmtId="0" fontId="12" fillId="0" borderId="2" xfId="3" applyFont="1" applyFill="1" applyBorder="1" applyAlignment="1">
      <alignment vertical="center" wrapText="1"/>
    </xf>
    <xf numFmtId="0" fontId="8" fillId="0" borderId="2" xfId="3" applyFill="1" applyBorder="1" applyProtection="1"/>
    <xf numFmtId="0" fontId="0" fillId="0" borderId="2" xfId="4" applyNumberFormat="1" applyFont="1" applyFill="1" applyBorder="1" applyAlignment="1">
      <alignment vertical="center" wrapText="1"/>
    </xf>
    <xf numFmtId="0" fontId="10" fillId="0" borderId="2" xfId="4" applyNumberFormat="1" applyFont="1" applyFill="1" applyBorder="1" applyAlignment="1">
      <alignment horizontal="center" vertical="center"/>
    </xf>
    <xf numFmtId="0" fontId="0" fillId="0" borderId="2" xfId="4" applyNumberFormat="1" applyFont="1" applyFill="1" applyBorder="1" applyAlignment="1">
      <alignment vertical="center"/>
    </xf>
    <xf numFmtId="9" fontId="12" fillId="0" borderId="2" xfId="2" applyFont="1" applyFill="1" applyBorder="1" applyAlignment="1">
      <alignment horizontal="center" vertical="center"/>
    </xf>
    <xf numFmtId="0" fontId="11" fillId="7" borderId="14" xfId="3" applyFont="1" applyFill="1" applyBorder="1" applyAlignment="1">
      <alignment horizontal="center" vertical="center"/>
    </xf>
    <xf numFmtId="49" fontId="1" fillId="2" borderId="2" xfId="3" applyNumberFormat="1" applyFont="1" applyFill="1" applyBorder="1" applyAlignment="1">
      <alignment horizontal="center" vertical="center"/>
    </xf>
    <xf numFmtId="0" fontId="1" fillId="2" borderId="2" xfId="3" applyFont="1" applyFill="1" applyBorder="1" applyAlignment="1">
      <alignment horizontal="center" vertical="center"/>
    </xf>
    <xf numFmtId="0" fontId="20" fillId="0" borderId="2" xfId="1" applyFont="1" applyFill="1" applyBorder="1" applyAlignment="1">
      <alignment horizontal="center" vertical="center"/>
    </xf>
    <xf numFmtId="0" fontId="21" fillId="3" borderId="2" xfId="3" applyFont="1" applyFill="1" applyBorder="1" applyAlignment="1" applyProtection="1">
      <alignment horizontal="center" vertical="center"/>
    </xf>
    <xf numFmtId="0" fontId="22" fillId="0" borderId="0" xfId="0" applyFont="1"/>
    <xf numFmtId="0" fontId="23" fillId="4" borderId="2" xfId="3" applyFont="1" applyFill="1" applyBorder="1" applyAlignment="1" applyProtection="1">
      <alignment horizontal="center" vertical="center" wrapText="1"/>
    </xf>
    <xf numFmtId="0" fontId="24" fillId="4" borderId="2" xfId="3" applyFont="1" applyFill="1" applyBorder="1" applyAlignment="1" applyProtection="1">
      <alignment horizontal="left" vertical="center" wrapText="1"/>
    </xf>
    <xf numFmtId="0" fontId="24" fillId="4" borderId="2" xfId="3" applyFont="1" applyFill="1" applyBorder="1" applyAlignment="1" applyProtection="1">
      <alignment vertical="center" wrapText="1"/>
    </xf>
    <xf numFmtId="0" fontId="25" fillId="4" borderId="2" xfId="3" applyFont="1" applyFill="1" applyBorder="1" applyAlignment="1" applyProtection="1">
      <alignment horizontal="left" vertical="center" wrapText="1"/>
    </xf>
    <xf numFmtId="0" fontId="26" fillId="3" borderId="2" xfId="3" applyFont="1" applyFill="1" applyBorder="1" applyAlignment="1" applyProtection="1">
      <alignment horizontal="center" vertical="center"/>
    </xf>
    <xf numFmtId="0" fontId="27" fillId="3" borderId="2" xfId="3" applyFont="1" applyFill="1" applyBorder="1" applyAlignment="1" applyProtection="1">
      <alignment horizontal="center" vertical="center"/>
    </xf>
    <xf numFmtId="0" fontId="28" fillId="0" borderId="0" xfId="0" applyFont="1"/>
    <xf numFmtId="0" fontId="29" fillId="4" borderId="2" xfId="3" applyFont="1" applyFill="1" applyBorder="1" applyAlignment="1" applyProtection="1">
      <alignment horizontal="center" vertical="center" wrapText="1"/>
    </xf>
    <xf numFmtId="0" fontId="30" fillId="4" borderId="2" xfId="3" applyFont="1" applyFill="1" applyBorder="1" applyAlignment="1" applyProtection="1">
      <alignment horizontal="left" vertical="center" wrapText="1"/>
    </xf>
    <xf numFmtId="0" fontId="30" fillId="4" borderId="2" xfId="3" applyFont="1" applyFill="1" applyBorder="1" applyAlignment="1" applyProtection="1">
      <alignment vertical="center" wrapText="1"/>
    </xf>
    <xf numFmtId="0" fontId="31" fillId="4" borderId="2" xfId="3" applyFont="1" applyFill="1" applyBorder="1" applyAlignment="1" applyProtection="1">
      <alignment horizontal="left" vertical="center" wrapText="1"/>
    </xf>
    <xf numFmtId="0" fontId="28" fillId="0" borderId="0" xfId="0" applyFont="1" applyAlignment="1">
      <alignment wrapText="1"/>
    </xf>
    <xf numFmtId="0" fontId="29" fillId="5" borderId="3" xfId="3" applyFont="1" applyFill="1" applyBorder="1" applyAlignment="1" applyProtection="1">
      <alignment horizontal="center" vertical="center" wrapText="1"/>
    </xf>
    <xf numFmtId="0" fontId="30" fillId="5" borderId="3" xfId="3" applyFont="1" applyFill="1" applyBorder="1" applyAlignment="1" applyProtection="1">
      <alignment horizontal="left" vertical="center" wrapText="1"/>
    </xf>
    <xf numFmtId="0" fontId="30" fillId="5" borderId="3" xfId="3" applyFont="1" applyFill="1" applyBorder="1" applyAlignment="1" applyProtection="1">
      <alignment vertical="center" wrapText="1"/>
    </xf>
    <xf numFmtId="0" fontId="31" fillId="5" borderId="3" xfId="3" applyFont="1" applyFill="1" applyBorder="1" applyAlignment="1" applyProtection="1">
      <alignment horizontal="left" vertical="center" wrapText="1"/>
    </xf>
    <xf numFmtId="0" fontId="28" fillId="2" borderId="1" xfId="0" applyFont="1" applyFill="1" applyBorder="1"/>
    <xf numFmtId="0" fontId="29" fillId="5" borderId="1" xfId="3" applyFont="1" applyFill="1" applyBorder="1" applyAlignment="1" applyProtection="1">
      <alignment horizontal="center" vertical="center" wrapText="1"/>
    </xf>
    <xf numFmtId="0" fontId="30" fillId="5" borderId="1" xfId="3" applyFont="1" applyFill="1" applyBorder="1" applyAlignment="1" applyProtection="1">
      <alignment horizontal="left" vertical="center" wrapText="1"/>
    </xf>
    <xf numFmtId="0" fontId="30" fillId="5" borderId="1" xfId="3" applyFont="1" applyFill="1" applyBorder="1" applyAlignment="1" applyProtection="1">
      <alignment vertical="center" wrapText="1"/>
    </xf>
    <xf numFmtId="0" fontId="31" fillId="5" borderId="1" xfId="3" applyFont="1" applyFill="1" applyBorder="1" applyAlignment="1" applyProtection="1">
      <alignment horizontal="left" vertical="center" wrapText="1"/>
    </xf>
    <xf numFmtId="0" fontId="32" fillId="5" borderId="1" xfId="3" applyFont="1" applyFill="1" applyBorder="1" applyAlignment="1" applyProtection="1">
      <alignment horizontal="left" vertical="center" wrapText="1"/>
    </xf>
    <xf numFmtId="0" fontId="32" fillId="5" borderId="1" xfId="3" applyFont="1" applyFill="1" applyBorder="1" applyAlignment="1" applyProtection="1">
      <alignment vertical="center" wrapText="1"/>
    </xf>
    <xf numFmtId="0" fontId="28" fillId="0" borderId="1" xfId="0" applyFont="1" applyBorder="1"/>
    <xf numFmtId="0" fontId="33" fillId="5" borderId="1" xfId="3" applyFont="1" applyFill="1" applyBorder="1" applyAlignment="1" applyProtection="1">
      <alignment horizontal="left" vertical="center" wrapText="1"/>
    </xf>
    <xf numFmtId="0" fontId="34" fillId="5" borderId="1" xfId="3" applyFont="1" applyFill="1" applyBorder="1" applyAlignment="1" applyProtection="1">
      <alignment horizontal="left" vertical="center" wrapText="1"/>
    </xf>
    <xf numFmtId="0" fontId="35" fillId="2" borderId="1" xfId="0" applyFont="1" applyFill="1" applyBorder="1"/>
    <xf numFmtId="0" fontId="36" fillId="2" borderId="1" xfId="0" applyFont="1" applyFill="1" applyBorder="1"/>
    <xf numFmtId="0" fontId="28" fillId="0" borderId="4" xfId="0" applyFont="1" applyBorder="1" applyAlignment="1">
      <alignment horizontal="center"/>
    </xf>
    <xf numFmtId="0" fontId="28" fillId="0" borderId="5" xfId="0" applyFont="1" applyBorder="1"/>
    <xf numFmtId="0" fontId="28" fillId="0" borderId="0" xfId="0" applyFont="1" applyBorder="1"/>
    <xf numFmtId="0" fontId="28" fillId="0" borderId="7" xfId="0" applyFont="1" applyBorder="1"/>
    <xf numFmtId="0" fontId="28" fillId="0" borderId="0" xfId="0" applyFont="1" applyAlignment="1">
      <alignment horizontal="center"/>
    </xf>
    <xf numFmtId="0" fontId="28" fillId="0" borderId="4" xfId="0" applyFont="1" applyBorder="1"/>
    <xf numFmtId="0" fontId="28" fillId="0" borderId="6" xfId="0" applyFont="1" applyBorder="1"/>
    <xf numFmtId="0" fontId="28" fillId="0" borderId="8" xfId="0" applyFont="1" applyBorder="1"/>
    <xf numFmtId="0" fontId="4" fillId="4" borderId="2" xfId="3" applyFont="1" applyFill="1" applyBorder="1" applyAlignment="1" applyProtection="1">
      <alignment horizontal="center" vertical="center"/>
    </xf>
    <xf numFmtId="0" fontId="24" fillId="4" borderId="2" xfId="3" applyFont="1" applyFill="1" applyBorder="1" applyAlignment="1" applyProtection="1">
      <alignment horizontal="center" vertical="center" wrapText="1"/>
    </xf>
    <xf numFmtId="0" fontId="22" fillId="0" borderId="0" xfId="0" applyFont="1" applyAlignment="1">
      <alignment horizontal="center"/>
    </xf>
    <xf numFmtId="0" fontId="5" fillId="4" borderId="2" xfId="3" applyFont="1" applyFill="1" applyBorder="1" applyAlignment="1" applyProtection="1">
      <alignment horizontal="center" vertical="center" wrapText="1"/>
    </xf>
    <xf numFmtId="0" fontId="15" fillId="4" borderId="2" xfId="1" applyFill="1" applyBorder="1" applyAlignment="1" applyProtection="1">
      <alignment horizontal="left" vertical="center" wrapText="1"/>
    </xf>
    <xf numFmtId="0" fontId="23" fillId="4" borderId="2" xfId="3" applyFont="1" applyFill="1" applyBorder="1" applyAlignment="1" applyProtection="1">
      <alignment horizontal="left" vertical="center" wrapText="1"/>
    </xf>
    <xf numFmtId="0" fontId="21" fillId="3" borderId="2" xfId="3" applyFont="1" applyFill="1" applyBorder="1" applyAlignment="1" applyProtection="1">
      <alignment horizontal="left" vertical="center" wrapText="1"/>
    </xf>
    <xf numFmtId="0" fontId="22" fillId="0" borderId="0" xfId="0" applyFont="1" applyAlignment="1">
      <alignment horizontal="left" wrapText="1"/>
    </xf>
    <xf numFmtId="0" fontId="3" fillId="3" borderId="2" xfId="3" applyFont="1" applyFill="1" applyBorder="1" applyAlignment="1" applyProtection="1">
      <alignment horizontal="left" vertical="center" wrapText="1"/>
    </xf>
    <xf numFmtId="0" fontId="30" fillId="4" borderId="2" xfId="3" applyFont="1" applyFill="1" applyBorder="1" applyAlignment="1" applyProtection="1">
      <alignment horizontal="center" vertical="center" wrapText="1"/>
    </xf>
    <xf numFmtId="0" fontId="37" fillId="4" borderId="2" xfId="3" applyFont="1" applyFill="1" applyBorder="1" applyAlignment="1" applyProtection="1">
      <alignment horizontal="left" vertical="center" wrapText="1"/>
    </xf>
    <xf numFmtId="14" fontId="25" fillId="4" borderId="2" xfId="3" applyNumberFormat="1" applyFont="1" applyFill="1" applyBorder="1" applyAlignment="1" applyProtection="1">
      <alignment horizontal="left" vertical="center" wrapText="1"/>
    </xf>
    <xf numFmtId="0" fontId="19" fillId="7" borderId="2" xfId="3" applyFont="1" applyFill="1" applyBorder="1" applyAlignment="1" applyProtection="1">
      <alignment horizontal="center"/>
    </xf>
    <xf numFmtId="0" fontId="10" fillId="7" borderId="2" xfId="3" applyFont="1" applyFill="1" applyBorder="1" applyAlignment="1" applyProtection="1">
      <alignment horizontal="center"/>
    </xf>
    <xf numFmtId="0" fontId="11" fillId="7" borderId="10" xfId="3" applyFont="1" applyFill="1" applyBorder="1" applyAlignment="1">
      <alignment horizontal="center" vertical="center"/>
    </xf>
    <xf numFmtId="0" fontId="11" fillId="7" borderId="11" xfId="3" applyFont="1" applyFill="1" applyBorder="1" applyAlignment="1">
      <alignment horizontal="center" vertical="center"/>
    </xf>
    <xf numFmtId="0" fontId="11" fillId="7" borderId="12" xfId="3" applyFont="1" applyFill="1" applyBorder="1" applyAlignment="1">
      <alignment horizontal="center" vertical="center"/>
    </xf>
    <xf numFmtId="0" fontId="11" fillId="7" borderId="9" xfId="3" applyFont="1" applyFill="1" applyBorder="1" applyAlignment="1">
      <alignment horizontal="center" vertical="center" wrapText="1"/>
    </xf>
    <xf numFmtId="0" fontId="11" fillId="7" borderId="13" xfId="3" applyFont="1" applyFill="1" applyBorder="1" applyAlignment="1">
      <alignment horizontal="center" vertical="center" wrapText="1"/>
    </xf>
    <xf numFmtId="0" fontId="11" fillId="7" borderId="9" xfId="3" applyFont="1" applyFill="1" applyBorder="1" applyAlignment="1">
      <alignment horizontal="center" vertical="center"/>
    </xf>
    <xf numFmtId="0" fontId="11" fillId="7" borderId="13" xfId="3" applyFont="1" applyFill="1" applyBorder="1" applyAlignment="1">
      <alignment horizontal="center" vertical="center"/>
    </xf>
    <xf numFmtId="0" fontId="0" fillId="0" borderId="2" xfId="4" applyNumberFormat="1" applyFont="1" applyFill="1" applyBorder="1" applyAlignment="1">
      <alignment horizontal="center" vertical="center"/>
    </xf>
  </cellXfs>
  <cellStyles count="5">
    <cellStyle name="百分比" xfId="2" builtinId="5"/>
    <cellStyle name="常规" xfId="0" builtinId="0"/>
    <cellStyle name="常规 2" xfId="3"/>
    <cellStyle name="常规 2 2" xfId="4"/>
    <cellStyle name="超链接" xfId="1" builtinId="8"/>
  </cellStyles>
  <dxfs count="58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[IP]:8080/jingwuyun-ld/police/penal/%7btimeType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"/>
  <sheetViews>
    <sheetView workbookViewId="0">
      <selection activeCell="H20" sqref="H20"/>
    </sheetView>
  </sheetViews>
  <sheetFormatPr defaultColWidth="9" defaultRowHeight="13.8" x14ac:dyDescent="0.25"/>
  <cols>
    <col min="1" max="1" width="14.77734375" customWidth="1"/>
    <col min="6" max="6" width="6.21875" customWidth="1"/>
    <col min="14" max="14" width="12.6640625" customWidth="1"/>
    <col min="19" max="19" width="12.33203125" customWidth="1"/>
    <col min="20" max="20" width="12.77734375" customWidth="1"/>
    <col min="21" max="21" width="11.88671875" customWidth="1"/>
    <col min="22" max="22" width="11.6640625" customWidth="1"/>
    <col min="23" max="24" width="11.88671875" customWidth="1"/>
    <col min="25" max="25" width="12.109375" customWidth="1"/>
    <col min="26" max="26" width="8.33203125" customWidth="1"/>
  </cols>
  <sheetData>
    <row r="1" spans="1:12" ht="14.4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14.4" x14ac:dyDescent="0.25">
      <c r="A2" s="83" t="s">
        <v>46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</row>
    <row r="3" spans="1:12" x14ac:dyDescent="0.25">
      <c r="A3" s="88" t="s">
        <v>0</v>
      </c>
      <c r="B3" s="90" t="s">
        <v>1</v>
      </c>
      <c r="C3" s="85" t="s">
        <v>2</v>
      </c>
      <c r="D3" s="86"/>
      <c r="E3" s="86"/>
      <c r="F3" s="86"/>
      <c r="G3" s="87"/>
      <c r="H3" s="85" t="s">
        <v>3</v>
      </c>
      <c r="I3" s="86"/>
      <c r="J3" s="86"/>
      <c r="K3" s="86"/>
      <c r="L3" s="87"/>
    </row>
    <row r="4" spans="1:12" x14ac:dyDescent="0.25">
      <c r="A4" s="89"/>
      <c r="B4" s="91"/>
      <c r="C4" s="18" t="s">
        <v>44</v>
      </c>
      <c r="D4" s="18" t="s">
        <v>4</v>
      </c>
      <c r="E4" s="18" t="s">
        <v>5</v>
      </c>
      <c r="F4" s="18" t="s">
        <v>36</v>
      </c>
      <c r="G4" s="18" t="s">
        <v>6</v>
      </c>
      <c r="H4" s="29" t="s">
        <v>45</v>
      </c>
      <c r="I4" s="18" t="s">
        <v>4</v>
      </c>
      <c r="J4" s="18" t="s">
        <v>5</v>
      </c>
      <c r="K4" s="18" t="s">
        <v>36</v>
      </c>
      <c r="L4" s="18" t="s">
        <v>6</v>
      </c>
    </row>
    <row r="5" spans="1:12" ht="14.4" x14ac:dyDescent="0.3">
      <c r="A5" s="20" t="s">
        <v>77</v>
      </c>
      <c r="B5" s="19">
        <v>13</v>
      </c>
      <c r="C5" s="24"/>
      <c r="D5" s="24"/>
      <c r="E5" s="19"/>
      <c r="F5" s="28">
        <f>(D5+E5)/(B5-C5)</f>
        <v>0</v>
      </c>
      <c r="G5" s="28">
        <f>D5/(B5-C5)</f>
        <v>0</v>
      </c>
      <c r="H5" s="21"/>
      <c r="I5" s="21"/>
      <c r="J5" s="21"/>
      <c r="K5" s="28">
        <f>(I5+J5)/(B5-H5)</f>
        <v>0</v>
      </c>
      <c r="L5" s="28">
        <f>I5/(B5-H5)</f>
        <v>0</v>
      </c>
    </row>
    <row r="6" spans="1:12" x14ac:dyDescent="0.25">
      <c r="A6" s="32"/>
      <c r="B6" s="19"/>
      <c r="C6" s="19"/>
      <c r="D6" s="19"/>
      <c r="E6" s="23"/>
      <c r="F6" s="28"/>
      <c r="G6" s="28"/>
      <c r="H6" s="21"/>
      <c r="I6" s="21"/>
      <c r="J6" s="21"/>
      <c r="K6" s="28"/>
      <c r="L6" s="28"/>
    </row>
    <row r="7" spans="1:12" ht="14.4" x14ac:dyDescent="0.3">
      <c r="A7" s="32"/>
      <c r="B7" s="19"/>
      <c r="C7" s="24"/>
      <c r="D7" s="24"/>
      <c r="E7" s="19"/>
      <c r="F7" s="28"/>
      <c r="G7" s="28"/>
      <c r="H7" s="21"/>
      <c r="I7" s="21"/>
      <c r="J7" s="21"/>
      <c r="K7" s="28"/>
      <c r="L7" s="28"/>
    </row>
    <row r="8" spans="1:12" ht="14.4" x14ac:dyDescent="0.3">
      <c r="A8" s="20"/>
      <c r="B8" s="19"/>
      <c r="C8" s="19"/>
      <c r="D8" s="19"/>
      <c r="E8" s="23"/>
      <c r="F8" s="23"/>
      <c r="G8" s="21"/>
      <c r="H8" s="21"/>
      <c r="I8" s="21"/>
      <c r="J8" s="21"/>
      <c r="K8" s="21"/>
      <c r="L8" s="24"/>
    </row>
    <row r="9" spans="1:12" ht="14.4" x14ac:dyDescent="0.3">
      <c r="A9" s="20"/>
      <c r="B9" s="19"/>
      <c r="C9" s="19"/>
      <c r="D9" s="19"/>
      <c r="E9" s="23"/>
      <c r="F9" s="23"/>
      <c r="G9" s="21"/>
      <c r="H9" s="21"/>
      <c r="I9" s="21"/>
      <c r="J9" s="21"/>
      <c r="K9" s="21"/>
      <c r="L9" s="24"/>
    </row>
    <row r="10" spans="1:12" ht="14.4" x14ac:dyDescent="0.3">
      <c r="A10" s="22"/>
      <c r="B10" s="19"/>
      <c r="C10" s="19"/>
      <c r="D10" s="19"/>
      <c r="E10" s="23"/>
      <c r="F10" s="23"/>
      <c r="G10" s="21"/>
      <c r="H10" s="21"/>
      <c r="I10" s="21"/>
      <c r="J10" s="21"/>
      <c r="K10" s="21"/>
      <c r="L10" s="24"/>
    </row>
  </sheetData>
  <mergeCells count="5">
    <mergeCell ref="A2:L2"/>
    <mergeCell ref="C3:G3"/>
    <mergeCell ref="H3:L3"/>
    <mergeCell ref="A3:A4"/>
    <mergeCell ref="B3:B4"/>
  </mergeCells>
  <phoneticPr fontId="2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5" sqref="E5"/>
    </sheetView>
  </sheetViews>
  <sheetFormatPr defaultColWidth="9" defaultRowHeight="13.8" x14ac:dyDescent="0.25"/>
  <cols>
    <col min="1" max="1" width="2.21875" customWidth="1"/>
    <col min="6" max="6" width="9.21875" customWidth="1"/>
  </cols>
  <sheetData>
    <row r="1" spans="1:7" ht="14.4" x14ac:dyDescent="0.3">
      <c r="A1" s="13"/>
      <c r="B1" s="13"/>
      <c r="C1" s="13"/>
      <c r="D1" s="13"/>
      <c r="E1" s="13"/>
      <c r="F1" s="13"/>
      <c r="G1" s="13"/>
    </row>
    <row r="2" spans="1:7" ht="14.4" x14ac:dyDescent="0.3">
      <c r="A2" s="13"/>
      <c r="B2" s="14" t="s">
        <v>7</v>
      </c>
      <c r="C2" s="14" t="s">
        <v>8</v>
      </c>
      <c r="D2" s="14" t="s">
        <v>9</v>
      </c>
      <c r="E2" s="14" t="s">
        <v>10</v>
      </c>
      <c r="F2" s="14" t="s">
        <v>11</v>
      </c>
      <c r="G2" s="14" t="s">
        <v>12</v>
      </c>
    </row>
    <row r="3" spans="1:7" ht="14.4" x14ac:dyDescent="0.3">
      <c r="A3" s="13"/>
      <c r="B3" s="15">
        <v>1</v>
      </c>
      <c r="C3" s="15" t="s">
        <v>13</v>
      </c>
      <c r="D3" s="31" t="s">
        <v>60</v>
      </c>
      <c r="E3" s="30" t="s">
        <v>47</v>
      </c>
      <c r="F3" s="31" t="s">
        <v>48</v>
      </c>
      <c r="G3" s="16"/>
    </row>
    <row r="4" spans="1:7" ht="14.4" x14ac:dyDescent="0.3">
      <c r="A4" s="13"/>
      <c r="B4" s="15">
        <v>1</v>
      </c>
      <c r="C4" s="15" t="s">
        <v>13</v>
      </c>
      <c r="D4" s="31" t="s">
        <v>61</v>
      </c>
      <c r="E4" s="30" t="s">
        <v>62</v>
      </c>
      <c r="F4" s="31" t="s">
        <v>48</v>
      </c>
      <c r="G4" s="15"/>
    </row>
    <row r="5" spans="1:7" ht="14.4" x14ac:dyDescent="0.3">
      <c r="A5" s="13"/>
      <c r="B5" s="15"/>
      <c r="C5" s="15"/>
      <c r="D5" s="15"/>
      <c r="E5" s="17"/>
      <c r="F5" s="15"/>
      <c r="G5" s="15"/>
    </row>
    <row r="6" spans="1:7" ht="14.4" x14ac:dyDescent="0.3">
      <c r="A6" s="13"/>
      <c r="B6" s="15"/>
      <c r="C6" s="15"/>
      <c r="D6" s="15"/>
      <c r="E6" s="17"/>
      <c r="F6" s="15"/>
      <c r="G6" s="15"/>
    </row>
    <row r="7" spans="1:7" x14ac:dyDescent="0.25">
      <c r="B7" s="15"/>
      <c r="C7" s="15"/>
      <c r="D7" s="15"/>
      <c r="E7" s="17"/>
      <c r="F7" s="15"/>
      <c r="G7" s="15"/>
    </row>
  </sheetData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zoomScale="115" zoomScaleNormal="115" workbookViewId="0">
      <selection activeCell="E11" sqref="E11"/>
    </sheetView>
  </sheetViews>
  <sheetFormatPr defaultColWidth="9" defaultRowHeight="11.4" x14ac:dyDescent="0.2"/>
  <cols>
    <col min="1" max="1" width="17" style="67" customWidth="1"/>
    <col min="2" max="2" width="18.109375" style="41" customWidth="1"/>
    <col min="3" max="3" width="18.44140625" style="41" customWidth="1"/>
    <col min="4" max="4" width="35.6640625" style="41" customWidth="1"/>
    <col min="5" max="5" width="48.21875" style="41" customWidth="1"/>
    <col min="6" max="6" width="6.109375" style="41" customWidth="1"/>
    <col min="7" max="7" width="13.88671875" style="41" customWidth="1"/>
    <col min="8" max="10" width="9" style="41"/>
    <col min="11" max="11" width="15.21875" style="41" customWidth="1"/>
    <col min="12" max="12" width="13.88671875" style="41" customWidth="1"/>
    <col min="13" max="15" width="9" style="41"/>
    <col min="16" max="16" width="15.21875" style="41" customWidth="1"/>
    <col min="17" max="16384" width="9" style="41"/>
  </cols>
  <sheetData>
    <row r="1" spans="1:16" ht="12" x14ac:dyDescent="0.2">
      <c r="A1" s="39" t="s">
        <v>14</v>
      </c>
      <c r="B1" s="39" t="s">
        <v>37</v>
      </c>
      <c r="C1" s="39" t="s">
        <v>15</v>
      </c>
      <c r="D1" s="39" t="s">
        <v>16</v>
      </c>
      <c r="E1" s="40" t="s">
        <v>17</v>
      </c>
      <c r="F1" s="39" t="s">
        <v>18</v>
      </c>
      <c r="G1" s="39" t="s">
        <v>19</v>
      </c>
      <c r="H1" s="39" t="s">
        <v>20</v>
      </c>
      <c r="I1" s="39" t="s">
        <v>21</v>
      </c>
      <c r="J1" s="39" t="s">
        <v>22</v>
      </c>
      <c r="K1" s="39" t="s">
        <v>23</v>
      </c>
      <c r="L1" s="39" t="s">
        <v>35</v>
      </c>
      <c r="M1" s="39" t="s">
        <v>20</v>
      </c>
      <c r="N1" s="39" t="s">
        <v>21</v>
      </c>
      <c r="O1" s="39" t="s">
        <v>22</v>
      </c>
      <c r="P1" s="39" t="s">
        <v>23</v>
      </c>
    </row>
    <row r="2" spans="1:16" s="46" customFormat="1" ht="98.4" customHeight="1" x14ac:dyDescent="0.2">
      <c r="A2" s="42" t="s">
        <v>49</v>
      </c>
      <c r="B2" s="43" t="s">
        <v>52</v>
      </c>
      <c r="C2" s="43" t="s">
        <v>55</v>
      </c>
      <c r="D2" s="44" t="s">
        <v>57</v>
      </c>
      <c r="E2" s="44" t="s">
        <v>59</v>
      </c>
      <c r="F2" s="44" t="s">
        <v>54</v>
      </c>
      <c r="G2" s="45"/>
      <c r="H2" s="45"/>
      <c r="I2" s="45"/>
      <c r="J2" s="45"/>
      <c r="K2" s="45"/>
      <c r="L2" s="45"/>
      <c r="M2" s="45"/>
      <c r="N2" s="45"/>
      <c r="O2" s="45"/>
      <c r="P2" s="45"/>
    </row>
    <row r="3" spans="1:16" ht="21.6" x14ac:dyDescent="0.2">
      <c r="A3" s="42" t="s">
        <v>56</v>
      </c>
      <c r="B3" s="43" t="s">
        <v>51</v>
      </c>
      <c r="C3" s="43" t="s">
        <v>55</v>
      </c>
      <c r="D3" s="44" t="s">
        <v>53</v>
      </c>
      <c r="E3" s="43" t="s">
        <v>58</v>
      </c>
      <c r="F3" s="44" t="s">
        <v>50</v>
      </c>
      <c r="G3" s="45"/>
      <c r="H3" s="45"/>
      <c r="I3" s="45"/>
      <c r="J3" s="45"/>
      <c r="K3" s="45"/>
      <c r="L3" s="45"/>
      <c r="M3" s="45"/>
      <c r="N3" s="45"/>
      <c r="O3" s="45"/>
      <c r="P3" s="45"/>
    </row>
    <row r="4" spans="1:16" ht="12" x14ac:dyDescent="0.2">
      <c r="A4" s="42"/>
      <c r="B4" s="43"/>
      <c r="C4" s="43"/>
      <c r="D4" s="44"/>
      <c r="E4" s="44"/>
      <c r="F4" s="44"/>
      <c r="G4" s="45"/>
      <c r="H4" s="45"/>
      <c r="I4" s="45"/>
      <c r="J4" s="45"/>
      <c r="K4" s="45"/>
      <c r="L4" s="45"/>
      <c r="M4" s="45"/>
      <c r="N4" s="45"/>
      <c r="O4" s="45"/>
      <c r="P4" s="45"/>
    </row>
    <row r="5" spans="1:16" ht="12" x14ac:dyDescent="0.2">
      <c r="A5" s="42"/>
      <c r="B5" s="43"/>
      <c r="C5" s="43"/>
      <c r="D5" s="44"/>
      <c r="E5" s="44"/>
      <c r="F5" s="44"/>
      <c r="G5" s="45"/>
      <c r="H5" s="45"/>
      <c r="I5" s="45"/>
      <c r="J5" s="45"/>
      <c r="K5" s="45"/>
      <c r="L5" s="45"/>
      <c r="M5" s="45"/>
      <c r="N5" s="45"/>
      <c r="O5" s="45"/>
      <c r="P5" s="45"/>
    </row>
    <row r="6" spans="1:16" ht="12" x14ac:dyDescent="0.2">
      <c r="A6" s="42"/>
      <c r="B6" s="43"/>
      <c r="C6" s="43"/>
      <c r="D6" s="44"/>
      <c r="E6" s="44"/>
      <c r="F6" s="44"/>
      <c r="G6" s="45"/>
      <c r="H6" s="45"/>
      <c r="I6" s="45"/>
      <c r="J6" s="45"/>
      <c r="K6" s="45"/>
      <c r="L6" s="45"/>
      <c r="M6" s="45"/>
      <c r="N6" s="45"/>
      <c r="O6" s="45"/>
      <c r="P6" s="45"/>
    </row>
    <row r="7" spans="1:16" ht="12" x14ac:dyDescent="0.2">
      <c r="A7" s="42"/>
      <c r="B7" s="43"/>
      <c r="C7" s="43"/>
      <c r="D7" s="44"/>
      <c r="E7" s="44"/>
      <c r="F7" s="44"/>
      <c r="G7" s="45"/>
      <c r="H7" s="45"/>
      <c r="I7" s="45"/>
      <c r="J7" s="45"/>
      <c r="K7" s="45"/>
      <c r="L7" s="45"/>
      <c r="M7" s="45"/>
      <c r="N7" s="45"/>
      <c r="O7" s="45"/>
      <c r="P7" s="45"/>
    </row>
    <row r="8" spans="1:16" ht="12" x14ac:dyDescent="0.2">
      <c r="A8" s="42"/>
      <c r="B8" s="43"/>
      <c r="C8" s="43"/>
      <c r="D8" s="44"/>
      <c r="E8" s="44"/>
      <c r="F8" s="44"/>
      <c r="G8" s="45"/>
      <c r="H8" s="45"/>
      <c r="I8" s="45"/>
      <c r="J8" s="45"/>
      <c r="K8" s="45"/>
      <c r="L8" s="45"/>
      <c r="M8" s="45"/>
      <c r="N8" s="45"/>
      <c r="O8" s="45"/>
      <c r="P8" s="45"/>
    </row>
    <row r="9" spans="1:16" ht="12" x14ac:dyDescent="0.2">
      <c r="A9" s="42"/>
      <c r="B9" s="43"/>
      <c r="C9" s="43"/>
      <c r="D9" s="44"/>
      <c r="E9" s="44"/>
      <c r="F9" s="44"/>
      <c r="G9" s="45"/>
      <c r="H9" s="45"/>
      <c r="I9" s="45"/>
      <c r="J9" s="45"/>
      <c r="K9" s="45"/>
      <c r="L9" s="45"/>
      <c r="M9" s="45"/>
      <c r="N9" s="45"/>
      <c r="O9" s="45"/>
      <c r="P9" s="45"/>
    </row>
    <row r="10" spans="1:16" ht="12" x14ac:dyDescent="0.2">
      <c r="A10" s="42"/>
      <c r="B10" s="43"/>
      <c r="C10" s="43"/>
      <c r="D10" s="44"/>
      <c r="E10" s="44"/>
      <c r="F10" s="44"/>
      <c r="G10" s="45"/>
      <c r="H10" s="45"/>
      <c r="I10" s="45"/>
      <c r="J10" s="45"/>
      <c r="K10" s="45"/>
      <c r="L10" s="45"/>
      <c r="M10" s="45"/>
      <c r="N10" s="45"/>
      <c r="O10" s="45"/>
      <c r="P10" s="45"/>
    </row>
    <row r="11" spans="1:16" ht="12" x14ac:dyDescent="0.2">
      <c r="A11" s="42"/>
      <c r="B11" s="43"/>
      <c r="C11" s="43"/>
      <c r="D11" s="44"/>
      <c r="E11" s="44"/>
      <c r="F11" s="44"/>
      <c r="G11" s="45"/>
      <c r="H11" s="45"/>
      <c r="I11" s="45"/>
      <c r="J11" s="45"/>
      <c r="K11" s="45"/>
      <c r="L11" s="45"/>
      <c r="M11" s="45"/>
      <c r="N11" s="45"/>
      <c r="O11" s="45"/>
      <c r="P11" s="45"/>
    </row>
    <row r="12" spans="1:16" ht="12" x14ac:dyDescent="0.2">
      <c r="A12" s="42"/>
      <c r="B12" s="43"/>
      <c r="C12" s="43"/>
      <c r="D12" s="44"/>
      <c r="E12" s="44"/>
      <c r="F12" s="44"/>
      <c r="G12" s="45"/>
      <c r="H12" s="45"/>
      <c r="I12" s="45"/>
      <c r="J12" s="45"/>
      <c r="K12" s="45"/>
      <c r="L12" s="45"/>
      <c r="M12" s="45"/>
      <c r="N12" s="45"/>
      <c r="O12" s="45"/>
      <c r="P12" s="45"/>
    </row>
    <row r="13" spans="1:16" ht="12" x14ac:dyDescent="0.2">
      <c r="A13" s="42"/>
      <c r="B13" s="43"/>
      <c r="C13" s="43"/>
      <c r="D13" s="44"/>
      <c r="E13" s="44"/>
      <c r="F13" s="44"/>
      <c r="G13" s="45"/>
      <c r="H13" s="45"/>
      <c r="I13" s="45"/>
      <c r="J13" s="45"/>
      <c r="K13" s="45"/>
      <c r="L13" s="45"/>
      <c r="M13" s="45"/>
      <c r="N13" s="45"/>
      <c r="O13" s="45"/>
      <c r="P13" s="45"/>
    </row>
    <row r="14" spans="1:16" ht="12" x14ac:dyDescent="0.2">
      <c r="A14" s="42"/>
      <c r="B14" s="43"/>
      <c r="C14" s="43"/>
      <c r="D14" s="44"/>
      <c r="E14" s="44"/>
      <c r="F14" s="44"/>
      <c r="G14" s="45"/>
      <c r="H14" s="45"/>
      <c r="I14" s="45"/>
      <c r="J14" s="45"/>
      <c r="K14" s="45"/>
      <c r="L14" s="45"/>
      <c r="M14" s="45"/>
      <c r="N14" s="45"/>
      <c r="O14" s="45"/>
      <c r="P14" s="45"/>
    </row>
    <row r="15" spans="1:16" ht="12" x14ac:dyDescent="0.2">
      <c r="A15" s="42"/>
      <c r="B15" s="43"/>
      <c r="C15" s="43"/>
      <c r="D15" s="44"/>
      <c r="E15" s="44"/>
      <c r="F15" s="44"/>
      <c r="G15" s="45"/>
      <c r="H15" s="45"/>
      <c r="I15" s="45"/>
      <c r="J15" s="45"/>
      <c r="K15" s="45"/>
      <c r="L15" s="45"/>
      <c r="M15" s="45"/>
      <c r="N15" s="45"/>
      <c r="O15" s="45"/>
      <c r="P15" s="45"/>
    </row>
    <row r="16" spans="1:16" ht="12" x14ac:dyDescent="0.2">
      <c r="A16" s="42"/>
      <c r="B16" s="43"/>
      <c r="C16" s="43"/>
      <c r="D16" s="44"/>
      <c r="E16" s="44"/>
      <c r="F16" s="44"/>
      <c r="G16" s="45"/>
      <c r="H16" s="45"/>
      <c r="I16" s="45"/>
      <c r="J16" s="45"/>
      <c r="K16" s="45"/>
      <c r="L16" s="45"/>
      <c r="M16" s="45"/>
      <c r="N16" s="45"/>
      <c r="O16" s="45"/>
      <c r="P16" s="45"/>
    </row>
    <row r="17" spans="1:16" ht="12" x14ac:dyDescent="0.2">
      <c r="A17" s="42"/>
      <c r="B17" s="43"/>
      <c r="C17" s="43"/>
      <c r="D17" s="44"/>
      <c r="E17" s="44"/>
      <c r="F17" s="44"/>
      <c r="G17" s="45"/>
      <c r="H17" s="45"/>
      <c r="I17" s="45"/>
      <c r="J17" s="45"/>
      <c r="K17" s="45"/>
      <c r="L17" s="45"/>
      <c r="M17" s="45"/>
      <c r="N17" s="45"/>
      <c r="O17" s="45"/>
      <c r="P17" s="45"/>
    </row>
    <row r="18" spans="1:16" ht="12" x14ac:dyDescent="0.2">
      <c r="A18" s="42"/>
      <c r="B18" s="43"/>
      <c r="C18" s="43"/>
      <c r="D18" s="44"/>
      <c r="E18" s="44"/>
      <c r="F18" s="44"/>
      <c r="G18" s="45"/>
      <c r="H18" s="45"/>
      <c r="I18" s="45"/>
      <c r="J18" s="45"/>
      <c r="K18" s="45"/>
      <c r="L18" s="45"/>
      <c r="M18" s="45"/>
      <c r="N18" s="45"/>
      <c r="O18" s="45"/>
      <c r="P18" s="45"/>
    </row>
    <row r="19" spans="1:16" ht="12" x14ac:dyDescent="0.2">
      <c r="A19" s="42"/>
      <c r="B19" s="43"/>
      <c r="C19" s="43"/>
      <c r="D19" s="44"/>
      <c r="E19" s="44"/>
      <c r="F19" s="44"/>
      <c r="G19" s="45"/>
      <c r="H19" s="45"/>
      <c r="I19" s="45"/>
      <c r="J19" s="45"/>
      <c r="K19" s="45"/>
      <c r="L19" s="45"/>
      <c r="M19" s="45"/>
      <c r="N19" s="45"/>
      <c r="O19" s="45"/>
      <c r="P19" s="45"/>
    </row>
    <row r="20" spans="1:16" ht="12" x14ac:dyDescent="0.2">
      <c r="A20" s="42"/>
      <c r="B20" s="43"/>
      <c r="C20" s="43"/>
      <c r="D20" s="44"/>
      <c r="E20" s="44"/>
      <c r="F20" s="44"/>
      <c r="G20" s="45"/>
      <c r="H20" s="45"/>
      <c r="I20" s="45"/>
      <c r="J20" s="45"/>
      <c r="K20" s="45"/>
      <c r="L20" s="45"/>
      <c r="M20" s="45"/>
      <c r="N20" s="45"/>
      <c r="O20" s="45"/>
      <c r="P20" s="45"/>
    </row>
    <row r="21" spans="1:16" ht="12" x14ac:dyDescent="0.2">
      <c r="A21" s="42"/>
      <c r="B21" s="43"/>
      <c r="C21" s="43"/>
      <c r="D21" s="44"/>
      <c r="E21" s="44"/>
      <c r="F21" s="44"/>
      <c r="G21" s="45"/>
      <c r="H21" s="45"/>
      <c r="I21" s="45"/>
      <c r="J21" s="45"/>
      <c r="K21" s="45"/>
      <c r="L21" s="45"/>
      <c r="M21" s="45"/>
      <c r="N21" s="45"/>
      <c r="O21" s="45"/>
      <c r="P21" s="45"/>
    </row>
    <row r="22" spans="1:16" ht="12" x14ac:dyDescent="0.2">
      <c r="A22" s="42"/>
      <c r="B22" s="43"/>
      <c r="C22" s="43"/>
      <c r="D22" s="44"/>
      <c r="E22" s="44"/>
      <c r="F22" s="44"/>
      <c r="G22" s="45"/>
      <c r="H22" s="45"/>
      <c r="I22" s="45"/>
      <c r="J22" s="45"/>
      <c r="K22" s="45"/>
      <c r="L22" s="45"/>
      <c r="M22" s="45"/>
      <c r="N22" s="45"/>
      <c r="O22" s="45"/>
      <c r="P22" s="45"/>
    </row>
    <row r="23" spans="1:16" ht="12" x14ac:dyDescent="0.2">
      <c r="A23" s="42"/>
      <c r="B23" s="43"/>
      <c r="C23" s="43"/>
      <c r="D23" s="44"/>
      <c r="E23" s="44"/>
      <c r="F23" s="44"/>
      <c r="G23" s="45"/>
      <c r="H23" s="45"/>
      <c r="I23" s="45"/>
      <c r="J23" s="45"/>
      <c r="K23" s="45"/>
      <c r="L23" s="45"/>
      <c r="M23" s="45"/>
      <c r="N23" s="45"/>
      <c r="O23" s="45"/>
      <c r="P23" s="45"/>
    </row>
    <row r="24" spans="1:16" ht="12" x14ac:dyDescent="0.2">
      <c r="A24" s="42"/>
      <c r="B24" s="43"/>
      <c r="C24" s="43"/>
      <c r="D24" s="44"/>
      <c r="E24" s="44"/>
      <c r="F24" s="44"/>
      <c r="G24" s="45"/>
      <c r="H24" s="45"/>
      <c r="I24" s="45"/>
      <c r="J24" s="45"/>
      <c r="K24" s="45"/>
      <c r="L24" s="45"/>
      <c r="M24" s="45"/>
      <c r="N24" s="45"/>
      <c r="O24" s="45"/>
      <c r="P24" s="45"/>
    </row>
    <row r="25" spans="1:16" ht="12" x14ac:dyDescent="0.2">
      <c r="A25" s="42"/>
      <c r="B25" s="43"/>
      <c r="C25" s="43"/>
      <c r="D25" s="44"/>
      <c r="E25" s="44"/>
      <c r="F25" s="44"/>
      <c r="G25" s="45"/>
      <c r="H25" s="45"/>
      <c r="I25" s="45"/>
      <c r="J25" s="45"/>
      <c r="K25" s="45"/>
      <c r="L25" s="45"/>
      <c r="M25" s="45"/>
      <c r="N25" s="45"/>
      <c r="O25" s="45"/>
      <c r="P25" s="45"/>
    </row>
    <row r="26" spans="1:16" ht="12" x14ac:dyDescent="0.2">
      <c r="A26" s="42"/>
      <c r="B26" s="43"/>
      <c r="C26" s="43"/>
      <c r="D26" s="44"/>
      <c r="E26" s="44"/>
      <c r="F26" s="44"/>
      <c r="G26" s="45"/>
      <c r="H26" s="45"/>
      <c r="I26" s="45"/>
      <c r="J26" s="45"/>
      <c r="K26" s="45"/>
      <c r="L26" s="45"/>
      <c r="M26" s="45"/>
      <c r="N26" s="45"/>
      <c r="O26" s="45"/>
      <c r="P26" s="45"/>
    </row>
    <row r="27" spans="1:16" ht="12" x14ac:dyDescent="0.2">
      <c r="A27" s="42"/>
      <c r="B27" s="43"/>
      <c r="C27" s="43"/>
      <c r="D27" s="44"/>
      <c r="E27" s="44"/>
      <c r="F27" s="44"/>
      <c r="G27" s="45"/>
      <c r="H27" s="45"/>
      <c r="I27" s="45"/>
      <c r="J27" s="45"/>
      <c r="K27" s="45"/>
      <c r="L27" s="45"/>
      <c r="M27" s="45"/>
      <c r="N27" s="45"/>
      <c r="O27" s="45"/>
      <c r="P27" s="45"/>
    </row>
    <row r="28" spans="1:16" ht="12" x14ac:dyDescent="0.2">
      <c r="A28" s="42"/>
      <c r="B28" s="43"/>
      <c r="C28" s="43"/>
      <c r="D28" s="44"/>
      <c r="E28" s="44"/>
      <c r="F28" s="44"/>
      <c r="G28" s="45"/>
      <c r="H28" s="45"/>
      <c r="I28" s="45"/>
      <c r="J28" s="45"/>
      <c r="K28" s="45"/>
      <c r="L28" s="45"/>
      <c r="M28" s="45"/>
      <c r="N28" s="45"/>
      <c r="O28" s="45"/>
      <c r="P28" s="45"/>
    </row>
    <row r="29" spans="1:16" ht="12" x14ac:dyDescent="0.2">
      <c r="A29" s="42"/>
      <c r="B29" s="43"/>
      <c r="C29" s="43"/>
      <c r="D29" s="44"/>
      <c r="E29" s="44"/>
      <c r="F29" s="44"/>
      <c r="G29" s="45"/>
      <c r="H29" s="45"/>
      <c r="I29" s="45"/>
      <c r="J29" s="45"/>
      <c r="K29" s="45"/>
      <c r="L29" s="45"/>
      <c r="M29" s="45"/>
      <c r="N29" s="45"/>
      <c r="O29" s="45"/>
      <c r="P29" s="45"/>
    </row>
    <row r="30" spans="1:16" ht="12" x14ac:dyDescent="0.2">
      <c r="A30" s="42"/>
      <c r="B30" s="43"/>
      <c r="C30" s="43"/>
      <c r="D30" s="44"/>
      <c r="E30" s="44"/>
      <c r="F30" s="44"/>
      <c r="G30" s="45"/>
      <c r="H30" s="45"/>
      <c r="I30" s="45"/>
      <c r="J30" s="45"/>
      <c r="K30" s="45"/>
      <c r="L30" s="45"/>
      <c r="M30" s="45"/>
      <c r="N30" s="45"/>
      <c r="O30" s="45"/>
      <c r="P30" s="45"/>
    </row>
    <row r="31" spans="1:16" ht="12" x14ac:dyDescent="0.2">
      <c r="A31" s="42"/>
      <c r="B31" s="43"/>
      <c r="C31" s="43"/>
      <c r="D31" s="44"/>
      <c r="E31" s="44"/>
      <c r="F31" s="44"/>
      <c r="G31" s="45"/>
      <c r="H31" s="45"/>
      <c r="I31" s="45"/>
      <c r="J31" s="45"/>
      <c r="K31" s="45"/>
      <c r="L31" s="45"/>
      <c r="M31" s="45"/>
      <c r="N31" s="45"/>
      <c r="O31" s="45"/>
      <c r="P31" s="45"/>
    </row>
    <row r="32" spans="1:16" ht="12" x14ac:dyDescent="0.2">
      <c r="A32" s="42"/>
      <c r="B32" s="43"/>
      <c r="C32" s="43"/>
      <c r="D32" s="44"/>
      <c r="E32" s="44"/>
      <c r="F32" s="44"/>
      <c r="G32" s="45"/>
      <c r="H32" s="45"/>
      <c r="I32" s="45"/>
      <c r="J32" s="45"/>
      <c r="K32" s="45"/>
      <c r="L32" s="45"/>
      <c r="M32" s="45"/>
      <c r="N32" s="45"/>
      <c r="O32" s="45"/>
      <c r="P32" s="45"/>
    </row>
    <row r="33" spans="1:16" ht="12" x14ac:dyDescent="0.2">
      <c r="A33" s="42"/>
      <c r="B33" s="43"/>
      <c r="C33" s="43"/>
      <c r="D33" s="44"/>
      <c r="E33" s="44"/>
      <c r="F33" s="44"/>
      <c r="G33" s="45"/>
      <c r="H33" s="45"/>
      <c r="I33" s="45"/>
      <c r="J33" s="45"/>
      <c r="K33" s="45"/>
      <c r="L33" s="45"/>
      <c r="M33" s="45"/>
      <c r="N33" s="45"/>
      <c r="O33" s="45"/>
      <c r="P33" s="45"/>
    </row>
    <row r="34" spans="1:16" ht="12" x14ac:dyDescent="0.2">
      <c r="A34" s="42"/>
      <c r="B34" s="43"/>
      <c r="C34" s="43"/>
      <c r="D34" s="44"/>
      <c r="E34" s="44"/>
      <c r="F34" s="44"/>
      <c r="G34" s="45"/>
      <c r="H34" s="45"/>
      <c r="I34" s="45"/>
      <c r="J34" s="45"/>
      <c r="K34" s="45"/>
      <c r="L34" s="45"/>
      <c r="M34" s="45"/>
      <c r="N34" s="45"/>
      <c r="O34" s="45"/>
      <c r="P34" s="45"/>
    </row>
    <row r="35" spans="1:16" ht="12" x14ac:dyDescent="0.2">
      <c r="A35" s="42"/>
      <c r="B35" s="43"/>
      <c r="C35" s="43"/>
      <c r="D35" s="44"/>
      <c r="E35" s="44"/>
      <c r="F35" s="44"/>
      <c r="G35" s="45"/>
      <c r="H35" s="45"/>
      <c r="I35" s="45"/>
      <c r="J35" s="45"/>
      <c r="K35" s="45"/>
      <c r="L35" s="45"/>
      <c r="M35" s="45"/>
      <c r="N35" s="45"/>
      <c r="O35" s="45"/>
      <c r="P35" s="45"/>
    </row>
    <row r="36" spans="1:16" ht="12" x14ac:dyDescent="0.2">
      <c r="A36" s="42"/>
      <c r="B36" s="43"/>
      <c r="C36" s="43"/>
      <c r="D36" s="44"/>
      <c r="E36" s="44"/>
      <c r="F36" s="44"/>
      <c r="G36" s="45"/>
      <c r="H36" s="45"/>
      <c r="I36" s="45"/>
      <c r="J36" s="45"/>
      <c r="K36" s="45"/>
      <c r="L36" s="45"/>
      <c r="M36" s="45"/>
      <c r="N36" s="45"/>
      <c r="O36" s="45"/>
      <c r="P36" s="45"/>
    </row>
    <row r="37" spans="1:16" ht="12" x14ac:dyDescent="0.2">
      <c r="A37" s="42"/>
      <c r="B37" s="43"/>
      <c r="C37" s="43"/>
      <c r="D37" s="44"/>
      <c r="E37" s="44"/>
      <c r="F37" s="44"/>
      <c r="G37" s="45"/>
      <c r="H37" s="45"/>
      <c r="I37" s="45"/>
      <c r="J37" s="45"/>
      <c r="K37" s="45"/>
      <c r="L37" s="45"/>
      <c r="M37" s="45"/>
      <c r="N37" s="45"/>
      <c r="O37" s="45"/>
      <c r="P37" s="45"/>
    </row>
    <row r="38" spans="1:16" ht="12" x14ac:dyDescent="0.2">
      <c r="A38" s="42"/>
      <c r="B38" s="43"/>
      <c r="C38" s="43"/>
      <c r="D38" s="44"/>
      <c r="E38" s="44"/>
      <c r="F38" s="44"/>
      <c r="G38" s="45"/>
      <c r="H38" s="45"/>
      <c r="I38" s="45"/>
      <c r="J38" s="45"/>
      <c r="K38" s="45"/>
      <c r="L38" s="45"/>
      <c r="M38" s="45"/>
      <c r="N38" s="45"/>
      <c r="O38" s="45"/>
      <c r="P38" s="45"/>
    </row>
    <row r="39" spans="1:16" ht="12" x14ac:dyDescent="0.2">
      <c r="A39" s="42"/>
      <c r="B39" s="43"/>
      <c r="C39" s="43"/>
      <c r="D39" s="44"/>
      <c r="E39" s="44"/>
      <c r="F39" s="44"/>
      <c r="G39" s="45"/>
      <c r="H39" s="45"/>
      <c r="I39" s="45"/>
      <c r="J39" s="45"/>
      <c r="K39" s="45"/>
      <c r="L39" s="45"/>
      <c r="M39" s="45"/>
      <c r="N39" s="45"/>
      <c r="O39" s="45"/>
      <c r="P39" s="45"/>
    </row>
    <row r="40" spans="1:16" s="51" customFormat="1" ht="12" x14ac:dyDescent="0.2">
      <c r="A40" s="47"/>
      <c r="B40" s="48"/>
      <c r="C40" s="48"/>
      <c r="D40" s="49"/>
      <c r="E40" s="49"/>
      <c r="F40" s="49"/>
      <c r="G40" s="50"/>
      <c r="H40" s="50"/>
      <c r="I40" s="50"/>
      <c r="J40" s="50"/>
      <c r="K40" s="50"/>
      <c r="L40" s="50"/>
      <c r="M40" s="50"/>
      <c r="N40" s="50"/>
      <c r="O40" s="50"/>
      <c r="P40" s="50"/>
    </row>
    <row r="41" spans="1:16" s="51" customFormat="1" ht="12" x14ac:dyDescent="0.2">
      <c r="A41" s="52"/>
      <c r="B41" s="53"/>
      <c r="C41" s="53"/>
      <c r="D41" s="54"/>
      <c r="E41" s="54"/>
      <c r="F41" s="54"/>
      <c r="G41" s="55"/>
      <c r="H41" s="55"/>
      <c r="I41" s="55"/>
      <c r="J41" s="55"/>
      <c r="K41" s="55"/>
      <c r="L41" s="55"/>
      <c r="M41" s="55"/>
      <c r="N41" s="55"/>
      <c r="O41" s="55"/>
      <c r="P41" s="55"/>
    </row>
    <row r="42" spans="1:16" s="51" customFormat="1" ht="12" x14ac:dyDescent="0.2">
      <c r="A42" s="52"/>
      <c r="B42" s="53"/>
      <c r="C42" s="53"/>
      <c r="D42" s="54"/>
      <c r="E42" s="54"/>
      <c r="F42" s="54"/>
      <c r="G42" s="55"/>
      <c r="H42" s="55"/>
      <c r="I42" s="55"/>
      <c r="J42" s="55"/>
      <c r="K42" s="55"/>
      <c r="L42" s="55"/>
      <c r="M42" s="55"/>
      <c r="N42" s="55"/>
      <c r="O42" s="55"/>
      <c r="P42" s="55"/>
    </row>
    <row r="43" spans="1:16" s="51" customFormat="1" ht="12" x14ac:dyDescent="0.2">
      <c r="A43" s="52"/>
      <c r="B43" s="53"/>
      <c r="C43" s="53"/>
      <c r="D43" s="54"/>
      <c r="E43" s="54"/>
      <c r="F43" s="54"/>
      <c r="G43" s="55"/>
      <c r="H43" s="55"/>
      <c r="I43" s="55"/>
      <c r="J43" s="55"/>
      <c r="K43" s="55"/>
      <c r="L43" s="55"/>
      <c r="M43" s="55"/>
      <c r="N43" s="55"/>
      <c r="O43" s="55"/>
      <c r="P43" s="55"/>
    </row>
    <row r="44" spans="1:16" s="51" customFormat="1" ht="12" x14ac:dyDescent="0.2">
      <c r="A44" s="52"/>
      <c r="B44" s="53"/>
      <c r="C44" s="53"/>
      <c r="D44" s="54"/>
      <c r="E44" s="54"/>
      <c r="F44" s="54"/>
      <c r="G44" s="55"/>
      <c r="H44" s="55"/>
      <c r="I44" s="55"/>
      <c r="J44" s="55"/>
      <c r="K44" s="55"/>
      <c r="L44" s="55"/>
      <c r="M44" s="55"/>
      <c r="N44" s="55"/>
      <c r="O44" s="55"/>
      <c r="P44" s="55"/>
    </row>
    <row r="45" spans="1:16" s="51" customFormat="1" ht="12" x14ac:dyDescent="0.2">
      <c r="A45" s="52"/>
      <c r="B45" s="53"/>
      <c r="C45" s="53"/>
      <c r="D45" s="54"/>
      <c r="E45" s="54"/>
      <c r="F45" s="54"/>
      <c r="G45" s="55"/>
      <c r="H45" s="55"/>
      <c r="I45" s="55"/>
      <c r="J45" s="55"/>
      <c r="K45" s="55"/>
      <c r="L45" s="55"/>
      <c r="M45" s="55"/>
      <c r="N45" s="55"/>
      <c r="O45" s="55"/>
      <c r="P45" s="55"/>
    </row>
    <row r="46" spans="1:16" s="51" customFormat="1" ht="12" x14ac:dyDescent="0.2">
      <c r="A46" s="52"/>
      <c r="B46" s="53"/>
      <c r="C46" s="53"/>
      <c r="D46" s="54"/>
      <c r="E46" s="54"/>
      <c r="F46" s="54"/>
      <c r="G46" s="55"/>
      <c r="H46" s="55"/>
      <c r="I46" s="55"/>
      <c r="J46" s="55"/>
      <c r="K46" s="55"/>
      <c r="L46" s="55"/>
      <c r="M46" s="55"/>
      <c r="N46" s="55"/>
      <c r="O46" s="55"/>
      <c r="P46" s="55"/>
    </row>
    <row r="47" spans="1:16" s="51" customFormat="1" ht="12" x14ac:dyDescent="0.2">
      <c r="A47" s="52"/>
      <c r="B47" s="53"/>
      <c r="C47" s="53"/>
      <c r="D47" s="54"/>
      <c r="E47" s="54"/>
      <c r="F47" s="54"/>
      <c r="G47" s="55"/>
      <c r="H47" s="55"/>
      <c r="I47" s="55"/>
      <c r="J47" s="55"/>
      <c r="K47" s="55"/>
      <c r="L47" s="55"/>
      <c r="M47" s="55"/>
      <c r="N47" s="55"/>
      <c r="O47" s="55"/>
      <c r="P47" s="55"/>
    </row>
    <row r="48" spans="1:16" s="51" customFormat="1" ht="12" x14ac:dyDescent="0.2">
      <c r="A48" s="52"/>
      <c r="B48" s="53"/>
      <c r="C48" s="53"/>
      <c r="D48" s="54"/>
      <c r="E48" s="54"/>
      <c r="F48" s="54"/>
      <c r="G48" s="55"/>
      <c r="H48" s="55"/>
      <c r="I48" s="55"/>
      <c r="J48" s="55"/>
      <c r="K48" s="55"/>
      <c r="L48" s="55"/>
      <c r="M48" s="55"/>
      <c r="N48" s="55"/>
      <c r="O48" s="55"/>
      <c r="P48" s="55"/>
    </row>
    <row r="49" spans="1:16" s="51" customFormat="1" ht="12" x14ac:dyDescent="0.2">
      <c r="A49" s="52"/>
      <c r="B49" s="53"/>
      <c r="C49" s="53"/>
      <c r="D49" s="54"/>
      <c r="E49" s="54"/>
      <c r="F49" s="54"/>
      <c r="G49" s="55"/>
      <c r="H49" s="55"/>
      <c r="I49" s="55"/>
      <c r="J49" s="55"/>
      <c r="K49" s="55"/>
      <c r="L49" s="55"/>
      <c r="M49" s="55"/>
      <c r="N49" s="55"/>
      <c r="O49" s="55"/>
      <c r="P49" s="55"/>
    </row>
    <row r="50" spans="1:16" s="51" customFormat="1" ht="12" x14ac:dyDescent="0.2">
      <c r="A50" s="52"/>
      <c r="B50" s="53"/>
      <c r="C50" s="53"/>
      <c r="D50" s="54"/>
      <c r="E50" s="54"/>
      <c r="F50" s="54"/>
      <c r="G50" s="55"/>
      <c r="H50" s="55"/>
      <c r="I50" s="55"/>
      <c r="J50" s="55"/>
      <c r="K50" s="55"/>
      <c r="L50" s="55"/>
      <c r="M50" s="55"/>
      <c r="N50" s="55"/>
      <c r="O50" s="55"/>
      <c r="P50" s="55"/>
    </row>
    <row r="51" spans="1:16" s="51" customFormat="1" ht="12" x14ac:dyDescent="0.2">
      <c r="A51" s="52"/>
      <c r="B51" s="54"/>
      <c r="C51" s="53"/>
      <c r="D51" s="53"/>
      <c r="E51" s="53"/>
      <c r="F51" s="53"/>
      <c r="G51" s="55"/>
      <c r="H51" s="55"/>
      <c r="I51" s="55"/>
      <c r="J51" s="55"/>
      <c r="K51" s="55"/>
      <c r="L51" s="55"/>
      <c r="M51" s="55"/>
      <c r="N51" s="55"/>
      <c r="O51" s="55"/>
      <c r="P51" s="55"/>
    </row>
    <row r="52" spans="1:16" s="51" customFormat="1" ht="12" x14ac:dyDescent="0.2">
      <c r="A52" s="52"/>
      <c r="B52" s="53"/>
      <c r="C52" s="53"/>
      <c r="D52" s="56"/>
      <c r="E52" s="57"/>
      <c r="F52" s="57"/>
      <c r="G52" s="55"/>
      <c r="H52" s="55"/>
      <c r="I52" s="55"/>
      <c r="J52" s="55"/>
      <c r="K52" s="55"/>
      <c r="L52" s="55"/>
      <c r="M52" s="55"/>
      <c r="N52" s="55"/>
      <c r="O52" s="55"/>
      <c r="P52" s="55"/>
    </row>
    <row r="53" spans="1:16" s="51" customFormat="1" ht="12" x14ac:dyDescent="0.2">
      <c r="A53" s="52"/>
      <c r="B53" s="53"/>
      <c r="C53" s="53"/>
      <c r="D53" s="54"/>
      <c r="E53" s="54"/>
      <c r="F53" s="54"/>
      <c r="G53" s="55"/>
      <c r="H53" s="55"/>
      <c r="I53" s="55"/>
      <c r="J53" s="55"/>
      <c r="K53" s="55"/>
      <c r="L53" s="55"/>
      <c r="M53" s="55"/>
      <c r="N53" s="55"/>
      <c r="O53" s="55"/>
      <c r="P53" s="55"/>
    </row>
    <row r="54" spans="1:16" s="51" customFormat="1" ht="12" x14ac:dyDescent="0.2">
      <c r="A54" s="52"/>
      <c r="B54" s="53"/>
      <c r="C54" s="53"/>
      <c r="D54" s="56"/>
      <c r="E54" s="57"/>
      <c r="F54" s="57"/>
      <c r="G54" s="55"/>
      <c r="H54" s="55"/>
      <c r="I54" s="55"/>
      <c r="J54" s="55"/>
      <c r="K54" s="55"/>
      <c r="L54" s="55"/>
      <c r="M54" s="55"/>
      <c r="N54" s="55"/>
      <c r="O54" s="55"/>
      <c r="P54" s="55"/>
    </row>
    <row r="55" spans="1:16" s="51" customFormat="1" ht="12" x14ac:dyDescent="0.2">
      <c r="A55" s="52"/>
      <c r="B55" s="53"/>
      <c r="C55" s="53"/>
      <c r="D55" s="54"/>
      <c r="E55" s="54"/>
      <c r="F55" s="54"/>
      <c r="G55" s="55"/>
      <c r="H55" s="55"/>
      <c r="I55" s="55"/>
      <c r="J55" s="55"/>
      <c r="K55" s="55"/>
      <c r="L55" s="55"/>
      <c r="M55" s="55"/>
      <c r="N55" s="55"/>
      <c r="O55" s="55"/>
      <c r="P55" s="55"/>
    </row>
    <row r="56" spans="1:16" s="51" customFormat="1" ht="12" x14ac:dyDescent="0.2">
      <c r="A56" s="52"/>
      <c r="B56" s="53"/>
      <c r="C56" s="53"/>
      <c r="D56" s="56"/>
      <c r="E56" s="57"/>
      <c r="F56" s="57"/>
      <c r="G56" s="55"/>
      <c r="H56" s="55"/>
      <c r="I56" s="55"/>
      <c r="J56" s="55"/>
      <c r="K56" s="55"/>
      <c r="L56" s="55"/>
      <c r="M56" s="55"/>
      <c r="N56" s="55"/>
      <c r="O56" s="55"/>
      <c r="P56" s="55"/>
    </row>
    <row r="57" spans="1:16" s="51" customFormat="1" ht="12" x14ac:dyDescent="0.2">
      <c r="A57" s="52"/>
      <c r="B57" s="53"/>
      <c r="C57" s="53"/>
      <c r="D57" s="54"/>
      <c r="E57" s="54"/>
      <c r="F57" s="54"/>
      <c r="G57" s="55"/>
      <c r="H57" s="55"/>
      <c r="I57" s="55"/>
      <c r="J57" s="55"/>
      <c r="K57" s="55"/>
      <c r="L57" s="55"/>
      <c r="M57" s="55"/>
      <c r="N57" s="55"/>
      <c r="O57" s="55"/>
      <c r="P57" s="55"/>
    </row>
    <row r="58" spans="1:16" s="51" customFormat="1" ht="12" x14ac:dyDescent="0.2">
      <c r="A58" s="52"/>
      <c r="B58" s="53"/>
      <c r="C58" s="53"/>
      <c r="D58" s="54"/>
      <c r="E58" s="54"/>
      <c r="F58" s="54"/>
      <c r="G58" s="55"/>
      <c r="H58" s="55"/>
      <c r="I58" s="55"/>
      <c r="J58" s="55"/>
      <c r="K58" s="55"/>
      <c r="L58" s="55"/>
      <c r="M58" s="55"/>
      <c r="N58" s="55"/>
      <c r="O58" s="55"/>
      <c r="P58" s="55"/>
    </row>
    <row r="59" spans="1:16" s="51" customFormat="1" ht="12" x14ac:dyDescent="0.2">
      <c r="A59" s="52"/>
      <c r="B59" s="53"/>
      <c r="C59" s="53"/>
      <c r="D59" s="54"/>
      <c r="E59" s="54"/>
      <c r="F59" s="54"/>
      <c r="G59" s="55"/>
      <c r="H59" s="55"/>
      <c r="I59" s="55"/>
      <c r="J59" s="55"/>
      <c r="K59" s="55"/>
      <c r="L59" s="55"/>
      <c r="M59" s="55"/>
      <c r="N59" s="55"/>
      <c r="O59" s="55"/>
      <c r="P59" s="55"/>
    </row>
    <row r="60" spans="1:16" s="51" customFormat="1" ht="12" x14ac:dyDescent="0.2">
      <c r="A60" s="52"/>
      <c r="B60" s="53"/>
      <c r="C60" s="53"/>
      <c r="D60" s="53"/>
      <c r="E60" s="53"/>
      <c r="F60" s="53"/>
      <c r="G60" s="55"/>
      <c r="H60" s="55"/>
      <c r="I60" s="55"/>
      <c r="J60" s="55"/>
      <c r="K60" s="55"/>
      <c r="L60" s="55"/>
      <c r="M60" s="55"/>
      <c r="N60" s="55"/>
      <c r="O60" s="55"/>
      <c r="P60" s="55"/>
    </row>
    <row r="61" spans="1:16" s="51" customFormat="1" ht="12" x14ac:dyDescent="0.2">
      <c r="A61" s="52"/>
      <c r="B61" s="53"/>
      <c r="C61" s="53"/>
      <c r="D61" s="54"/>
      <c r="E61" s="54"/>
      <c r="F61" s="54"/>
      <c r="G61" s="55"/>
      <c r="H61" s="55"/>
      <c r="I61" s="55"/>
      <c r="J61" s="55"/>
      <c r="K61" s="55"/>
      <c r="L61" s="55"/>
      <c r="M61" s="55"/>
      <c r="N61" s="55"/>
      <c r="O61" s="55"/>
      <c r="P61" s="55"/>
    </row>
    <row r="62" spans="1:16" s="51" customFormat="1" ht="12" x14ac:dyDescent="0.2">
      <c r="A62" s="52"/>
      <c r="B62" s="53"/>
      <c r="C62" s="53"/>
      <c r="D62" s="53"/>
      <c r="E62" s="53"/>
      <c r="F62" s="53"/>
      <c r="G62" s="55"/>
      <c r="H62" s="55"/>
      <c r="I62" s="55"/>
      <c r="J62" s="55"/>
      <c r="K62" s="55"/>
      <c r="L62" s="55"/>
      <c r="M62" s="55"/>
      <c r="N62" s="55"/>
      <c r="O62" s="55"/>
      <c r="P62" s="55"/>
    </row>
    <row r="63" spans="1:16" s="51" customFormat="1" ht="12" x14ac:dyDescent="0.2">
      <c r="A63" s="52"/>
      <c r="B63" s="53"/>
      <c r="C63" s="53"/>
      <c r="D63" s="54"/>
      <c r="E63" s="54"/>
      <c r="F63" s="54"/>
      <c r="G63" s="55"/>
      <c r="H63" s="55"/>
      <c r="I63" s="55"/>
      <c r="J63" s="55"/>
      <c r="K63" s="55"/>
      <c r="L63" s="55"/>
      <c r="M63" s="55"/>
      <c r="N63" s="55"/>
      <c r="O63" s="55"/>
      <c r="P63" s="55"/>
    </row>
    <row r="64" spans="1:16" s="51" customFormat="1" ht="12" x14ac:dyDescent="0.2">
      <c r="A64" s="52"/>
      <c r="B64" s="53"/>
      <c r="C64" s="53"/>
      <c r="D64" s="53"/>
      <c r="E64" s="53"/>
      <c r="F64" s="53"/>
      <c r="G64" s="55"/>
      <c r="H64" s="55"/>
      <c r="I64" s="55"/>
      <c r="J64" s="55"/>
      <c r="K64" s="55"/>
      <c r="L64" s="55"/>
      <c r="M64" s="55"/>
      <c r="N64" s="55"/>
      <c r="O64" s="55"/>
      <c r="P64" s="55"/>
    </row>
    <row r="65" spans="1:16" s="51" customFormat="1" ht="12" x14ac:dyDescent="0.2">
      <c r="A65" s="52"/>
      <c r="B65" s="53"/>
      <c r="C65" s="53"/>
      <c r="D65" s="54"/>
      <c r="E65" s="54"/>
      <c r="F65" s="54"/>
      <c r="G65" s="55"/>
      <c r="H65" s="55"/>
      <c r="I65" s="55"/>
      <c r="J65" s="55"/>
      <c r="K65" s="55"/>
      <c r="L65" s="55"/>
      <c r="M65" s="55"/>
      <c r="N65" s="55"/>
      <c r="O65" s="55"/>
      <c r="P65" s="55"/>
    </row>
    <row r="66" spans="1:16" s="51" customFormat="1" ht="12" x14ac:dyDescent="0.2">
      <c r="A66" s="52"/>
      <c r="B66" s="53"/>
      <c r="C66" s="53"/>
      <c r="D66" s="53"/>
      <c r="E66" s="53"/>
      <c r="F66" s="53"/>
      <c r="G66" s="55"/>
      <c r="H66" s="55"/>
      <c r="I66" s="55"/>
      <c r="J66" s="55"/>
      <c r="K66" s="55"/>
      <c r="L66" s="55"/>
      <c r="M66" s="55"/>
      <c r="N66" s="55"/>
      <c r="O66" s="55"/>
      <c r="P66" s="55"/>
    </row>
    <row r="67" spans="1:16" s="51" customFormat="1" ht="12" x14ac:dyDescent="0.2">
      <c r="A67" s="52"/>
      <c r="B67" s="53"/>
      <c r="C67" s="53"/>
      <c r="D67" s="54"/>
      <c r="E67" s="54"/>
      <c r="F67" s="54"/>
      <c r="G67" s="55"/>
      <c r="H67" s="55"/>
      <c r="I67" s="55"/>
      <c r="J67" s="55"/>
      <c r="K67" s="55"/>
      <c r="L67" s="55"/>
      <c r="M67" s="55"/>
      <c r="N67" s="55"/>
      <c r="O67" s="55"/>
      <c r="P67" s="55"/>
    </row>
    <row r="68" spans="1:16" s="51" customFormat="1" ht="12" x14ac:dyDescent="0.2">
      <c r="A68" s="52"/>
      <c r="B68" s="53"/>
      <c r="C68" s="53"/>
      <c r="D68" s="53"/>
      <c r="E68" s="53"/>
      <c r="F68" s="53"/>
      <c r="G68" s="55"/>
      <c r="H68" s="55"/>
      <c r="I68" s="55"/>
      <c r="J68" s="55"/>
      <c r="K68" s="55"/>
      <c r="L68" s="55"/>
      <c r="M68" s="55"/>
      <c r="N68" s="55"/>
      <c r="O68" s="55"/>
      <c r="P68" s="55"/>
    </row>
    <row r="69" spans="1:16" s="58" customFormat="1" ht="12" x14ac:dyDescent="0.2">
      <c r="A69" s="52"/>
      <c r="B69" s="53"/>
      <c r="C69" s="53"/>
      <c r="D69" s="53"/>
      <c r="E69" s="53"/>
      <c r="F69" s="53"/>
      <c r="G69" s="55"/>
      <c r="H69" s="55"/>
      <c r="I69" s="55"/>
      <c r="J69" s="55"/>
      <c r="K69" s="55"/>
      <c r="L69" s="55"/>
      <c r="M69" s="55"/>
      <c r="N69" s="55"/>
      <c r="O69" s="55"/>
      <c r="P69" s="55"/>
    </row>
    <row r="70" spans="1:16" s="61" customFormat="1" ht="12" x14ac:dyDescent="0.2">
      <c r="A70" s="52"/>
      <c r="B70" s="59"/>
      <c r="C70" s="53"/>
      <c r="D70" s="53"/>
      <c r="E70" s="53"/>
      <c r="F70" s="53"/>
      <c r="G70" s="55"/>
      <c r="H70" s="60"/>
      <c r="I70" s="60"/>
      <c r="J70" s="60"/>
      <c r="K70" s="60"/>
      <c r="L70" s="55"/>
      <c r="M70" s="60"/>
      <c r="N70" s="60"/>
      <c r="O70" s="60"/>
      <c r="P70" s="60"/>
    </row>
    <row r="71" spans="1:16" s="61" customFormat="1" ht="12" x14ac:dyDescent="0.2">
      <c r="A71" s="52"/>
      <c r="B71" s="59"/>
      <c r="C71" s="53"/>
      <c r="D71" s="53"/>
      <c r="E71" s="53"/>
      <c r="F71" s="53"/>
      <c r="G71" s="55"/>
      <c r="H71" s="60"/>
      <c r="I71" s="60"/>
      <c r="J71" s="60"/>
      <c r="K71" s="60"/>
      <c r="L71" s="55"/>
      <c r="M71" s="60"/>
      <c r="N71" s="60"/>
      <c r="O71" s="60"/>
      <c r="P71" s="60"/>
    </row>
    <row r="72" spans="1:16" s="62" customFormat="1" ht="12" x14ac:dyDescent="0.2">
      <c r="A72" s="52"/>
      <c r="B72" s="59"/>
      <c r="C72" s="53"/>
      <c r="D72" s="53"/>
      <c r="E72" s="53"/>
      <c r="F72" s="53"/>
      <c r="G72" s="55"/>
      <c r="H72" s="60"/>
      <c r="I72" s="60"/>
      <c r="J72" s="60"/>
      <c r="K72" s="60"/>
      <c r="L72" s="55"/>
      <c r="M72" s="60"/>
      <c r="N72" s="60"/>
      <c r="O72" s="60"/>
      <c r="P72" s="60"/>
    </row>
    <row r="73" spans="1:16" s="51" customFormat="1" ht="12" x14ac:dyDescent="0.2">
      <c r="A73" s="52"/>
      <c r="B73" s="53"/>
      <c r="C73" s="53"/>
      <c r="D73" s="54"/>
      <c r="E73" s="54"/>
      <c r="F73" s="54"/>
      <c r="G73" s="55"/>
      <c r="H73" s="55"/>
      <c r="I73" s="55"/>
      <c r="J73" s="55"/>
      <c r="K73" s="55"/>
      <c r="L73" s="55"/>
      <c r="M73" s="55"/>
      <c r="N73" s="55"/>
      <c r="O73" s="55"/>
      <c r="P73" s="55"/>
    </row>
    <row r="74" spans="1:16" s="51" customFormat="1" ht="12" x14ac:dyDescent="0.2">
      <c r="A74" s="52"/>
      <c r="B74" s="53"/>
      <c r="C74" s="53"/>
      <c r="D74" s="54"/>
      <c r="E74" s="54"/>
      <c r="F74" s="54"/>
      <c r="G74" s="55"/>
      <c r="H74" s="55"/>
      <c r="I74" s="55"/>
      <c r="J74" s="55"/>
      <c r="K74" s="55"/>
      <c r="L74" s="55"/>
      <c r="M74" s="55"/>
      <c r="N74" s="55"/>
      <c r="O74" s="55"/>
      <c r="P74" s="55"/>
    </row>
    <row r="75" spans="1:16" s="51" customFormat="1" ht="12" x14ac:dyDescent="0.2">
      <c r="A75" s="52"/>
      <c r="B75" s="53"/>
      <c r="C75" s="53"/>
      <c r="D75" s="54"/>
      <c r="E75" s="54"/>
      <c r="F75" s="54"/>
      <c r="G75" s="55"/>
      <c r="H75" s="55"/>
      <c r="I75" s="55"/>
      <c r="J75" s="55"/>
      <c r="K75" s="55"/>
      <c r="L75" s="55"/>
      <c r="M75" s="55"/>
      <c r="N75" s="55"/>
      <c r="O75" s="55"/>
      <c r="P75" s="55"/>
    </row>
    <row r="76" spans="1:16" s="51" customFormat="1" ht="12" x14ac:dyDescent="0.2">
      <c r="A76" s="52"/>
      <c r="B76" s="54"/>
      <c r="C76" s="53"/>
      <c r="D76" s="54"/>
      <c r="E76" s="54"/>
      <c r="F76" s="54"/>
      <c r="G76" s="55"/>
      <c r="H76" s="55"/>
      <c r="I76" s="55"/>
      <c r="J76" s="55"/>
      <c r="K76" s="55"/>
      <c r="L76" s="55"/>
      <c r="M76" s="55"/>
      <c r="N76" s="55"/>
      <c r="O76" s="55"/>
      <c r="P76" s="55"/>
    </row>
    <row r="77" spans="1:16" s="51" customFormat="1" ht="12" x14ac:dyDescent="0.2">
      <c r="A77" s="52"/>
      <c r="B77" s="54"/>
      <c r="C77" s="53"/>
      <c r="D77" s="54"/>
      <c r="E77" s="54"/>
      <c r="F77" s="54"/>
      <c r="G77" s="55"/>
      <c r="H77" s="55"/>
      <c r="I77" s="55"/>
      <c r="J77" s="55"/>
      <c r="K77" s="55"/>
      <c r="L77" s="55"/>
      <c r="M77" s="55"/>
      <c r="N77" s="55"/>
      <c r="O77" s="55"/>
      <c r="P77" s="55"/>
    </row>
    <row r="78" spans="1:16" s="51" customFormat="1" ht="12" x14ac:dyDescent="0.2">
      <c r="A78" s="52"/>
      <c r="B78" s="54"/>
      <c r="C78" s="53"/>
      <c r="D78" s="54"/>
      <c r="E78" s="54"/>
      <c r="F78" s="54"/>
      <c r="G78" s="55"/>
      <c r="H78" s="55"/>
      <c r="I78" s="55"/>
      <c r="J78" s="55"/>
      <c r="K78" s="55"/>
      <c r="L78" s="55"/>
      <c r="M78" s="55"/>
      <c r="N78" s="55"/>
      <c r="O78" s="55"/>
      <c r="P78" s="55"/>
    </row>
    <row r="79" spans="1:16" s="51" customFormat="1" ht="12" x14ac:dyDescent="0.2">
      <c r="A79" s="52"/>
      <c r="B79" s="54"/>
      <c r="C79" s="53"/>
      <c r="D79" s="53"/>
      <c r="E79" s="54"/>
      <c r="F79" s="54"/>
      <c r="G79" s="55"/>
      <c r="H79" s="55"/>
      <c r="I79" s="55"/>
      <c r="J79" s="55"/>
      <c r="K79" s="55"/>
      <c r="L79" s="55"/>
      <c r="M79" s="55"/>
      <c r="N79" s="55"/>
      <c r="O79" s="55"/>
      <c r="P79" s="55"/>
    </row>
    <row r="80" spans="1:16" s="51" customFormat="1" ht="12" x14ac:dyDescent="0.2">
      <c r="A80" s="52"/>
      <c r="B80" s="54"/>
      <c r="C80" s="53"/>
      <c r="D80" s="54"/>
      <c r="E80" s="54"/>
      <c r="F80" s="54"/>
      <c r="G80" s="55"/>
      <c r="H80" s="55"/>
      <c r="I80" s="55"/>
      <c r="J80" s="55"/>
      <c r="K80" s="55"/>
      <c r="L80" s="55"/>
      <c r="M80" s="55"/>
      <c r="N80" s="55"/>
      <c r="O80" s="55"/>
      <c r="P80" s="55"/>
    </row>
    <row r="81" spans="1:16" s="51" customFormat="1" ht="12" x14ac:dyDescent="0.2">
      <c r="A81" s="52"/>
      <c r="B81" s="54"/>
      <c r="C81" s="53"/>
      <c r="D81" s="54"/>
      <c r="E81" s="54"/>
      <c r="F81" s="54"/>
      <c r="G81" s="55"/>
      <c r="H81" s="55"/>
      <c r="I81" s="55"/>
      <c r="J81" s="55"/>
      <c r="K81" s="55"/>
      <c r="L81" s="55"/>
      <c r="M81" s="55"/>
      <c r="N81" s="55"/>
      <c r="O81" s="55"/>
      <c r="P81" s="55"/>
    </row>
    <row r="82" spans="1:16" s="51" customFormat="1" ht="12" x14ac:dyDescent="0.2">
      <c r="A82" s="52"/>
      <c r="B82" s="54"/>
      <c r="C82" s="53"/>
      <c r="D82" s="54"/>
      <c r="E82" s="54"/>
      <c r="F82" s="54"/>
      <c r="G82" s="55"/>
      <c r="H82" s="55"/>
      <c r="I82" s="55"/>
      <c r="J82" s="55"/>
      <c r="K82" s="55"/>
      <c r="L82" s="55"/>
      <c r="M82" s="55"/>
      <c r="N82" s="55"/>
      <c r="O82" s="55"/>
      <c r="P82" s="55"/>
    </row>
    <row r="83" spans="1:16" s="51" customFormat="1" ht="12" x14ac:dyDescent="0.2">
      <c r="A83" s="52"/>
      <c r="B83" s="54"/>
      <c r="C83" s="53"/>
      <c r="D83" s="54"/>
      <c r="E83" s="54"/>
      <c r="F83" s="54"/>
      <c r="G83" s="55"/>
      <c r="H83" s="55"/>
      <c r="I83" s="55"/>
      <c r="J83" s="55"/>
      <c r="K83" s="55"/>
      <c r="L83" s="55"/>
      <c r="M83" s="55"/>
      <c r="N83" s="55"/>
      <c r="O83" s="55"/>
      <c r="P83" s="55"/>
    </row>
    <row r="84" spans="1:16" s="51" customFormat="1" ht="12" x14ac:dyDescent="0.2">
      <c r="A84" s="52"/>
      <c r="B84" s="54"/>
      <c r="C84" s="53"/>
      <c r="D84" s="54"/>
      <c r="E84" s="54"/>
      <c r="F84" s="54"/>
      <c r="G84" s="55"/>
      <c r="H84" s="55"/>
      <c r="I84" s="55"/>
      <c r="J84" s="55"/>
      <c r="K84" s="55"/>
      <c r="L84" s="55"/>
      <c r="M84" s="55"/>
      <c r="N84" s="55"/>
      <c r="O84" s="55"/>
      <c r="P84" s="55"/>
    </row>
    <row r="85" spans="1:16" s="51" customFormat="1" ht="12" x14ac:dyDescent="0.2">
      <c r="A85" s="52"/>
      <c r="B85" s="54"/>
      <c r="C85" s="53"/>
      <c r="D85" s="54"/>
      <c r="E85" s="54"/>
      <c r="F85" s="54"/>
      <c r="G85" s="55"/>
      <c r="H85" s="55"/>
      <c r="I85" s="55"/>
      <c r="J85" s="55"/>
      <c r="K85" s="55"/>
      <c r="L85" s="55"/>
      <c r="M85" s="55"/>
      <c r="N85" s="55"/>
      <c r="O85" s="55"/>
      <c r="P85" s="55"/>
    </row>
    <row r="86" spans="1:16" s="51" customFormat="1" ht="12" x14ac:dyDescent="0.2">
      <c r="A86" s="52"/>
      <c r="B86" s="54"/>
      <c r="C86" s="53"/>
      <c r="D86" s="53"/>
      <c r="E86" s="54"/>
      <c r="F86" s="54"/>
      <c r="G86" s="55"/>
      <c r="H86" s="55"/>
      <c r="I86" s="55"/>
      <c r="J86" s="55"/>
      <c r="K86" s="55"/>
      <c r="L86" s="55"/>
      <c r="M86" s="55"/>
      <c r="N86" s="55"/>
      <c r="O86" s="55"/>
      <c r="P86" s="55"/>
    </row>
    <row r="87" spans="1:16" s="51" customFormat="1" ht="12" x14ac:dyDescent="0.2">
      <c r="A87" s="52"/>
      <c r="B87" s="54"/>
      <c r="C87" s="53"/>
      <c r="D87" s="54"/>
      <c r="E87" s="54"/>
      <c r="F87" s="54"/>
      <c r="G87" s="55"/>
      <c r="H87" s="55"/>
      <c r="I87" s="55"/>
      <c r="J87" s="55"/>
      <c r="K87" s="55"/>
      <c r="L87" s="55"/>
      <c r="M87" s="55"/>
      <c r="N87" s="55"/>
      <c r="O87" s="55"/>
      <c r="P87" s="55"/>
    </row>
    <row r="88" spans="1:16" s="51" customFormat="1" ht="12" x14ac:dyDescent="0.2">
      <c r="A88" s="52"/>
      <c r="B88" s="54"/>
      <c r="C88" s="53"/>
      <c r="D88" s="54"/>
      <c r="E88" s="54"/>
      <c r="F88" s="54"/>
      <c r="G88" s="55"/>
      <c r="H88" s="55"/>
      <c r="I88" s="55"/>
      <c r="J88" s="55"/>
      <c r="K88" s="55"/>
      <c r="L88" s="55"/>
      <c r="M88" s="55"/>
      <c r="N88" s="55"/>
      <c r="O88" s="55"/>
      <c r="P88" s="55"/>
    </row>
    <row r="89" spans="1:16" s="51" customFormat="1" ht="12" x14ac:dyDescent="0.2">
      <c r="A89" s="52"/>
      <c r="B89" s="54"/>
      <c r="C89" s="53"/>
      <c r="D89" s="53"/>
      <c r="E89" s="53"/>
      <c r="F89" s="53"/>
      <c r="G89" s="55"/>
      <c r="H89" s="55"/>
      <c r="I89" s="55"/>
      <c r="J89" s="55"/>
      <c r="K89" s="55"/>
      <c r="L89" s="55"/>
      <c r="M89" s="55"/>
      <c r="N89" s="55"/>
      <c r="O89" s="55"/>
      <c r="P89" s="55"/>
    </row>
    <row r="90" spans="1:16" x14ac:dyDescent="0.2">
      <c r="A90" s="63"/>
      <c r="B90" s="64"/>
      <c r="C90" s="65"/>
      <c r="D90" s="65"/>
      <c r="E90" s="65"/>
      <c r="F90" s="65"/>
      <c r="G90" s="65"/>
      <c r="H90" s="66"/>
      <c r="I90" s="65"/>
      <c r="J90" s="66"/>
      <c r="L90" s="65"/>
      <c r="M90" s="66"/>
      <c r="N90" s="65"/>
      <c r="O90" s="66"/>
    </row>
    <row r="91" spans="1:16" x14ac:dyDescent="0.2">
      <c r="B91" s="68"/>
      <c r="C91" s="69"/>
      <c r="D91" s="69"/>
      <c r="E91" s="69"/>
      <c r="F91" s="69"/>
      <c r="G91" s="69"/>
      <c r="H91" s="70"/>
      <c r="I91" s="65"/>
      <c r="J91" s="66"/>
      <c r="L91" s="69"/>
      <c r="M91" s="70"/>
      <c r="N91" s="65"/>
      <c r="O91" s="66"/>
    </row>
    <row r="92" spans="1:16" x14ac:dyDescent="0.2">
      <c r="B92" s="65"/>
      <c r="C92" s="65"/>
      <c r="D92" s="65"/>
      <c r="E92" s="65"/>
      <c r="F92" s="65"/>
      <c r="G92" s="65"/>
      <c r="H92" s="65"/>
      <c r="I92" s="65"/>
      <c r="J92" s="66"/>
      <c r="L92" s="65"/>
      <c r="M92" s="65"/>
      <c r="N92" s="65"/>
      <c r="O92" s="66"/>
    </row>
    <row r="93" spans="1:16" x14ac:dyDescent="0.2">
      <c r="B93" s="69"/>
      <c r="C93" s="69"/>
      <c r="D93" s="69"/>
      <c r="E93" s="69"/>
      <c r="F93" s="69"/>
      <c r="G93" s="69"/>
      <c r="H93" s="69"/>
      <c r="I93" s="69"/>
      <c r="J93" s="70"/>
      <c r="L93" s="69"/>
      <c r="M93" s="69"/>
      <c r="N93" s="69"/>
      <c r="O93" s="70"/>
    </row>
    <row r="101" spans="1:1" x14ac:dyDescent="0.2">
      <c r="A101" s="41"/>
    </row>
  </sheetData>
  <phoneticPr fontId="2" type="noConversion"/>
  <conditionalFormatting sqref="G2">
    <cfRule type="containsText" dxfId="57" priority="27" operator="containsText" text="FAIL">
      <formula>NOT(ISERROR(SEARCH("FAIL",G2)))</formula>
    </cfRule>
    <cfRule type="containsText" dxfId="56" priority="28" operator="containsText" text="PASS">
      <formula>NOT(ISERROR(SEARCH("PASS",G2)))</formula>
    </cfRule>
    <cfRule type="containsText" dxfId="55" priority="29" operator="containsText" text="PASS">
      <formula>NOT(ISERROR(SEARCH("PASS",G2)))</formula>
    </cfRule>
    <cfRule type="containsText" dxfId="54" priority="30" operator="containsText" text="FAIL">
      <formula>NOT(ISERROR(SEARCH("FAIL",G2)))</formula>
    </cfRule>
  </conditionalFormatting>
  <conditionalFormatting sqref="G32">
    <cfRule type="containsText" dxfId="53" priority="21" operator="containsText" text="FAIL">
      <formula>NOT(ISERROR(SEARCH("FAIL",G32)))</formula>
    </cfRule>
    <cfRule type="containsText" dxfId="52" priority="22" operator="containsText" text="PASS">
      <formula>NOT(ISERROR(SEARCH("PASS",G32)))</formula>
    </cfRule>
  </conditionalFormatting>
  <conditionalFormatting sqref="G36">
    <cfRule type="containsText" dxfId="51" priority="25" operator="containsText" text="FAIL">
      <formula>NOT(ISERROR(SEARCH("FAIL",G36)))</formula>
    </cfRule>
    <cfRule type="containsText" dxfId="50" priority="26" operator="containsText" text="PASS">
      <formula>NOT(ISERROR(SEARCH("PASS",G36)))</formula>
    </cfRule>
  </conditionalFormatting>
  <conditionalFormatting sqref="A100">
    <cfRule type="containsText" dxfId="49" priority="33" operator="containsText" text="PASS">
      <formula>NOT(ISERROR(SEARCH("PASS",A100)))</formula>
    </cfRule>
    <cfRule type="containsText" dxfId="48" priority="34" operator="containsText" text="FAIL">
      <formula>NOT(ISERROR(SEARCH("FAIL",A100)))</formula>
    </cfRule>
  </conditionalFormatting>
  <conditionalFormatting sqref="G10:G11">
    <cfRule type="containsText" dxfId="47" priority="17" operator="containsText" text="FAIL">
      <formula>NOT(ISERROR(SEARCH("FAIL",G10)))</formula>
    </cfRule>
    <cfRule type="containsText" dxfId="46" priority="18" operator="containsText" text="PASS">
      <formula>NOT(ISERROR(SEARCH("PASS",G10)))</formula>
    </cfRule>
  </conditionalFormatting>
  <conditionalFormatting sqref="G13:G14">
    <cfRule type="containsText" dxfId="45" priority="19" operator="containsText" text="FAIL">
      <formula>NOT(ISERROR(SEARCH("FAIL",G13)))</formula>
    </cfRule>
    <cfRule type="containsText" dxfId="44" priority="20" operator="containsText" text="PASS">
      <formula>NOT(ISERROR(SEARCH("PASS",G13)))</formula>
    </cfRule>
  </conditionalFormatting>
  <conditionalFormatting sqref="G58:G59 G3:G9 G12 G15:G31 G37:G48 G66:G89 G33:G35">
    <cfRule type="containsText" dxfId="43" priority="31" operator="containsText" text="FAIL">
      <formula>NOT(ISERROR(SEARCH("FAIL",G3)))</formula>
    </cfRule>
    <cfRule type="containsText" dxfId="42" priority="32" operator="containsText" text="PASS">
      <formula>NOT(ISERROR(SEARCH("PASS",G3)))</formula>
    </cfRule>
  </conditionalFormatting>
  <conditionalFormatting sqref="G49:G57 G60:G65">
    <cfRule type="containsText" dxfId="41" priority="23" operator="containsText" text="FAIL">
      <formula>NOT(ISERROR(SEARCH("FAIL",G49)))</formula>
    </cfRule>
    <cfRule type="containsText" dxfId="40" priority="24" operator="containsText" text="PASS">
      <formula>NOT(ISERROR(SEARCH("PASS",G49)))</formula>
    </cfRule>
  </conditionalFormatting>
  <conditionalFormatting sqref="L2">
    <cfRule type="containsText" dxfId="39" priority="11" operator="containsText" text="FAIL">
      <formula>NOT(ISERROR(SEARCH("FAIL",L2)))</formula>
    </cfRule>
    <cfRule type="containsText" dxfId="38" priority="12" operator="containsText" text="PASS">
      <formula>NOT(ISERROR(SEARCH("PASS",L2)))</formula>
    </cfRule>
    <cfRule type="containsText" dxfId="37" priority="13" operator="containsText" text="PASS">
      <formula>NOT(ISERROR(SEARCH("PASS",L2)))</formula>
    </cfRule>
    <cfRule type="containsText" dxfId="36" priority="14" operator="containsText" text="FAIL">
      <formula>NOT(ISERROR(SEARCH("FAIL",L2)))</formula>
    </cfRule>
  </conditionalFormatting>
  <conditionalFormatting sqref="L32">
    <cfRule type="containsText" dxfId="35" priority="5" operator="containsText" text="FAIL">
      <formula>NOT(ISERROR(SEARCH("FAIL",L32)))</formula>
    </cfRule>
    <cfRule type="containsText" dxfId="34" priority="6" operator="containsText" text="PASS">
      <formula>NOT(ISERROR(SEARCH("PASS",L32)))</formula>
    </cfRule>
  </conditionalFormatting>
  <conditionalFormatting sqref="L36">
    <cfRule type="containsText" dxfId="33" priority="9" operator="containsText" text="FAIL">
      <formula>NOT(ISERROR(SEARCH("FAIL",L36)))</formula>
    </cfRule>
    <cfRule type="containsText" dxfId="32" priority="10" operator="containsText" text="PASS">
      <formula>NOT(ISERROR(SEARCH("PASS",L36)))</formula>
    </cfRule>
  </conditionalFormatting>
  <conditionalFormatting sqref="L10:L11">
    <cfRule type="containsText" dxfId="31" priority="1" operator="containsText" text="FAIL">
      <formula>NOT(ISERROR(SEARCH("FAIL",L10)))</formula>
    </cfRule>
    <cfRule type="containsText" dxfId="30" priority="2" operator="containsText" text="PASS">
      <formula>NOT(ISERROR(SEARCH("PASS",L10)))</formula>
    </cfRule>
  </conditionalFormatting>
  <conditionalFormatting sqref="L13:L14">
    <cfRule type="containsText" dxfId="29" priority="3" operator="containsText" text="FAIL">
      <formula>NOT(ISERROR(SEARCH("FAIL",L13)))</formula>
    </cfRule>
    <cfRule type="containsText" dxfId="28" priority="4" operator="containsText" text="PASS">
      <formula>NOT(ISERROR(SEARCH("PASS",L13)))</formula>
    </cfRule>
  </conditionalFormatting>
  <conditionalFormatting sqref="L58:L59 L3:L9 L12 L15:L31 L37:L48 L66:L89 L33:L35">
    <cfRule type="containsText" dxfId="27" priority="15" operator="containsText" text="FAIL">
      <formula>NOT(ISERROR(SEARCH("FAIL",L3)))</formula>
    </cfRule>
    <cfRule type="containsText" dxfId="26" priority="16" operator="containsText" text="PASS">
      <formula>NOT(ISERROR(SEARCH("PASS",L3)))</formula>
    </cfRule>
  </conditionalFormatting>
  <conditionalFormatting sqref="L49:L57 L60:L65">
    <cfRule type="containsText" dxfId="25" priority="7" operator="containsText" text="FAIL">
      <formula>NOT(ISERROR(SEARCH("FAIL",L49)))</formula>
    </cfRule>
    <cfRule type="containsText" dxfId="24" priority="8" operator="containsText" text="PASS">
      <formula>NOT(ISERROR(SEARCH("PASS",L49)))</formula>
    </cfRule>
  </conditionalFormatting>
  <dataValidations count="1">
    <dataValidation type="list" allowBlank="1" showInputMessage="1" showErrorMessage="1" sqref="A100 G2:G89 L2:L89">
      <formula1>"PASS,FAIL"</formula1>
    </dataValidation>
  </dataValidations>
  <pageMargins left="0.69930555555555596" right="0.69930555555555596" top="0.75" bottom="0.75" header="0.3" footer="0.3"/>
  <pageSetup paperSize="9" orientation="portrait" horizont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优先级!$B$2:$B$5</xm:f>
          </x14:formula1>
          <xm:sqref>F2:F39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topLeftCell="C1" workbookViewId="0">
      <pane ySplit="1" topLeftCell="A2" activePane="bottomLeft" state="frozen"/>
      <selection pane="bottomLeft" activeCell="N3" sqref="N3"/>
    </sheetView>
  </sheetViews>
  <sheetFormatPr defaultColWidth="8.88671875" defaultRowHeight="13.8" x14ac:dyDescent="0.25"/>
  <cols>
    <col min="1" max="1" width="13.6640625" style="34" customWidth="1"/>
    <col min="2" max="2" width="29" style="78" customWidth="1"/>
    <col min="3" max="3" width="8.21875" style="78" customWidth="1"/>
    <col min="4" max="4" width="8.88671875" style="34"/>
    <col min="5" max="5" width="8.88671875" style="34" customWidth="1"/>
    <col min="6" max="6" width="5.6640625" style="73" customWidth="1"/>
    <col min="7" max="7" width="8.88671875" style="73"/>
    <col min="8" max="8" width="5.88671875" style="73" customWidth="1"/>
    <col min="9" max="9" width="6.21875" style="73" customWidth="1"/>
    <col min="10" max="10" width="5.33203125" style="73" customWidth="1"/>
    <col min="11" max="11" width="6" style="73" customWidth="1"/>
    <col min="12" max="12" width="23.6640625" style="34" customWidth="1"/>
    <col min="13" max="13" width="8.33203125" style="34" customWidth="1"/>
    <col min="14" max="17" width="8.88671875" style="34"/>
    <col min="18" max="18" width="9.33203125" style="1" customWidth="1"/>
    <col min="19" max="21" width="9" style="1"/>
    <col min="22" max="22" width="15.21875" style="1" customWidth="1"/>
    <col min="23" max="16384" width="8.88671875" style="34"/>
  </cols>
  <sheetData>
    <row r="1" spans="1:22" x14ac:dyDescent="0.25">
      <c r="A1" s="33" t="s">
        <v>14</v>
      </c>
      <c r="B1" s="77" t="s">
        <v>41</v>
      </c>
      <c r="C1" s="79" t="s">
        <v>69</v>
      </c>
      <c r="D1" s="33" t="s">
        <v>37</v>
      </c>
      <c r="E1" s="33" t="s">
        <v>39</v>
      </c>
      <c r="F1" s="33" t="s">
        <v>18</v>
      </c>
      <c r="G1" s="2" t="s">
        <v>65</v>
      </c>
      <c r="H1" s="2" t="s">
        <v>70</v>
      </c>
      <c r="I1" s="33" t="s">
        <v>40</v>
      </c>
      <c r="J1" s="33" t="s">
        <v>42</v>
      </c>
      <c r="K1" s="33" t="s">
        <v>43</v>
      </c>
      <c r="L1" s="2" t="s">
        <v>67</v>
      </c>
      <c r="M1" s="2" t="s">
        <v>74</v>
      </c>
      <c r="N1" s="33" t="s">
        <v>20</v>
      </c>
      <c r="O1" s="33" t="s">
        <v>21</v>
      </c>
      <c r="P1" s="33" t="s">
        <v>22</v>
      </c>
      <c r="Q1" s="33" t="s">
        <v>23</v>
      </c>
      <c r="R1" s="2" t="s">
        <v>35</v>
      </c>
      <c r="S1" s="2" t="s">
        <v>20</v>
      </c>
      <c r="T1" s="2" t="s">
        <v>21</v>
      </c>
      <c r="U1" s="2" t="s">
        <v>22</v>
      </c>
      <c r="V1" s="2" t="s">
        <v>23</v>
      </c>
    </row>
    <row r="2" spans="1:22" ht="54" x14ac:dyDescent="0.25">
      <c r="A2" s="71" t="s">
        <v>63</v>
      </c>
      <c r="B2" s="75" t="s">
        <v>68</v>
      </c>
      <c r="C2" s="74" t="s">
        <v>72</v>
      </c>
      <c r="D2" s="3" t="s">
        <v>64</v>
      </c>
      <c r="E2" s="36" t="s">
        <v>66</v>
      </c>
      <c r="F2" s="80" t="s">
        <v>50</v>
      </c>
      <c r="G2" s="72">
        <v>0</v>
      </c>
      <c r="H2" s="74" t="s">
        <v>71</v>
      </c>
      <c r="I2" s="74" t="s">
        <v>71</v>
      </c>
      <c r="J2" s="74" t="s">
        <v>71</v>
      </c>
      <c r="K2" s="74" t="s">
        <v>71</v>
      </c>
      <c r="L2" s="4" t="s">
        <v>75</v>
      </c>
      <c r="M2" s="38" t="s">
        <v>73</v>
      </c>
      <c r="N2" s="3" t="s">
        <v>76</v>
      </c>
      <c r="O2" s="82">
        <v>43032</v>
      </c>
      <c r="P2" s="38"/>
      <c r="Q2" s="38"/>
      <c r="R2" s="81"/>
      <c r="S2" s="81"/>
      <c r="T2" s="81"/>
      <c r="U2" s="81"/>
      <c r="V2" s="81"/>
    </row>
    <row r="3" spans="1:22" x14ac:dyDescent="0.25">
      <c r="A3" s="71"/>
      <c r="B3" s="75"/>
      <c r="C3" s="74"/>
      <c r="D3" s="3"/>
      <c r="E3" s="36"/>
      <c r="F3" s="80"/>
      <c r="G3" s="72"/>
      <c r="H3" s="74"/>
      <c r="I3" s="74"/>
      <c r="J3" s="74"/>
      <c r="K3" s="74"/>
      <c r="L3" s="4"/>
      <c r="M3" s="38"/>
      <c r="N3" s="3"/>
      <c r="O3" s="82"/>
      <c r="P3" s="38"/>
      <c r="Q3" s="38"/>
      <c r="R3" s="81"/>
      <c r="S3" s="81"/>
      <c r="T3" s="81"/>
      <c r="U3" s="81"/>
      <c r="V3" s="81"/>
    </row>
    <row r="4" spans="1:22" x14ac:dyDescent="0.25">
      <c r="A4" s="71"/>
      <c r="B4" s="75"/>
      <c r="C4" s="74"/>
      <c r="D4" s="3"/>
      <c r="E4" s="36"/>
      <c r="F4" s="80"/>
      <c r="G4" s="74"/>
      <c r="H4" s="74"/>
      <c r="I4" s="74"/>
      <c r="J4" s="74"/>
      <c r="K4" s="74"/>
      <c r="L4" s="4"/>
      <c r="M4" s="38"/>
      <c r="N4" s="3"/>
      <c r="O4" s="82"/>
      <c r="P4" s="38"/>
      <c r="Q4" s="3"/>
      <c r="R4" s="81"/>
      <c r="S4" s="81"/>
      <c r="T4" s="81"/>
      <c r="U4" s="81"/>
      <c r="V4" s="81"/>
    </row>
    <row r="5" spans="1:22" x14ac:dyDescent="0.25">
      <c r="A5" s="71"/>
      <c r="B5" s="75"/>
      <c r="C5" s="74"/>
      <c r="D5" s="3"/>
      <c r="E5" s="36"/>
      <c r="F5" s="80"/>
      <c r="G5" s="74"/>
      <c r="H5" s="74"/>
      <c r="I5" s="74"/>
      <c r="J5" s="74"/>
      <c r="K5" s="74"/>
      <c r="L5" s="4"/>
      <c r="M5" s="38"/>
      <c r="N5" s="3"/>
      <c r="O5" s="82"/>
      <c r="P5" s="38"/>
      <c r="Q5" s="38"/>
      <c r="R5" s="81"/>
      <c r="S5" s="81"/>
      <c r="T5" s="81"/>
      <c r="U5" s="81"/>
      <c r="V5" s="81"/>
    </row>
    <row r="6" spans="1:22" x14ac:dyDescent="0.25">
      <c r="A6" s="71"/>
      <c r="B6" s="75"/>
      <c r="C6" s="74"/>
      <c r="D6" s="3"/>
      <c r="E6" s="36"/>
      <c r="F6" s="80"/>
      <c r="G6" s="72"/>
      <c r="H6" s="74"/>
      <c r="I6" s="74"/>
      <c r="J6" s="74"/>
      <c r="K6" s="74"/>
      <c r="L6" s="4"/>
      <c r="M6" s="38"/>
      <c r="N6" s="3"/>
      <c r="O6" s="82"/>
      <c r="P6" s="38"/>
      <c r="Q6" s="38"/>
      <c r="R6" s="81"/>
      <c r="S6" s="81"/>
      <c r="T6" s="81"/>
      <c r="U6" s="81"/>
      <c r="V6" s="81"/>
    </row>
    <row r="7" spans="1:22" x14ac:dyDescent="0.25">
      <c r="A7" s="71"/>
      <c r="B7" s="75"/>
      <c r="C7" s="74"/>
      <c r="D7" s="3"/>
      <c r="E7" s="36"/>
      <c r="F7" s="80"/>
      <c r="G7" s="72"/>
      <c r="H7" s="74"/>
      <c r="I7" s="74"/>
      <c r="J7" s="74"/>
      <c r="K7" s="74"/>
      <c r="L7" s="4"/>
      <c r="M7" s="38"/>
      <c r="N7" s="3"/>
      <c r="O7" s="82"/>
      <c r="P7" s="38"/>
      <c r="Q7" s="38"/>
      <c r="R7" s="81"/>
      <c r="S7" s="81"/>
      <c r="T7" s="81"/>
      <c r="U7" s="81"/>
      <c r="V7" s="81"/>
    </row>
    <row r="8" spans="1:22" x14ac:dyDescent="0.25">
      <c r="A8" s="71"/>
      <c r="B8" s="75"/>
      <c r="C8" s="74"/>
      <c r="D8" s="3"/>
      <c r="E8" s="36"/>
      <c r="F8" s="80"/>
      <c r="G8" s="74"/>
      <c r="H8" s="74"/>
      <c r="I8" s="74"/>
      <c r="J8" s="74"/>
      <c r="K8" s="74"/>
      <c r="L8" s="4"/>
      <c r="M8" s="38"/>
      <c r="N8" s="3"/>
      <c r="O8" s="82"/>
      <c r="P8" s="38"/>
      <c r="Q8" s="3"/>
      <c r="R8" s="81"/>
      <c r="S8" s="81"/>
      <c r="T8" s="81"/>
      <c r="U8" s="81"/>
      <c r="V8" s="81"/>
    </row>
    <row r="9" spans="1:22" x14ac:dyDescent="0.25">
      <c r="A9" s="71"/>
      <c r="B9" s="75"/>
      <c r="C9" s="74"/>
      <c r="D9" s="3"/>
      <c r="E9" s="36"/>
      <c r="F9" s="80"/>
      <c r="G9" s="72"/>
      <c r="H9" s="72"/>
      <c r="I9" s="74"/>
      <c r="J9" s="74"/>
      <c r="K9" s="74"/>
      <c r="L9" s="4"/>
      <c r="M9" s="38"/>
      <c r="N9" s="3"/>
      <c r="O9" s="82"/>
      <c r="P9" s="38"/>
      <c r="Q9" s="38"/>
      <c r="R9" s="81"/>
      <c r="S9" s="81"/>
      <c r="T9" s="81"/>
      <c r="U9" s="81"/>
      <c r="V9" s="81"/>
    </row>
    <row r="10" spans="1:22" x14ac:dyDescent="0.25">
      <c r="A10" s="71"/>
      <c r="B10" s="75"/>
      <c r="C10" s="74"/>
      <c r="D10" s="3"/>
      <c r="E10" s="36"/>
      <c r="F10" s="80"/>
      <c r="G10" s="72"/>
      <c r="H10" s="72"/>
      <c r="I10" s="74"/>
      <c r="J10" s="74"/>
      <c r="K10" s="74"/>
      <c r="L10" s="4"/>
      <c r="M10" s="38"/>
      <c r="N10" s="3"/>
      <c r="O10" s="82"/>
      <c r="P10" s="38"/>
      <c r="Q10" s="38"/>
      <c r="R10" s="81"/>
      <c r="S10" s="81"/>
      <c r="T10" s="81"/>
      <c r="U10" s="81"/>
      <c r="V10" s="81"/>
    </row>
    <row r="11" spans="1:22" x14ac:dyDescent="0.25">
      <c r="A11" s="71"/>
      <c r="B11" s="75"/>
      <c r="C11" s="74"/>
      <c r="D11" s="3"/>
      <c r="E11" s="36"/>
      <c r="F11" s="80"/>
      <c r="G11" s="72"/>
      <c r="H11" s="72"/>
      <c r="I11" s="74"/>
      <c r="J11" s="74"/>
      <c r="K11" s="74"/>
      <c r="L11" s="4"/>
      <c r="M11" s="38"/>
      <c r="N11" s="3"/>
      <c r="O11" s="82"/>
      <c r="P11" s="38"/>
      <c r="Q11" s="38"/>
      <c r="R11" s="81"/>
      <c r="S11" s="81"/>
      <c r="T11" s="81"/>
      <c r="U11" s="81"/>
      <c r="V11" s="81"/>
    </row>
    <row r="12" spans="1:22" x14ac:dyDescent="0.25">
      <c r="A12" s="71"/>
      <c r="B12" s="75"/>
      <c r="C12" s="74"/>
      <c r="D12" s="3"/>
      <c r="E12" s="36"/>
      <c r="F12" s="80"/>
      <c r="G12" s="72"/>
      <c r="H12" s="72"/>
      <c r="I12" s="74"/>
      <c r="J12" s="74"/>
      <c r="K12" s="74"/>
      <c r="L12" s="4"/>
      <c r="M12" s="38"/>
      <c r="N12" s="3"/>
      <c r="O12" s="82"/>
      <c r="P12" s="38"/>
      <c r="Q12" s="38"/>
      <c r="R12" s="81"/>
      <c r="S12" s="81"/>
      <c r="T12" s="81"/>
      <c r="U12" s="81"/>
      <c r="V12" s="81"/>
    </row>
    <row r="13" spans="1:22" x14ac:dyDescent="0.25">
      <c r="A13" s="71"/>
      <c r="B13" s="75"/>
      <c r="C13" s="74"/>
      <c r="D13" s="3"/>
      <c r="E13" s="36"/>
      <c r="F13" s="80"/>
      <c r="G13" s="74"/>
      <c r="H13" s="74"/>
      <c r="I13" s="74"/>
      <c r="J13" s="74"/>
      <c r="K13" s="74"/>
      <c r="L13" s="4"/>
      <c r="M13" s="38"/>
      <c r="N13" s="3"/>
      <c r="O13" s="82"/>
      <c r="P13" s="38"/>
      <c r="Q13" s="3"/>
      <c r="R13" s="5"/>
      <c r="S13" s="5"/>
      <c r="T13" s="5"/>
      <c r="U13" s="5"/>
      <c r="V13" s="5"/>
    </row>
    <row r="14" spans="1:22" x14ac:dyDescent="0.25">
      <c r="A14" s="71"/>
      <c r="B14" s="75"/>
      <c r="C14" s="74"/>
      <c r="D14" s="3"/>
      <c r="E14" s="36"/>
      <c r="F14" s="80"/>
      <c r="G14" s="74"/>
      <c r="H14" s="74"/>
      <c r="I14" s="74"/>
      <c r="J14" s="74"/>
      <c r="K14" s="74"/>
      <c r="L14" s="4"/>
      <c r="M14" s="38"/>
      <c r="N14" s="3"/>
      <c r="O14" s="82"/>
      <c r="P14" s="38"/>
      <c r="Q14" s="3"/>
      <c r="R14" s="5"/>
      <c r="S14" s="5"/>
      <c r="T14" s="5"/>
      <c r="U14" s="5"/>
      <c r="V14" s="5"/>
    </row>
    <row r="15" spans="1:22" x14ac:dyDescent="0.25">
      <c r="A15" s="35"/>
      <c r="B15" s="76"/>
      <c r="C15" s="76"/>
      <c r="D15" s="36"/>
      <c r="E15" s="36"/>
      <c r="F15" s="80"/>
      <c r="G15" s="72"/>
      <c r="H15" s="72"/>
      <c r="I15" s="72"/>
      <c r="J15" s="72"/>
      <c r="K15" s="72"/>
      <c r="L15" s="37"/>
      <c r="M15" s="38"/>
      <c r="N15" s="38"/>
      <c r="O15" s="38"/>
      <c r="P15" s="38"/>
      <c r="Q15" s="38"/>
      <c r="R15" s="5"/>
      <c r="S15" s="5"/>
      <c r="T15" s="5"/>
      <c r="U15" s="5"/>
      <c r="V15" s="5"/>
    </row>
    <row r="16" spans="1:22" x14ac:dyDescent="0.25">
      <c r="A16" s="35"/>
      <c r="B16" s="76"/>
      <c r="C16" s="76"/>
      <c r="D16" s="36"/>
      <c r="E16" s="36"/>
      <c r="F16" s="80"/>
      <c r="G16" s="72"/>
      <c r="H16" s="72"/>
      <c r="I16" s="72"/>
      <c r="J16" s="72"/>
      <c r="K16" s="72"/>
      <c r="L16" s="37"/>
      <c r="M16" s="38"/>
      <c r="N16" s="38"/>
      <c r="O16" s="38"/>
      <c r="P16" s="38"/>
      <c r="Q16" s="38"/>
      <c r="R16" s="5"/>
      <c r="S16" s="5"/>
      <c r="T16" s="5"/>
      <c r="U16" s="5"/>
      <c r="V16" s="5"/>
    </row>
    <row r="17" spans="1:22" x14ac:dyDescent="0.25">
      <c r="A17" s="35"/>
      <c r="B17" s="76"/>
      <c r="C17" s="76"/>
      <c r="D17" s="36"/>
      <c r="E17" s="36"/>
      <c r="F17" s="80"/>
      <c r="G17" s="72"/>
      <c r="H17" s="72"/>
      <c r="I17" s="72"/>
      <c r="J17" s="72"/>
      <c r="K17" s="72"/>
      <c r="L17" s="37"/>
      <c r="M17" s="38"/>
      <c r="N17" s="38"/>
      <c r="O17" s="38"/>
      <c r="P17" s="38"/>
      <c r="Q17" s="38"/>
      <c r="R17" s="5"/>
      <c r="S17" s="5"/>
      <c r="T17" s="5"/>
      <c r="U17" s="5"/>
      <c r="V17" s="5"/>
    </row>
    <row r="18" spans="1:22" x14ac:dyDescent="0.25">
      <c r="A18" s="35"/>
      <c r="B18" s="76"/>
      <c r="C18" s="76"/>
      <c r="D18" s="36"/>
      <c r="E18" s="36"/>
      <c r="F18" s="80"/>
      <c r="G18" s="72"/>
      <c r="H18" s="72"/>
      <c r="I18" s="72"/>
      <c r="J18" s="72"/>
      <c r="K18" s="72"/>
      <c r="L18" s="37"/>
      <c r="M18" s="38"/>
      <c r="N18" s="38"/>
      <c r="O18" s="38"/>
      <c r="P18" s="38"/>
      <c r="Q18" s="38"/>
      <c r="R18" s="5"/>
      <c r="S18" s="5"/>
      <c r="T18" s="5"/>
      <c r="U18" s="5"/>
      <c r="V18" s="5"/>
    </row>
    <row r="19" spans="1:22" x14ac:dyDescent="0.25">
      <c r="A19" s="35"/>
      <c r="B19" s="76"/>
      <c r="C19" s="76"/>
      <c r="D19" s="36"/>
      <c r="E19" s="36"/>
      <c r="F19" s="80"/>
      <c r="G19" s="72"/>
      <c r="H19" s="72"/>
      <c r="I19" s="72"/>
      <c r="J19" s="72"/>
      <c r="K19" s="72"/>
      <c r="L19" s="37"/>
      <c r="M19" s="38"/>
      <c r="N19" s="38"/>
      <c r="O19" s="38"/>
      <c r="P19" s="38"/>
      <c r="Q19" s="38"/>
      <c r="R19" s="5"/>
      <c r="S19" s="5"/>
      <c r="T19" s="5"/>
      <c r="U19" s="5"/>
      <c r="V19" s="5"/>
    </row>
    <row r="20" spans="1:22" x14ac:dyDescent="0.25">
      <c r="A20" s="35"/>
      <c r="B20" s="76"/>
      <c r="C20" s="76"/>
      <c r="D20" s="36"/>
      <c r="E20" s="36"/>
      <c r="F20" s="80"/>
      <c r="G20" s="72"/>
      <c r="H20" s="72"/>
      <c r="I20" s="72"/>
      <c r="J20" s="72"/>
      <c r="K20" s="72"/>
      <c r="L20" s="37"/>
      <c r="M20" s="38"/>
      <c r="N20" s="38"/>
      <c r="O20" s="38"/>
      <c r="P20" s="38"/>
      <c r="Q20" s="38"/>
      <c r="R20" s="5"/>
      <c r="S20" s="5"/>
      <c r="T20" s="5"/>
      <c r="U20" s="5"/>
      <c r="V20" s="5"/>
    </row>
    <row r="21" spans="1:22" x14ac:dyDescent="0.25">
      <c r="A21" s="35"/>
      <c r="B21" s="76"/>
      <c r="C21" s="76"/>
      <c r="D21" s="36"/>
      <c r="E21" s="36"/>
      <c r="F21" s="80"/>
      <c r="G21" s="72"/>
      <c r="H21" s="72"/>
      <c r="I21" s="72"/>
      <c r="J21" s="72"/>
      <c r="K21" s="72"/>
      <c r="L21" s="37"/>
      <c r="M21" s="38"/>
      <c r="N21" s="38"/>
      <c r="O21" s="38"/>
      <c r="P21" s="38"/>
      <c r="Q21" s="38"/>
      <c r="R21" s="5"/>
      <c r="S21" s="5"/>
      <c r="T21" s="5"/>
      <c r="U21" s="5"/>
      <c r="V21" s="5"/>
    </row>
    <row r="22" spans="1:22" x14ac:dyDescent="0.25">
      <c r="A22" s="35"/>
      <c r="B22" s="76"/>
      <c r="C22" s="76"/>
      <c r="D22" s="36"/>
      <c r="E22" s="36"/>
      <c r="F22" s="80"/>
      <c r="G22" s="72"/>
      <c r="H22" s="72"/>
      <c r="I22" s="72"/>
      <c r="J22" s="72"/>
      <c r="K22" s="72"/>
      <c r="L22" s="37"/>
      <c r="M22" s="38"/>
      <c r="N22" s="38"/>
      <c r="O22" s="38"/>
      <c r="P22" s="38"/>
      <c r="Q22" s="38"/>
      <c r="R22" s="5"/>
      <c r="S22" s="5"/>
      <c r="T22" s="5"/>
      <c r="U22" s="5"/>
      <c r="V22" s="5"/>
    </row>
    <row r="23" spans="1:22" x14ac:dyDescent="0.25">
      <c r="A23" s="35"/>
      <c r="B23" s="76"/>
      <c r="C23" s="76"/>
      <c r="D23" s="36"/>
      <c r="E23" s="36"/>
      <c r="F23" s="80"/>
      <c r="G23" s="72"/>
      <c r="H23" s="72"/>
      <c r="I23" s="72"/>
      <c r="J23" s="72"/>
      <c r="K23" s="72"/>
      <c r="L23" s="37"/>
      <c r="M23" s="38"/>
      <c r="N23" s="38"/>
      <c r="O23" s="38"/>
      <c r="P23" s="38"/>
      <c r="Q23" s="38"/>
      <c r="R23" s="5"/>
      <c r="S23" s="5"/>
      <c r="T23" s="5"/>
      <c r="U23" s="5"/>
      <c r="V23" s="5"/>
    </row>
    <row r="24" spans="1:22" x14ac:dyDescent="0.25">
      <c r="A24" s="35"/>
      <c r="B24" s="76"/>
      <c r="C24" s="76"/>
      <c r="D24" s="36"/>
      <c r="E24" s="36"/>
      <c r="F24" s="80"/>
      <c r="G24" s="72"/>
      <c r="H24" s="72"/>
      <c r="I24" s="72"/>
      <c r="J24" s="72"/>
      <c r="K24" s="72"/>
      <c r="L24" s="37"/>
      <c r="M24" s="38"/>
      <c r="N24" s="38"/>
      <c r="O24" s="38"/>
      <c r="P24" s="38"/>
      <c r="Q24" s="38"/>
      <c r="R24" s="5"/>
      <c r="S24" s="5"/>
      <c r="T24" s="5"/>
      <c r="U24" s="5"/>
      <c r="V24" s="5"/>
    </row>
    <row r="25" spans="1:22" x14ac:dyDescent="0.25">
      <c r="A25" s="35"/>
      <c r="B25" s="76"/>
      <c r="C25" s="76"/>
      <c r="D25" s="36"/>
      <c r="E25" s="36"/>
      <c r="F25" s="80"/>
      <c r="G25" s="72"/>
      <c r="H25" s="72"/>
      <c r="I25" s="72"/>
      <c r="J25" s="72"/>
      <c r="K25" s="72"/>
      <c r="L25" s="37"/>
      <c r="M25" s="38"/>
      <c r="N25" s="38"/>
      <c r="O25" s="38"/>
      <c r="P25" s="38"/>
      <c r="Q25" s="38"/>
      <c r="R25" s="5"/>
      <c r="S25" s="5"/>
      <c r="T25" s="5"/>
      <c r="U25" s="5"/>
      <c r="V25" s="5"/>
    </row>
    <row r="26" spans="1:22" x14ac:dyDescent="0.25">
      <c r="A26" s="35"/>
      <c r="B26" s="76"/>
      <c r="C26" s="76"/>
      <c r="D26" s="36"/>
      <c r="E26" s="36"/>
      <c r="F26" s="80"/>
      <c r="G26" s="72"/>
      <c r="H26" s="72"/>
      <c r="I26" s="72"/>
      <c r="J26" s="72"/>
      <c r="K26" s="72"/>
      <c r="L26" s="37"/>
      <c r="M26" s="38"/>
      <c r="N26" s="38"/>
      <c r="O26" s="38"/>
      <c r="P26" s="38"/>
      <c r="Q26" s="38"/>
      <c r="R26" s="5"/>
      <c r="S26" s="5"/>
      <c r="T26" s="5"/>
      <c r="U26" s="5"/>
      <c r="V26" s="5"/>
    </row>
    <row r="27" spans="1:22" x14ac:dyDescent="0.25">
      <c r="A27" s="35"/>
      <c r="B27" s="76"/>
      <c r="C27" s="76"/>
      <c r="D27" s="36"/>
      <c r="E27" s="36"/>
      <c r="F27" s="80"/>
      <c r="G27" s="72"/>
      <c r="H27" s="72"/>
      <c r="I27" s="72"/>
      <c r="J27" s="72"/>
      <c r="K27" s="72"/>
      <c r="L27" s="37"/>
      <c r="M27" s="38"/>
      <c r="N27" s="38"/>
      <c r="O27" s="38"/>
      <c r="P27" s="38"/>
      <c r="Q27" s="38"/>
      <c r="R27" s="5"/>
      <c r="S27" s="5"/>
      <c r="T27" s="5"/>
      <c r="U27" s="5"/>
      <c r="V27" s="5"/>
    </row>
    <row r="28" spans="1:22" x14ac:dyDescent="0.25">
      <c r="R28" s="34"/>
      <c r="S28" s="34"/>
      <c r="T28" s="34"/>
      <c r="U28" s="34"/>
      <c r="V28" s="34"/>
    </row>
    <row r="29" spans="1:22" x14ac:dyDescent="0.25">
      <c r="R29" s="34"/>
      <c r="S29" s="34"/>
      <c r="T29" s="34"/>
      <c r="U29" s="34"/>
      <c r="V29" s="34"/>
    </row>
    <row r="30" spans="1:22" x14ac:dyDescent="0.25">
      <c r="R30" s="34"/>
      <c r="S30" s="34"/>
      <c r="T30" s="34"/>
      <c r="U30" s="34"/>
      <c r="V30" s="34"/>
    </row>
    <row r="31" spans="1:22" x14ac:dyDescent="0.25">
      <c r="R31" s="34"/>
      <c r="S31" s="34"/>
      <c r="T31" s="34"/>
      <c r="U31" s="34"/>
      <c r="V31" s="34"/>
    </row>
    <row r="32" spans="1:22" x14ac:dyDescent="0.25">
      <c r="R32" s="34"/>
      <c r="S32" s="34"/>
      <c r="T32" s="34"/>
      <c r="U32" s="34"/>
      <c r="V32" s="34"/>
    </row>
    <row r="33" spans="18:22" x14ac:dyDescent="0.25">
      <c r="R33" s="34"/>
      <c r="S33" s="34"/>
      <c r="T33" s="34"/>
      <c r="U33" s="34"/>
      <c r="V33" s="34"/>
    </row>
    <row r="34" spans="18:22" x14ac:dyDescent="0.25">
      <c r="R34" s="34"/>
      <c r="S34" s="34"/>
      <c r="T34" s="34"/>
      <c r="U34" s="34"/>
      <c r="V34" s="34"/>
    </row>
    <row r="35" spans="18:22" x14ac:dyDescent="0.25">
      <c r="R35" s="34"/>
      <c r="S35" s="34"/>
      <c r="T35" s="34"/>
      <c r="U35" s="34"/>
      <c r="V35" s="34"/>
    </row>
    <row r="36" spans="18:22" x14ac:dyDescent="0.25">
      <c r="R36" s="6"/>
      <c r="S36" s="6"/>
      <c r="T36" s="6"/>
      <c r="U36" s="6"/>
      <c r="V36" s="6"/>
    </row>
    <row r="37" spans="18:22" x14ac:dyDescent="0.25">
      <c r="R37" s="7"/>
      <c r="S37" s="7"/>
      <c r="T37" s="7"/>
      <c r="U37" s="7"/>
      <c r="V37" s="7"/>
    </row>
    <row r="38" spans="18:22" x14ac:dyDescent="0.25">
      <c r="R38" s="7"/>
      <c r="S38" s="7"/>
      <c r="T38" s="7"/>
      <c r="U38" s="7"/>
      <c r="V38" s="7"/>
    </row>
    <row r="39" spans="18:22" x14ac:dyDescent="0.25">
      <c r="R39" s="7"/>
      <c r="S39" s="7"/>
      <c r="T39" s="7"/>
      <c r="U39" s="7"/>
      <c r="V39" s="7"/>
    </row>
    <row r="40" spans="18:22" x14ac:dyDescent="0.25">
      <c r="R40" s="7"/>
      <c r="S40" s="7"/>
      <c r="T40" s="7"/>
      <c r="U40" s="7"/>
      <c r="V40" s="7"/>
    </row>
    <row r="41" spans="18:22" x14ac:dyDescent="0.25">
      <c r="R41" s="7"/>
      <c r="S41" s="7"/>
      <c r="T41" s="7"/>
      <c r="U41" s="7"/>
      <c r="V41" s="7"/>
    </row>
    <row r="42" spans="18:22" x14ac:dyDescent="0.25">
      <c r="R42" s="7"/>
      <c r="S42" s="7"/>
      <c r="T42" s="7"/>
      <c r="U42" s="7"/>
      <c r="V42" s="7"/>
    </row>
    <row r="43" spans="18:22" x14ac:dyDescent="0.25">
      <c r="R43" s="7"/>
      <c r="S43" s="7"/>
      <c r="T43" s="7"/>
      <c r="U43" s="7"/>
      <c r="V43" s="7"/>
    </row>
    <row r="44" spans="18:22" x14ac:dyDescent="0.25">
      <c r="R44" s="7"/>
      <c r="S44" s="7"/>
      <c r="T44" s="7"/>
      <c r="U44" s="7"/>
      <c r="V44" s="7"/>
    </row>
    <row r="45" spans="18:22" x14ac:dyDescent="0.25">
      <c r="R45" s="7"/>
      <c r="S45" s="7"/>
      <c r="T45" s="7"/>
      <c r="U45" s="7"/>
      <c r="V45" s="7"/>
    </row>
    <row r="46" spans="18:22" x14ac:dyDescent="0.25">
      <c r="R46" s="7"/>
      <c r="S46" s="7"/>
      <c r="T46" s="7"/>
      <c r="U46" s="7"/>
      <c r="V46" s="7"/>
    </row>
    <row r="47" spans="18:22" x14ac:dyDescent="0.25">
      <c r="R47" s="7"/>
      <c r="S47" s="7"/>
      <c r="T47" s="7"/>
      <c r="U47" s="7"/>
      <c r="V47" s="7"/>
    </row>
    <row r="48" spans="18:22" x14ac:dyDescent="0.25">
      <c r="R48" s="7"/>
      <c r="S48" s="7"/>
      <c r="T48" s="7"/>
      <c r="U48" s="7"/>
      <c r="V48" s="7"/>
    </row>
    <row r="49" spans="18:22" x14ac:dyDescent="0.25">
      <c r="R49" s="7"/>
      <c r="S49" s="7"/>
      <c r="T49" s="7"/>
      <c r="U49" s="7"/>
      <c r="V49" s="7"/>
    </row>
    <row r="50" spans="18:22" x14ac:dyDescent="0.25">
      <c r="R50" s="7"/>
      <c r="S50" s="7"/>
      <c r="T50" s="7"/>
      <c r="U50" s="7"/>
      <c r="V50" s="7"/>
    </row>
    <row r="51" spans="18:22" x14ac:dyDescent="0.25">
      <c r="R51" s="7"/>
      <c r="S51" s="7"/>
      <c r="T51" s="7"/>
      <c r="U51" s="7"/>
      <c r="V51" s="7"/>
    </row>
    <row r="52" spans="18:22" x14ac:dyDescent="0.25">
      <c r="R52" s="7"/>
      <c r="S52" s="7"/>
      <c r="T52" s="7"/>
      <c r="U52" s="7"/>
      <c r="V52" s="7"/>
    </row>
    <row r="53" spans="18:22" x14ac:dyDescent="0.25">
      <c r="R53" s="7"/>
      <c r="S53" s="7"/>
      <c r="T53" s="7"/>
      <c r="U53" s="7"/>
      <c r="V53" s="7"/>
    </row>
    <row r="54" spans="18:22" x14ac:dyDescent="0.25">
      <c r="R54" s="7"/>
      <c r="S54" s="7"/>
      <c r="T54" s="7"/>
      <c r="U54" s="7"/>
      <c r="V54" s="7"/>
    </row>
    <row r="55" spans="18:22" x14ac:dyDescent="0.25">
      <c r="R55" s="7"/>
      <c r="S55" s="7"/>
      <c r="T55" s="7"/>
      <c r="U55" s="7"/>
      <c r="V55" s="7"/>
    </row>
    <row r="56" spans="18:22" x14ac:dyDescent="0.25">
      <c r="R56" s="7"/>
      <c r="S56" s="7"/>
      <c r="T56" s="7"/>
      <c r="U56" s="7"/>
      <c r="V56" s="7"/>
    </row>
    <row r="57" spans="18:22" x14ac:dyDescent="0.25">
      <c r="R57" s="7"/>
      <c r="S57" s="7"/>
      <c r="T57" s="7"/>
      <c r="U57" s="7"/>
      <c r="V57" s="7"/>
    </row>
    <row r="58" spans="18:22" x14ac:dyDescent="0.25">
      <c r="R58" s="7"/>
      <c r="S58" s="7"/>
      <c r="T58" s="7"/>
      <c r="U58" s="7"/>
      <c r="V58" s="7"/>
    </row>
    <row r="59" spans="18:22" x14ac:dyDescent="0.25">
      <c r="R59" s="7"/>
      <c r="S59" s="7"/>
      <c r="T59" s="7"/>
      <c r="U59" s="7"/>
      <c r="V59" s="7"/>
    </row>
    <row r="60" spans="18:22" x14ac:dyDescent="0.25">
      <c r="R60" s="7"/>
      <c r="S60" s="7"/>
      <c r="T60" s="7"/>
      <c r="U60" s="7"/>
      <c r="V60" s="7"/>
    </row>
    <row r="61" spans="18:22" x14ac:dyDescent="0.25">
      <c r="R61" s="7"/>
      <c r="S61" s="7"/>
      <c r="T61" s="7"/>
      <c r="U61" s="7"/>
      <c r="V61" s="7"/>
    </row>
    <row r="62" spans="18:22" x14ac:dyDescent="0.25">
      <c r="R62" s="7"/>
      <c r="S62" s="7"/>
      <c r="T62" s="7"/>
      <c r="U62" s="7"/>
      <c r="V62" s="7"/>
    </row>
    <row r="63" spans="18:22" x14ac:dyDescent="0.25">
      <c r="R63" s="7"/>
      <c r="S63" s="7"/>
      <c r="T63" s="7"/>
      <c r="U63" s="7"/>
      <c r="V63" s="7"/>
    </row>
    <row r="64" spans="18:22" x14ac:dyDescent="0.25">
      <c r="R64" s="7"/>
      <c r="S64" s="7"/>
      <c r="T64" s="7"/>
      <c r="U64" s="7"/>
      <c r="V64" s="7"/>
    </row>
    <row r="65" spans="18:22" x14ac:dyDescent="0.25">
      <c r="R65" s="7"/>
      <c r="S65" s="7"/>
      <c r="T65" s="7"/>
      <c r="U65" s="7"/>
      <c r="V65" s="7"/>
    </row>
    <row r="66" spans="18:22" x14ac:dyDescent="0.25">
      <c r="R66" s="7"/>
      <c r="S66" s="10"/>
      <c r="T66" s="10"/>
      <c r="U66" s="10"/>
      <c r="V66" s="10"/>
    </row>
    <row r="67" spans="18:22" x14ac:dyDescent="0.25">
      <c r="R67" s="7"/>
      <c r="S67" s="10"/>
      <c r="T67" s="10"/>
      <c r="U67" s="10"/>
      <c r="V67" s="10"/>
    </row>
    <row r="68" spans="18:22" x14ac:dyDescent="0.25">
      <c r="R68" s="7"/>
      <c r="S68" s="10"/>
      <c r="T68" s="10"/>
      <c r="U68" s="10"/>
      <c r="V68" s="10"/>
    </row>
    <row r="69" spans="18:22" x14ac:dyDescent="0.25">
      <c r="R69" s="7"/>
      <c r="S69" s="7"/>
      <c r="T69" s="7"/>
      <c r="U69" s="7"/>
      <c r="V69" s="7"/>
    </row>
    <row r="70" spans="18:22" x14ac:dyDescent="0.25">
      <c r="R70" s="7"/>
      <c r="S70" s="7"/>
      <c r="T70" s="7"/>
      <c r="U70" s="7"/>
      <c r="V70" s="7"/>
    </row>
    <row r="71" spans="18:22" x14ac:dyDescent="0.25">
      <c r="R71" s="7"/>
      <c r="S71" s="7"/>
      <c r="T71" s="7"/>
      <c r="U71" s="7"/>
      <c r="V71" s="7"/>
    </row>
    <row r="72" spans="18:22" x14ac:dyDescent="0.25">
      <c r="R72" s="7"/>
      <c r="S72" s="7"/>
      <c r="T72" s="7"/>
      <c r="U72" s="7"/>
      <c r="V72" s="7"/>
    </row>
    <row r="73" spans="18:22" x14ac:dyDescent="0.25">
      <c r="R73" s="7"/>
      <c r="S73" s="7"/>
      <c r="T73" s="7"/>
      <c r="U73" s="7"/>
      <c r="V73" s="7"/>
    </row>
    <row r="74" spans="18:22" x14ac:dyDescent="0.25">
      <c r="R74" s="7"/>
      <c r="S74" s="7"/>
      <c r="T74" s="7"/>
      <c r="U74" s="7"/>
      <c r="V74" s="7"/>
    </row>
    <row r="75" spans="18:22" x14ac:dyDescent="0.25">
      <c r="R75" s="7"/>
      <c r="S75" s="7"/>
      <c r="T75" s="7"/>
      <c r="U75" s="7"/>
      <c r="V75" s="7"/>
    </row>
    <row r="76" spans="18:22" x14ac:dyDescent="0.25">
      <c r="R76" s="7"/>
      <c r="S76" s="7"/>
      <c r="T76" s="7"/>
      <c r="U76" s="7"/>
      <c r="V76" s="7"/>
    </row>
    <row r="77" spans="18:22" x14ac:dyDescent="0.25">
      <c r="R77" s="7"/>
      <c r="S77" s="7"/>
      <c r="T77" s="7"/>
      <c r="U77" s="7"/>
      <c r="V77" s="7"/>
    </row>
    <row r="78" spans="18:22" x14ac:dyDescent="0.25">
      <c r="R78" s="7"/>
      <c r="S78" s="7"/>
      <c r="T78" s="7"/>
      <c r="U78" s="7"/>
      <c r="V78" s="7"/>
    </row>
    <row r="79" spans="18:22" x14ac:dyDescent="0.25">
      <c r="R79" s="7"/>
      <c r="S79" s="7"/>
      <c r="T79" s="7"/>
      <c r="U79" s="7"/>
      <c r="V79" s="7"/>
    </row>
    <row r="80" spans="18:22" x14ac:dyDescent="0.25">
      <c r="R80" s="7"/>
      <c r="S80" s="7"/>
      <c r="T80" s="7"/>
      <c r="U80" s="7"/>
      <c r="V80" s="7"/>
    </row>
    <row r="81" spans="18:22" x14ac:dyDescent="0.25">
      <c r="R81" s="7"/>
      <c r="S81" s="7"/>
      <c r="T81" s="7"/>
      <c r="U81" s="7"/>
      <c r="V81" s="7"/>
    </row>
    <row r="82" spans="18:22" x14ac:dyDescent="0.25">
      <c r="R82" s="7"/>
      <c r="S82" s="7"/>
      <c r="T82" s="7"/>
      <c r="U82" s="7"/>
      <c r="V82" s="7"/>
    </row>
    <row r="83" spans="18:22" x14ac:dyDescent="0.25">
      <c r="R83" s="7"/>
      <c r="S83" s="7"/>
      <c r="T83" s="7"/>
      <c r="U83" s="7"/>
      <c r="V83" s="7"/>
    </row>
    <row r="84" spans="18:22" x14ac:dyDescent="0.25">
      <c r="R84" s="7"/>
      <c r="S84" s="7"/>
      <c r="T84" s="7"/>
      <c r="U84" s="7"/>
      <c r="V84" s="7"/>
    </row>
    <row r="85" spans="18:22" x14ac:dyDescent="0.25">
      <c r="R85" s="7"/>
      <c r="S85" s="7"/>
      <c r="T85" s="7"/>
      <c r="U85" s="7"/>
      <c r="V85" s="7"/>
    </row>
    <row r="86" spans="18:22" x14ac:dyDescent="0.25">
      <c r="R86" s="8"/>
      <c r="S86" s="11"/>
      <c r="T86" s="8"/>
      <c r="U86" s="11"/>
    </row>
    <row r="87" spans="18:22" x14ac:dyDescent="0.25">
      <c r="R87" s="9"/>
      <c r="S87" s="12"/>
      <c r="T87" s="8"/>
      <c r="U87" s="11"/>
    </row>
    <row r="88" spans="18:22" x14ac:dyDescent="0.25">
      <c r="R88" s="8"/>
      <c r="S88" s="8"/>
      <c r="T88" s="8"/>
      <c r="U88" s="11"/>
    </row>
    <row r="89" spans="18:22" x14ac:dyDescent="0.25">
      <c r="R89" s="9"/>
      <c r="S89" s="9"/>
      <c r="T89" s="9"/>
      <c r="U89" s="12"/>
    </row>
  </sheetData>
  <phoneticPr fontId="2" type="noConversion"/>
  <conditionalFormatting sqref="M2">
    <cfRule type="containsText" dxfId="23" priority="21" operator="containsText" text="FAIL">
      <formula>NOT(ISERROR(SEARCH("FAIL",M2)))</formula>
    </cfRule>
    <cfRule type="containsText" dxfId="22" priority="22" operator="containsText" text="PASS">
      <formula>NOT(ISERROR(SEARCH("PASS",M2)))</formula>
    </cfRule>
    <cfRule type="containsText" dxfId="21" priority="23" operator="containsText" text="PASS">
      <formula>NOT(ISERROR(SEARCH("PASS",M2)))</formula>
    </cfRule>
    <cfRule type="containsText" dxfId="20" priority="24" operator="containsText" text="FAIL">
      <formula>NOT(ISERROR(SEARCH("FAIL",M2)))</formula>
    </cfRule>
  </conditionalFormatting>
  <conditionalFormatting sqref="M13:M14">
    <cfRule type="containsText" dxfId="19" priority="19" operator="containsText" text="FAIL">
      <formula>NOT(ISERROR(SEARCH("FAIL",M13)))</formula>
    </cfRule>
    <cfRule type="containsText" dxfId="18" priority="20" operator="containsText" text="PASS">
      <formula>NOT(ISERROR(SEARCH("PASS",M13)))</formula>
    </cfRule>
  </conditionalFormatting>
  <conditionalFormatting sqref="M15:M27 M3:M12">
    <cfRule type="containsText" dxfId="17" priority="25" operator="containsText" text="FAIL">
      <formula>NOT(ISERROR(SEARCH("FAIL",M3)))</formula>
    </cfRule>
    <cfRule type="containsText" dxfId="16" priority="26" operator="containsText" text="PASS">
      <formula>NOT(ISERROR(SEARCH("PASS",M3)))</formula>
    </cfRule>
  </conditionalFormatting>
  <conditionalFormatting sqref="R3:R8">
    <cfRule type="containsText" dxfId="15" priority="15" operator="containsText" text="FAIL">
      <formula>NOT(ISERROR(SEARCH("FAIL",R3)))</formula>
    </cfRule>
    <cfRule type="containsText" dxfId="14" priority="16" operator="containsText" text="PASS">
      <formula>NOT(ISERROR(SEARCH("PASS",R3)))</formula>
    </cfRule>
  </conditionalFormatting>
  <conditionalFormatting sqref="R2">
    <cfRule type="containsText" dxfId="13" priority="9" operator="containsText" text="FAIL">
      <formula>NOT(ISERROR(SEARCH("FAIL",R2)))</formula>
    </cfRule>
    <cfRule type="containsText" dxfId="12" priority="10" operator="containsText" text="PASS">
      <formula>NOT(ISERROR(SEARCH("PASS",R2)))</formula>
    </cfRule>
    <cfRule type="containsText" dxfId="11" priority="11" operator="containsText" text="PASS">
      <formula>NOT(ISERROR(SEARCH("PASS",R2)))</formula>
    </cfRule>
    <cfRule type="containsText" dxfId="10" priority="12" operator="containsText" text="FAIL">
      <formula>NOT(ISERROR(SEARCH("FAIL",R2)))</formula>
    </cfRule>
  </conditionalFormatting>
  <conditionalFormatting sqref="R9:R10">
    <cfRule type="containsText" dxfId="5" priority="1" operator="containsText" text="FAIL">
      <formula>NOT(ISERROR(SEARCH("FAIL",R9)))</formula>
    </cfRule>
    <cfRule type="containsText" dxfId="4" priority="2" operator="containsText" text="PASS">
      <formula>NOT(ISERROR(SEARCH("PASS",R9)))</formula>
    </cfRule>
  </conditionalFormatting>
  <conditionalFormatting sqref="R54:R55 R11:R27 R36:R44 R62:R85">
    <cfRule type="containsText" dxfId="3" priority="13" operator="containsText" text="FAIL">
      <formula>NOT(ISERROR(SEARCH("FAIL",R11)))</formula>
    </cfRule>
    <cfRule type="containsText" dxfId="2" priority="14" operator="containsText" text="PASS">
      <formula>NOT(ISERROR(SEARCH("PASS",R11)))</formula>
    </cfRule>
  </conditionalFormatting>
  <conditionalFormatting sqref="R45:R53 R56:R61">
    <cfRule type="containsText" dxfId="1" priority="5" operator="containsText" text="FAIL">
      <formula>NOT(ISERROR(SEARCH("FAIL",R45)))</formula>
    </cfRule>
    <cfRule type="containsText" dxfId="0" priority="6" operator="containsText" text="PASS">
      <formula>NOT(ISERROR(SEARCH("PASS",R45)))</formula>
    </cfRule>
  </conditionalFormatting>
  <dataValidations count="2">
    <dataValidation type="list" allowBlank="1" showInputMessage="1" showErrorMessage="1" sqref="M2:M27 R2:R27 R36:R85">
      <formula1>"PASS,FAIL"</formula1>
    </dataValidation>
    <dataValidation type="list" allowBlank="1" showInputMessage="1" showErrorMessage="1" sqref="E2:E27">
      <formula1>"正常测试,异常测试"</formula1>
    </dataValidation>
  </dataValidations>
  <hyperlinks>
    <hyperlink ref="B2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优先级!$B$2:$B$5</xm:f>
          </x14:formula1>
          <xm:sqref>F2:F27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8" sqref="C8"/>
    </sheetView>
  </sheetViews>
  <sheetFormatPr defaultRowHeight="13.8" x14ac:dyDescent="0.25"/>
  <cols>
    <col min="1" max="1" width="13.109375" customWidth="1"/>
    <col min="3" max="3" width="73.6640625" customWidth="1"/>
  </cols>
  <sheetData>
    <row r="1" spans="1:3" ht="14.4" x14ac:dyDescent="0.25">
      <c r="A1" s="26" t="s">
        <v>24</v>
      </c>
      <c r="B1" s="26" t="s">
        <v>25</v>
      </c>
      <c r="C1" s="26" t="s">
        <v>26</v>
      </c>
    </row>
    <row r="2" spans="1:3" ht="41.4" x14ac:dyDescent="0.25">
      <c r="A2" s="92" t="s">
        <v>27</v>
      </c>
      <c r="B2" s="27" t="s">
        <v>28</v>
      </c>
      <c r="C2" s="25" t="s">
        <v>32</v>
      </c>
    </row>
    <row r="3" spans="1:3" ht="41.4" x14ac:dyDescent="0.25">
      <c r="A3" s="92"/>
      <c r="B3" s="27" t="s">
        <v>29</v>
      </c>
      <c r="C3" s="25" t="s">
        <v>33</v>
      </c>
    </row>
    <row r="4" spans="1:3" ht="41.4" x14ac:dyDescent="0.25">
      <c r="A4" s="92"/>
      <c r="B4" s="27" t="s">
        <v>30</v>
      </c>
      <c r="C4" s="25" t="s">
        <v>34</v>
      </c>
    </row>
    <row r="5" spans="1:3" ht="41.4" x14ac:dyDescent="0.25">
      <c r="A5" s="92"/>
      <c r="B5" s="27" t="s">
        <v>31</v>
      </c>
      <c r="C5" s="25" t="s">
        <v>38</v>
      </c>
    </row>
  </sheetData>
  <mergeCells count="1">
    <mergeCell ref="A2:A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用例概览</vt:lpstr>
      <vt:lpstr>用例履历</vt:lpstr>
      <vt:lpstr>xx页面</vt:lpstr>
      <vt:lpstr>警综勤情接口测试</vt:lpstr>
      <vt:lpstr>优先级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lihua yan</cp:lastModifiedBy>
  <dcterms:created xsi:type="dcterms:W3CDTF">2015-06-05T18:17:00Z</dcterms:created>
  <dcterms:modified xsi:type="dcterms:W3CDTF">2017-11-13T03:16:29Z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