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<sst xmlns="http://schemas.openxmlformats.org/spreadsheetml/2006/main" count="50" uniqueCount="17">
  <si>
    <t>日期</t>
  </si>
  <si>
    <t>耗电量（万度）</t>
  </si>
  <si>
    <t>醋酸钠</t>
  </si>
  <si>
    <t>甲醇</t>
  </si>
  <si>
    <t>新型碳源</t>
  </si>
  <si>
    <t>PAC</t>
  </si>
  <si>
    <t>PAM（阳）</t>
  </si>
  <si>
    <t>PAM（阴）</t>
  </si>
  <si>
    <t>三氯化铁</t>
  </si>
  <si>
    <t>聚合硫酸铁</t>
  </si>
  <si>
    <t>次氯酸钠</t>
  </si>
  <si>
    <t>水烷洁</t>
  </si>
  <si>
    <t>液氧</t>
  </si>
  <si>
    <t>活性炭</t>
  </si>
  <si>
    <t>单价(元/吨)</t>
  </si>
  <si>
    <t>药剂浓度(%)</t>
  </si>
  <si>
    <t>投加量(吨)</t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</si>
</sst>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0_ "/>
    <numFmt numFmtId="178" formatCode="0.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yyyy&quot;年&quot;m&quot;月&quot;;@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0.5"/>
      <color rgb="FF212529"/>
      <name val="Segoe UI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4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177" fontId="3" fillId="0" borderId="2" xfId="1" applyNumberFormat="1" applyFont="1" applyFill="1" applyBorder="1" applyAlignment="1">
      <alignment horizontal="center" vertical="center"/>
    </xf>
    <xf numFmtId="178" fontId="3" fillId="0" borderId="2" xfId="1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7" fontId="4" fillId="0" borderId="2" xfId="1" applyNumberFormat="1" applyBorder="1" applyAlignment="1">
      <alignment horizontal="center" vertical="center" wrapText="1"/>
    </xf>
    <xf numFmtId="177" fontId="4" fillId="2" borderId="2" xfId="1" applyNumberFormat="1" applyFill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0" fillId="0" borderId="2" xfId="0" applyBorder="1">
      <alignment vertical="center"/>
    </xf>
    <xf numFmtId="178" fontId="3" fillId="0" borderId="2" xfId="1" applyNumberFormat="1" applyFont="1" applyBorder="1" applyAlignment="1">
      <alignment horizontal="center" vertical="center"/>
    </xf>
    <xf numFmtId="178" fontId="4" fillId="0" borderId="2" xfId="1" applyNumberFormat="1" applyBorder="1" applyAlignment="1">
      <alignment horizontal="center" vertical="center" wrapText="1"/>
    </xf>
    <xf numFmtId="178" fontId="4" fillId="0" borderId="2" xfId="1" applyNumberFormat="1" applyFill="1" applyBorder="1" applyAlignment="1">
      <alignment horizontal="center" vertical="center" wrapText="1"/>
    </xf>
    <xf numFmtId="177" fontId="4" fillId="0" borderId="2" xfId="1" applyNumberFormat="1" applyFill="1" applyBorder="1" applyAlignment="1">
      <alignment horizontal="center" vertical="center" wrapText="1"/>
    </xf>
    <xf numFmtId="0" fontId="4" fillId="0" borderId="2" xfId="1" applyNumberForma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6"/>
  <sheetViews>
    <sheetView tabSelected="1" workbookViewId="0">
      <pane xSplit="1" ySplit="2" topLeftCell="M3" activePane="bottomRight" state="frozen"/>
      <selection/>
      <selection pane="topRight"/>
      <selection pane="bottomLeft"/>
      <selection pane="bottomRight" activeCell="I26" sqref="I26"/>
    </sheetView>
  </sheetViews>
  <sheetFormatPr defaultColWidth="9" defaultRowHeight="15"/>
  <cols>
    <col min="1" max="1" width="11.25"/>
    <col min="2" max="2" width="13" customWidth="1"/>
    <col min="10" max="10" width="12" customWidth="1"/>
    <col min="15" max="15" width="10.875" customWidth="1"/>
    <col min="17" max="17" width="9.5" customWidth="1"/>
    <col min="18" max="18" width="10.5" customWidth="1"/>
  </cols>
  <sheetData>
    <row r="1" spans="1:38">
      <c r="A1" s="1" t="s">
        <v>0</v>
      </c>
      <c r="B1" s="2" t="s">
        <v>1</v>
      </c>
      <c r="C1" s="3" t="s">
        <v>2</v>
      </c>
      <c r="D1" s="3"/>
      <c r="E1" s="3"/>
      <c r="F1" s="3" t="s">
        <v>3</v>
      </c>
      <c r="G1" s="3"/>
      <c r="H1" s="3"/>
      <c r="I1" s="3" t="s">
        <v>4</v>
      </c>
      <c r="J1" s="3"/>
      <c r="K1" s="3"/>
      <c r="L1" s="3" t="s">
        <v>5</v>
      </c>
      <c r="M1" s="3"/>
      <c r="N1" s="3"/>
      <c r="O1" s="3" t="s">
        <v>6</v>
      </c>
      <c r="P1" s="3"/>
      <c r="Q1" s="3"/>
      <c r="R1" s="3" t="s">
        <v>7</v>
      </c>
      <c r="S1" s="3"/>
      <c r="T1" s="3"/>
      <c r="U1" s="3" t="s">
        <v>8</v>
      </c>
      <c r="V1" s="3"/>
      <c r="W1" s="3"/>
      <c r="X1" s="3" t="s">
        <v>9</v>
      </c>
      <c r="Y1" s="3"/>
      <c r="Z1" s="3"/>
      <c r="AA1" s="3" t="s">
        <v>10</v>
      </c>
      <c r="AB1" s="3"/>
      <c r="AC1" s="3"/>
      <c r="AD1" s="3" t="s">
        <v>11</v>
      </c>
      <c r="AE1" s="3"/>
      <c r="AF1" s="3"/>
      <c r="AG1" s="3" t="s">
        <v>12</v>
      </c>
      <c r="AH1" s="3"/>
      <c r="AI1" s="3"/>
      <c r="AJ1" s="3" t="s">
        <v>13</v>
      </c>
      <c r="AK1" s="3"/>
      <c r="AL1" s="3"/>
    </row>
    <row r="2" spans="1:38">
      <c r="A2" s="4"/>
      <c r="B2" s="5"/>
      <c r="C2" s="6" t="s">
        <v>14</v>
      </c>
      <c r="D2" s="6" t="s">
        <v>15</v>
      </c>
      <c r="E2" s="6" t="s">
        <v>16</v>
      </c>
      <c r="F2" s="6" t="s">
        <v>14</v>
      </c>
      <c r="G2" s="6" t="s">
        <v>15</v>
      </c>
      <c r="H2" s="6" t="s">
        <v>16</v>
      </c>
      <c r="I2" s="6" t="s">
        <v>14</v>
      </c>
      <c r="J2" s="6" t="s">
        <v>15</v>
      </c>
      <c r="K2" s="6" t="s">
        <v>16</v>
      </c>
      <c r="L2" s="6" t="s">
        <v>14</v>
      </c>
      <c r="M2" s="6" t="s">
        <v>15</v>
      </c>
      <c r="N2" s="6" t="s">
        <v>16</v>
      </c>
      <c r="O2" s="6" t="s">
        <v>14</v>
      </c>
      <c r="P2" s="6" t="s">
        <v>15</v>
      </c>
      <c r="Q2" s="6" t="s">
        <v>16</v>
      </c>
      <c r="R2" s="6" t="s">
        <v>14</v>
      </c>
      <c r="S2" s="6" t="s">
        <v>15</v>
      </c>
      <c r="T2" s="6" t="s">
        <v>16</v>
      </c>
      <c r="U2" s="6" t="s">
        <v>14</v>
      </c>
      <c r="V2" s="6" t="s">
        <v>15</v>
      </c>
      <c r="W2" s="6" t="s">
        <v>16</v>
      </c>
      <c r="X2" s="6" t="s">
        <v>14</v>
      </c>
      <c r="Y2" s="6" t="s">
        <v>15</v>
      </c>
      <c r="Z2" s="6" t="s">
        <v>16</v>
      </c>
      <c r="AA2" s="6" t="s">
        <v>14</v>
      </c>
      <c r="AB2" s="6" t="s">
        <v>15</v>
      </c>
      <c r="AC2" s="6" t="s">
        <v>16</v>
      </c>
      <c r="AD2" s="6" t="s">
        <v>14</v>
      </c>
      <c r="AE2" s="6" t="s">
        <v>15</v>
      </c>
      <c r="AF2" s="6" t="s">
        <v>16</v>
      </c>
      <c r="AG2" s="6" t="s">
        <v>14</v>
      </c>
      <c r="AH2" s="6" t="s">
        <v>15</v>
      </c>
      <c r="AI2" s="6" t="s">
        <v>16</v>
      </c>
      <c r="AJ2" s="6" t="s">
        <v>14</v>
      </c>
      <c r="AK2" s="6" t="s">
        <v>15</v>
      </c>
      <c r="AL2" s="6" t="s">
        <v>16</v>
      </c>
    </row>
    <row r="3" ht="15.75" spans="1:38">
      <c r="A3" s="7">
        <v>43466</v>
      </c>
      <c r="B3" s="8">
        <v>15.44</v>
      </c>
      <c r="C3" s="8">
        <v>1250</v>
      </c>
      <c r="D3" s="8">
        <v>25</v>
      </c>
      <c r="E3" s="8">
        <v>195</v>
      </c>
      <c r="F3" s="15"/>
      <c r="G3" s="15"/>
      <c r="H3" s="15"/>
      <c r="I3" s="15"/>
      <c r="J3" s="15"/>
      <c r="K3" s="15"/>
      <c r="L3" s="15"/>
      <c r="M3" s="15"/>
      <c r="N3" s="15"/>
      <c r="O3" s="12">
        <v>24500</v>
      </c>
      <c r="P3" s="15"/>
      <c r="Q3" s="9">
        <f>295/1000</f>
        <v>0.295</v>
      </c>
      <c r="R3" s="12"/>
      <c r="S3" s="15"/>
      <c r="T3" s="8"/>
      <c r="U3" s="15"/>
      <c r="V3" s="15"/>
      <c r="W3" s="15"/>
      <c r="X3" s="15">
        <v>236</v>
      </c>
      <c r="Y3" s="15">
        <v>8</v>
      </c>
      <c r="Z3" s="12">
        <v>47.1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ht="15.75" spans="1:38">
      <c r="A4" s="7">
        <v>43497</v>
      </c>
      <c r="B4" s="8">
        <v>14.02</v>
      </c>
      <c r="C4" s="8">
        <v>1250</v>
      </c>
      <c r="D4" s="8">
        <v>25</v>
      </c>
      <c r="E4" s="8">
        <v>161</v>
      </c>
      <c r="F4" s="15"/>
      <c r="G4" s="15"/>
      <c r="H4" s="15"/>
      <c r="I4" s="15"/>
      <c r="J4" s="15"/>
      <c r="K4" s="15"/>
      <c r="L4" s="15"/>
      <c r="M4" s="15"/>
      <c r="N4" s="15"/>
      <c r="O4" s="12">
        <v>24500</v>
      </c>
      <c r="P4" s="15"/>
      <c r="Q4" s="9">
        <f>357/1000</f>
        <v>0.357</v>
      </c>
      <c r="R4" s="12"/>
      <c r="S4" s="15"/>
      <c r="T4" s="8"/>
      <c r="U4" s="15"/>
      <c r="V4" s="15"/>
      <c r="W4" s="15"/>
      <c r="X4" s="15">
        <v>236</v>
      </c>
      <c r="Y4" s="15">
        <v>8</v>
      </c>
      <c r="Z4" s="8">
        <v>40.4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ht="15.75" spans="1:38">
      <c r="A5" s="7">
        <v>43525</v>
      </c>
      <c r="B5" s="8">
        <v>11.6</v>
      </c>
      <c r="C5" s="8">
        <v>1250</v>
      </c>
      <c r="D5" s="8">
        <v>25</v>
      </c>
      <c r="E5" s="8">
        <v>145</v>
      </c>
      <c r="F5" s="15"/>
      <c r="G5" s="15"/>
      <c r="H5" s="15"/>
      <c r="I5" s="15"/>
      <c r="J5" s="15"/>
      <c r="K5" s="15"/>
      <c r="L5" s="15"/>
      <c r="M5" s="15"/>
      <c r="N5" s="15"/>
      <c r="O5" s="12">
        <v>24500</v>
      </c>
      <c r="P5" s="15"/>
      <c r="Q5" s="9">
        <v>0.22</v>
      </c>
      <c r="R5" s="12"/>
      <c r="S5" s="15"/>
      <c r="T5" s="8"/>
      <c r="U5" s="15"/>
      <c r="V5" s="15"/>
      <c r="W5" s="15"/>
      <c r="X5" s="15">
        <v>236</v>
      </c>
      <c r="Y5" s="15">
        <v>8</v>
      </c>
      <c r="Z5" s="8">
        <v>36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</row>
    <row r="6" ht="15.75" spans="1:38">
      <c r="A6" s="7">
        <v>43556</v>
      </c>
      <c r="B6" s="8">
        <v>14.44</v>
      </c>
      <c r="C6" s="8">
        <v>1250</v>
      </c>
      <c r="D6" s="8">
        <v>25</v>
      </c>
      <c r="E6" s="8">
        <v>139</v>
      </c>
      <c r="F6" s="15"/>
      <c r="G6" s="15"/>
      <c r="H6" s="15"/>
      <c r="I6" s="15"/>
      <c r="J6" s="15"/>
      <c r="K6" s="15"/>
      <c r="L6" s="15"/>
      <c r="M6" s="15"/>
      <c r="N6" s="15"/>
      <c r="O6" s="12">
        <v>24500</v>
      </c>
      <c r="P6" s="15"/>
      <c r="Q6" s="16">
        <v>0.503</v>
      </c>
      <c r="R6" s="12"/>
      <c r="S6" s="15"/>
      <c r="T6" s="10"/>
      <c r="U6" s="15"/>
      <c r="V6" s="15"/>
      <c r="W6" s="15"/>
      <c r="X6" s="15">
        <v>236</v>
      </c>
      <c r="Y6" s="15">
        <v>8</v>
      </c>
      <c r="Z6" s="10">
        <v>23</v>
      </c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ht="15.75" spans="1:38">
      <c r="A7" s="7">
        <v>43586</v>
      </c>
      <c r="B7" s="8">
        <v>13.27</v>
      </c>
      <c r="C7" s="8">
        <v>1250</v>
      </c>
      <c r="D7" s="8">
        <v>25</v>
      </c>
      <c r="E7" s="8">
        <v>114</v>
      </c>
      <c r="F7" s="15"/>
      <c r="G7" s="15"/>
      <c r="H7" s="15"/>
      <c r="I7" s="15"/>
      <c r="J7" s="15"/>
      <c r="K7" s="15"/>
      <c r="L7" s="15"/>
      <c r="M7" s="15"/>
      <c r="N7" s="15"/>
      <c r="O7" s="12">
        <v>24500</v>
      </c>
      <c r="P7" s="15"/>
      <c r="Q7" s="16">
        <v>0.513</v>
      </c>
      <c r="R7" s="12"/>
      <c r="S7" s="15"/>
      <c r="T7" s="10"/>
      <c r="U7" s="15"/>
      <c r="V7" s="15"/>
      <c r="W7" s="15"/>
      <c r="X7" s="15">
        <v>236</v>
      </c>
      <c r="Y7" s="15">
        <v>8</v>
      </c>
      <c r="Z7" s="10">
        <v>30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ht="15.75" spans="1:38">
      <c r="A8" s="7">
        <v>43617</v>
      </c>
      <c r="B8" s="8">
        <v>13.31</v>
      </c>
      <c r="C8" s="8">
        <v>1250</v>
      </c>
      <c r="D8" s="8">
        <v>25</v>
      </c>
      <c r="E8" s="8">
        <v>110.2</v>
      </c>
      <c r="F8" s="15"/>
      <c r="G8" s="15"/>
      <c r="H8" s="15"/>
      <c r="I8" s="15"/>
      <c r="J8" s="15"/>
      <c r="K8" s="15"/>
      <c r="L8" s="15"/>
      <c r="M8" s="15"/>
      <c r="N8" s="15"/>
      <c r="O8" s="12">
        <v>24500</v>
      </c>
      <c r="P8" s="15"/>
      <c r="Q8" s="16">
        <v>0.115</v>
      </c>
      <c r="R8" s="12"/>
      <c r="S8" s="15"/>
      <c r="T8" s="10"/>
      <c r="U8" s="15"/>
      <c r="V8" s="15"/>
      <c r="W8" s="15"/>
      <c r="X8" s="15">
        <v>236</v>
      </c>
      <c r="Y8" s="15">
        <v>8</v>
      </c>
      <c r="Z8" s="10">
        <v>33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ht="15.75" spans="1:38">
      <c r="A9" s="7">
        <v>43647</v>
      </c>
      <c r="B9" s="8">
        <v>12.27</v>
      </c>
      <c r="C9" s="8">
        <v>1250</v>
      </c>
      <c r="D9" s="8">
        <v>25</v>
      </c>
      <c r="E9" s="8">
        <v>104.9</v>
      </c>
      <c r="F9" s="15"/>
      <c r="G9" s="15"/>
      <c r="H9" s="15"/>
      <c r="I9" s="15"/>
      <c r="J9" s="15"/>
      <c r="K9" s="15"/>
      <c r="L9" s="15"/>
      <c r="M9" s="15"/>
      <c r="N9" s="15"/>
      <c r="O9" s="12">
        <v>24500</v>
      </c>
      <c r="P9" s="15"/>
      <c r="Q9" s="17">
        <v>0.24</v>
      </c>
      <c r="R9" s="12"/>
      <c r="S9" s="15"/>
      <c r="T9" s="12"/>
      <c r="U9" s="15"/>
      <c r="V9" s="15"/>
      <c r="W9" s="15"/>
      <c r="X9" s="15">
        <v>236</v>
      </c>
      <c r="Y9" s="15">
        <v>8</v>
      </c>
      <c r="Z9" s="19">
        <v>34</v>
      </c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ht="15.75" spans="1:38">
      <c r="A10" s="7">
        <v>43678</v>
      </c>
      <c r="B10" s="8">
        <v>12.2</v>
      </c>
      <c r="C10" s="8">
        <v>1250</v>
      </c>
      <c r="D10" s="8">
        <v>25</v>
      </c>
      <c r="E10" s="8">
        <v>111</v>
      </c>
      <c r="F10" s="15"/>
      <c r="G10" s="15"/>
      <c r="H10" s="15"/>
      <c r="I10" s="15"/>
      <c r="J10" s="15"/>
      <c r="K10" s="15"/>
      <c r="L10" s="15"/>
      <c r="M10" s="15"/>
      <c r="N10" s="15"/>
      <c r="O10" s="12">
        <v>24500</v>
      </c>
      <c r="P10" s="15"/>
      <c r="Q10" s="17">
        <v>0.315</v>
      </c>
      <c r="R10" s="12"/>
      <c r="S10" s="15"/>
      <c r="T10" s="12"/>
      <c r="U10" s="15"/>
      <c r="V10" s="15"/>
      <c r="W10" s="15"/>
      <c r="X10" s="15">
        <v>236</v>
      </c>
      <c r="Y10" s="15">
        <v>8</v>
      </c>
      <c r="Z10" s="12">
        <v>34.1</v>
      </c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</row>
    <row r="11" ht="15.75" spans="1:38">
      <c r="A11" s="7">
        <v>43709</v>
      </c>
      <c r="B11" s="8">
        <v>13.48</v>
      </c>
      <c r="C11" s="8">
        <v>1250</v>
      </c>
      <c r="D11" s="8">
        <v>25</v>
      </c>
      <c r="E11" s="8">
        <v>104.5</v>
      </c>
      <c r="F11" s="15"/>
      <c r="G11" s="15"/>
      <c r="H11" s="15"/>
      <c r="I11" s="15"/>
      <c r="J11" s="15"/>
      <c r="K11" s="15"/>
      <c r="L11" s="15"/>
      <c r="M11" s="15"/>
      <c r="N11" s="15"/>
      <c r="O11" s="12">
        <v>24500</v>
      </c>
      <c r="P11" s="15"/>
      <c r="Q11" s="17">
        <v>0.336</v>
      </c>
      <c r="R11" s="12"/>
      <c r="S11" s="15"/>
      <c r="T11" s="12"/>
      <c r="U11" s="15"/>
      <c r="V11" s="15"/>
      <c r="W11" s="15"/>
      <c r="X11" s="15">
        <v>236</v>
      </c>
      <c r="Y11" s="15">
        <v>8</v>
      </c>
      <c r="Z11" s="12">
        <v>33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ht="15.75" spans="1:38">
      <c r="A12" s="7">
        <v>43739</v>
      </c>
      <c r="B12" s="8">
        <v>11.77</v>
      </c>
      <c r="C12" s="8">
        <v>1250</v>
      </c>
      <c r="D12" s="8">
        <v>25</v>
      </c>
      <c r="E12" s="8">
        <v>114</v>
      </c>
      <c r="F12" s="15"/>
      <c r="G12" s="15"/>
      <c r="H12" s="15"/>
      <c r="I12" s="15"/>
      <c r="J12" s="15"/>
      <c r="K12" s="15"/>
      <c r="L12" s="15"/>
      <c r="M12" s="15"/>
      <c r="N12" s="15"/>
      <c r="O12" s="12">
        <v>24500</v>
      </c>
      <c r="P12" s="15"/>
      <c r="Q12" s="17">
        <v>0.27</v>
      </c>
      <c r="R12" s="12"/>
      <c r="S12" s="15"/>
      <c r="T12" s="12"/>
      <c r="U12" s="15"/>
      <c r="V12" s="15"/>
      <c r="W12" s="15"/>
      <c r="X12" s="15">
        <v>236</v>
      </c>
      <c r="Y12" s="15">
        <v>8</v>
      </c>
      <c r="Z12" s="12">
        <v>34.1</v>
      </c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</row>
    <row r="13" ht="15.75" spans="1:38">
      <c r="A13" s="7">
        <v>43770</v>
      </c>
      <c r="B13" s="8">
        <v>12.45</v>
      </c>
      <c r="C13" s="8">
        <v>1250</v>
      </c>
      <c r="D13" s="8">
        <v>25</v>
      </c>
      <c r="E13" s="8">
        <v>130</v>
      </c>
      <c r="F13" s="15"/>
      <c r="G13" s="15"/>
      <c r="H13" s="15"/>
      <c r="I13" s="15"/>
      <c r="J13" s="15"/>
      <c r="K13" s="15"/>
      <c r="L13" s="15"/>
      <c r="M13" s="15"/>
      <c r="N13" s="15"/>
      <c r="O13" s="12">
        <v>24500</v>
      </c>
      <c r="P13" s="15"/>
      <c r="Q13" s="17">
        <v>0</v>
      </c>
      <c r="R13" s="12"/>
      <c r="S13" s="15"/>
      <c r="T13" s="12"/>
      <c r="U13" s="15"/>
      <c r="V13" s="15"/>
      <c r="W13" s="15"/>
      <c r="X13" s="15">
        <v>236</v>
      </c>
      <c r="Y13" s="15">
        <v>8</v>
      </c>
      <c r="Z13" s="12">
        <v>33</v>
      </c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ht="15.75" spans="1:38">
      <c r="A14" s="7">
        <v>43800</v>
      </c>
      <c r="B14" s="8">
        <v>12.28</v>
      </c>
      <c r="C14" s="8">
        <v>1250</v>
      </c>
      <c r="D14" s="8">
        <v>25</v>
      </c>
      <c r="E14" s="8">
        <v>129</v>
      </c>
      <c r="F14" s="15"/>
      <c r="G14" s="15"/>
      <c r="H14" s="15"/>
      <c r="I14" s="15"/>
      <c r="J14" s="15"/>
      <c r="K14" s="15"/>
      <c r="L14" s="15"/>
      <c r="M14" s="15"/>
      <c r="N14" s="15"/>
      <c r="O14" s="12">
        <v>24500</v>
      </c>
      <c r="P14" s="15"/>
      <c r="Q14" s="17">
        <v>0.231</v>
      </c>
      <c r="R14" s="12"/>
      <c r="S14" s="15"/>
      <c r="T14" s="12"/>
      <c r="U14" s="15"/>
      <c r="V14" s="15"/>
      <c r="W14" s="15"/>
      <c r="X14" s="15">
        <v>236</v>
      </c>
      <c r="Y14" s="15">
        <v>8</v>
      </c>
      <c r="Z14" s="12">
        <v>33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</row>
    <row r="15" ht="15.75" spans="1:38">
      <c r="A15" s="7">
        <v>43831</v>
      </c>
      <c r="B15" s="8">
        <v>18.6146</v>
      </c>
      <c r="C15" s="8">
        <v>1250</v>
      </c>
      <c r="D15" s="8">
        <v>25</v>
      </c>
      <c r="E15" s="8">
        <v>128</v>
      </c>
      <c r="F15" s="15"/>
      <c r="G15" s="15"/>
      <c r="H15" s="15"/>
      <c r="I15" s="15"/>
      <c r="J15" s="15"/>
      <c r="K15" s="15"/>
      <c r="L15" s="15"/>
      <c r="M15" s="15"/>
      <c r="N15" s="15"/>
      <c r="O15" s="12">
        <v>24500</v>
      </c>
      <c r="P15" s="15"/>
      <c r="Q15" s="17">
        <v>0.247</v>
      </c>
      <c r="R15" s="12"/>
      <c r="S15" s="15"/>
      <c r="T15" s="12"/>
      <c r="U15" s="15"/>
      <c r="V15" s="15"/>
      <c r="W15" s="15"/>
      <c r="X15" s="15">
        <v>236</v>
      </c>
      <c r="Y15" s="15">
        <v>8</v>
      </c>
      <c r="Z15" s="12">
        <v>34.1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</row>
    <row r="16" ht="15.75" spans="1:38">
      <c r="A16" s="7">
        <v>43862</v>
      </c>
      <c r="B16" s="9">
        <v>18.138</v>
      </c>
      <c r="C16" s="8">
        <v>1250</v>
      </c>
      <c r="D16" s="8">
        <v>25</v>
      </c>
      <c r="E16" s="8">
        <v>116</v>
      </c>
      <c r="F16" s="15"/>
      <c r="G16" s="15"/>
      <c r="H16" s="15"/>
      <c r="I16" s="15"/>
      <c r="J16" s="15"/>
      <c r="K16" s="15"/>
      <c r="L16" s="15"/>
      <c r="M16" s="15"/>
      <c r="N16" s="15"/>
      <c r="O16" s="12">
        <v>24500</v>
      </c>
      <c r="P16" s="15"/>
      <c r="Q16" s="9">
        <v>0</v>
      </c>
      <c r="R16" s="12"/>
      <c r="S16" s="15"/>
      <c r="T16" s="8"/>
      <c r="U16" s="15"/>
      <c r="V16" s="15"/>
      <c r="W16" s="15"/>
      <c r="X16" s="15">
        <v>236</v>
      </c>
      <c r="Y16" s="15">
        <v>8</v>
      </c>
      <c r="Z16" s="12">
        <v>31.9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ht="15.75" spans="1:38">
      <c r="A17" s="7">
        <v>43891</v>
      </c>
      <c r="B17" s="8">
        <v>17.8605</v>
      </c>
      <c r="C17" s="8">
        <v>1250</v>
      </c>
      <c r="D17" s="8">
        <v>25</v>
      </c>
      <c r="E17" s="8">
        <v>124</v>
      </c>
      <c r="F17" s="15"/>
      <c r="G17" s="15"/>
      <c r="H17" s="15"/>
      <c r="I17" s="15"/>
      <c r="J17" s="15"/>
      <c r="K17" s="15"/>
      <c r="L17" s="15"/>
      <c r="M17" s="15"/>
      <c r="N17" s="15"/>
      <c r="O17" s="12">
        <v>24500</v>
      </c>
      <c r="P17" s="15"/>
      <c r="Q17" s="9">
        <v>0</v>
      </c>
      <c r="R17" s="12"/>
      <c r="S17" s="15"/>
      <c r="T17" s="8"/>
      <c r="U17" s="15"/>
      <c r="V17" s="15"/>
      <c r="W17" s="15"/>
      <c r="X17" s="15">
        <v>236</v>
      </c>
      <c r="Y17" s="15">
        <v>8</v>
      </c>
      <c r="Z17" s="12">
        <v>34.1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ht="15.75" spans="1:38">
      <c r="A18" s="7">
        <v>43922</v>
      </c>
      <c r="B18" s="10">
        <v>16.6637</v>
      </c>
      <c r="C18" s="8">
        <v>1250</v>
      </c>
      <c r="D18" s="8">
        <v>25</v>
      </c>
      <c r="E18" s="10">
        <v>97</v>
      </c>
      <c r="F18" s="15"/>
      <c r="G18" s="15"/>
      <c r="H18" s="15"/>
      <c r="I18" s="15"/>
      <c r="J18" s="15"/>
      <c r="K18" s="15"/>
      <c r="L18" s="15"/>
      <c r="M18" s="15"/>
      <c r="N18" s="15"/>
      <c r="O18" s="12">
        <v>24500</v>
      </c>
      <c r="P18" s="15"/>
      <c r="Q18" s="16">
        <v>0.521</v>
      </c>
      <c r="R18" s="12"/>
      <c r="S18" s="15"/>
      <c r="T18" s="10"/>
      <c r="U18" s="15"/>
      <c r="V18" s="15"/>
      <c r="W18" s="15"/>
      <c r="X18" s="15">
        <v>236</v>
      </c>
      <c r="Y18" s="15">
        <v>8</v>
      </c>
      <c r="Z18" s="12">
        <v>33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ht="15.75" spans="1:38">
      <c r="A19" s="7">
        <v>43952</v>
      </c>
      <c r="B19" s="10">
        <v>15.1242</v>
      </c>
      <c r="C19" s="8">
        <v>1250</v>
      </c>
      <c r="D19" s="8">
        <v>25</v>
      </c>
      <c r="E19" s="10">
        <v>126</v>
      </c>
      <c r="F19" s="15"/>
      <c r="G19" s="15"/>
      <c r="H19" s="15"/>
      <c r="I19" s="15"/>
      <c r="J19" s="15"/>
      <c r="K19" s="15"/>
      <c r="L19" s="15"/>
      <c r="M19" s="15"/>
      <c r="N19" s="15"/>
      <c r="O19" s="12">
        <v>24500</v>
      </c>
      <c r="P19" s="15"/>
      <c r="Q19" s="16">
        <v>0.406</v>
      </c>
      <c r="R19" s="12"/>
      <c r="S19" s="15"/>
      <c r="T19" s="10"/>
      <c r="U19" s="15"/>
      <c r="V19" s="15"/>
      <c r="W19" s="15"/>
      <c r="X19" s="15">
        <v>236</v>
      </c>
      <c r="Y19" s="15">
        <v>8</v>
      </c>
      <c r="Z19" s="12">
        <v>34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ht="15.75" spans="1:38">
      <c r="A20" s="7">
        <v>43983</v>
      </c>
      <c r="B20" s="11">
        <v>12.6277</v>
      </c>
      <c r="C20" s="8">
        <v>1250</v>
      </c>
      <c r="D20" s="8">
        <v>25</v>
      </c>
      <c r="E20" s="10">
        <v>122</v>
      </c>
      <c r="F20" s="15"/>
      <c r="G20" s="15"/>
      <c r="H20" s="15"/>
      <c r="I20" s="15"/>
      <c r="J20" s="15"/>
      <c r="K20" s="15"/>
      <c r="L20" s="15"/>
      <c r="M20" s="15"/>
      <c r="N20" s="15"/>
      <c r="O20" s="12">
        <v>24500</v>
      </c>
      <c r="P20" s="15"/>
      <c r="Q20" s="16">
        <v>0.536</v>
      </c>
      <c r="R20" s="12"/>
      <c r="S20" s="15"/>
      <c r="T20" s="10"/>
      <c r="U20" s="15"/>
      <c r="V20" s="15"/>
      <c r="W20" s="15"/>
      <c r="X20" s="15">
        <v>236</v>
      </c>
      <c r="Y20" s="15">
        <v>8</v>
      </c>
      <c r="Z20" s="12">
        <v>33</v>
      </c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ht="15.75" spans="1:38">
      <c r="A21" s="7">
        <v>44013</v>
      </c>
      <c r="B21" s="12">
        <v>17.6532</v>
      </c>
      <c r="C21" s="8">
        <v>1250</v>
      </c>
      <c r="D21" s="8">
        <v>25</v>
      </c>
      <c r="E21" s="12">
        <v>118.7</v>
      </c>
      <c r="F21" s="15"/>
      <c r="G21" s="15"/>
      <c r="H21" s="15"/>
      <c r="I21" s="15"/>
      <c r="J21" s="15"/>
      <c r="K21" s="15"/>
      <c r="L21" s="15"/>
      <c r="M21" s="15"/>
      <c r="N21" s="15"/>
      <c r="O21" s="12">
        <v>24500</v>
      </c>
      <c r="P21" s="15"/>
      <c r="Q21" s="18">
        <v>0.428</v>
      </c>
      <c r="R21" s="12"/>
      <c r="S21" s="15"/>
      <c r="T21" s="19"/>
      <c r="U21" s="15"/>
      <c r="V21" s="15"/>
      <c r="W21" s="15"/>
      <c r="X21" s="15">
        <v>236</v>
      </c>
      <c r="Y21" s="15">
        <v>8</v>
      </c>
      <c r="Z21" s="12">
        <v>34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</row>
    <row r="22" ht="15.75" spans="1:38">
      <c r="A22" s="7">
        <v>44044</v>
      </c>
      <c r="B22" s="12">
        <v>18.3339</v>
      </c>
      <c r="C22" s="8">
        <v>1100</v>
      </c>
      <c r="D22" s="8">
        <v>25</v>
      </c>
      <c r="E22" s="12">
        <v>112.3</v>
      </c>
      <c r="F22" s="15"/>
      <c r="G22" s="15"/>
      <c r="H22" s="15"/>
      <c r="I22" s="15"/>
      <c r="J22" s="15"/>
      <c r="K22" s="15"/>
      <c r="L22" s="15"/>
      <c r="M22" s="15"/>
      <c r="N22" s="15"/>
      <c r="O22" s="12">
        <v>23800</v>
      </c>
      <c r="P22" s="15"/>
      <c r="Q22" s="17">
        <v>0.48</v>
      </c>
      <c r="R22" s="12"/>
      <c r="S22" s="15"/>
      <c r="T22" s="12"/>
      <c r="U22" s="15"/>
      <c r="V22" s="15"/>
      <c r="W22" s="15"/>
      <c r="X22" s="15">
        <v>198</v>
      </c>
      <c r="Y22" s="15">
        <v>8</v>
      </c>
      <c r="Z22" s="12">
        <v>27.9</v>
      </c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ht="15.75" spans="1:38">
      <c r="A23" s="7">
        <v>44075</v>
      </c>
      <c r="B23" s="12">
        <v>18.6866</v>
      </c>
      <c r="C23" s="8">
        <v>1100</v>
      </c>
      <c r="D23" s="8">
        <v>25</v>
      </c>
      <c r="E23" s="12">
        <v>111.8</v>
      </c>
      <c r="F23" s="15"/>
      <c r="G23" s="15"/>
      <c r="H23" s="15"/>
      <c r="I23" s="15"/>
      <c r="J23" s="15"/>
      <c r="K23" s="15"/>
      <c r="L23" s="15"/>
      <c r="M23" s="15"/>
      <c r="N23" s="15"/>
      <c r="O23" s="12">
        <v>23800</v>
      </c>
      <c r="P23" s="15"/>
      <c r="Q23" s="17">
        <v>0.265</v>
      </c>
      <c r="R23" s="12"/>
      <c r="S23" s="15"/>
      <c r="T23" s="12"/>
      <c r="U23" s="15"/>
      <c r="V23" s="15"/>
      <c r="W23" s="15"/>
      <c r="X23" s="15">
        <v>198</v>
      </c>
      <c r="Y23" s="15">
        <v>8</v>
      </c>
      <c r="Z23" s="12">
        <v>26.1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ht="15.75" spans="1:38">
      <c r="A24" s="7">
        <v>44105</v>
      </c>
      <c r="B24" s="12">
        <v>16.5367</v>
      </c>
      <c r="C24" s="8">
        <v>1100</v>
      </c>
      <c r="D24" s="8">
        <v>25</v>
      </c>
      <c r="E24" s="12">
        <v>152.3</v>
      </c>
      <c r="F24" s="15"/>
      <c r="G24" s="15"/>
      <c r="H24" s="15"/>
      <c r="I24" s="15"/>
      <c r="J24" s="15"/>
      <c r="K24" s="15"/>
      <c r="L24" s="15"/>
      <c r="M24" s="15"/>
      <c r="N24" s="15"/>
      <c r="O24" s="12">
        <v>23800</v>
      </c>
      <c r="P24" s="15"/>
      <c r="Q24" s="17">
        <v>0.244</v>
      </c>
      <c r="R24" s="12"/>
      <c r="S24" s="15"/>
      <c r="T24" s="12"/>
      <c r="U24" s="15"/>
      <c r="V24" s="15"/>
      <c r="W24" s="15"/>
      <c r="X24" s="15">
        <v>198</v>
      </c>
      <c r="Y24" s="15">
        <v>8</v>
      </c>
      <c r="Z24" s="20">
        <v>48.4</v>
      </c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  <row r="25" ht="15.75" spans="1:38">
      <c r="A25" s="7">
        <v>44136</v>
      </c>
      <c r="B25" s="13">
        <v>16.5229</v>
      </c>
      <c r="C25" s="8">
        <v>1100</v>
      </c>
      <c r="D25" s="8">
        <v>25</v>
      </c>
      <c r="E25" s="13">
        <v>148.1</v>
      </c>
      <c r="F25" s="15"/>
      <c r="G25" s="15"/>
      <c r="H25" s="15"/>
      <c r="I25" s="15"/>
      <c r="J25" s="15"/>
      <c r="K25" s="15"/>
      <c r="L25" s="15"/>
      <c r="M25" s="15"/>
      <c r="N25" s="15"/>
      <c r="O25" s="12">
        <v>23800</v>
      </c>
      <c r="P25" s="15"/>
      <c r="Q25" s="17">
        <v>0.246</v>
      </c>
      <c r="R25" s="12"/>
      <c r="S25" s="15"/>
      <c r="T25" s="12"/>
      <c r="U25" s="15"/>
      <c r="V25" s="15"/>
      <c r="W25" s="15"/>
      <c r="X25" s="15">
        <v>198</v>
      </c>
      <c r="Y25" s="15">
        <v>8</v>
      </c>
      <c r="Z25" s="20">
        <v>78.4</v>
      </c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ht="15.75" spans="1:38">
      <c r="A26" s="7">
        <v>44166</v>
      </c>
      <c r="B26" s="12">
        <v>15.9097</v>
      </c>
      <c r="C26" s="8">
        <v>1100</v>
      </c>
      <c r="D26" s="8">
        <v>25</v>
      </c>
      <c r="E26" s="13">
        <v>153</v>
      </c>
      <c r="F26" s="15"/>
      <c r="G26" s="15"/>
      <c r="H26" s="15"/>
      <c r="I26" s="15"/>
      <c r="J26" s="15"/>
      <c r="K26" s="15"/>
      <c r="L26" s="15"/>
      <c r="M26" s="15"/>
      <c r="N26" s="15"/>
      <c r="O26" s="12">
        <v>23800</v>
      </c>
      <c r="P26" s="15"/>
      <c r="Q26" s="17">
        <v>0.232</v>
      </c>
      <c r="R26" s="12"/>
      <c r="S26" s="15"/>
      <c r="T26" s="12"/>
      <c r="U26" s="15"/>
      <c r="V26" s="15"/>
      <c r="W26" s="15"/>
      <c r="X26" s="15">
        <v>198</v>
      </c>
      <c r="Y26" s="15">
        <v>8</v>
      </c>
      <c r="Z26" s="20">
        <v>34.4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ht="19.5" customHeight="1" spans="1:38">
      <c r="A27" s="7">
        <v>44197</v>
      </c>
      <c r="B27" s="8">
        <v>18.6732</v>
      </c>
      <c r="C27" s="8">
        <v>1100</v>
      </c>
      <c r="D27" s="8">
        <v>25</v>
      </c>
      <c r="E27" s="8">
        <v>114.9</v>
      </c>
      <c r="F27" s="15"/>
      <c r="G27" s="15"/>
      <c r="H27" s="15"/>
      <c r="I27" s="15"/>
      <c r="J27" s="15"/>
      <c r="K27" s="15"/>
      <c r="L27" s="15"/>
      <c r="M27" s="15"/>
      <c r="N27" s="15"/>
      <c r="O27" s="12">
        <v>23800</v>
      </c>
      <c r="P27" s="15"/>
      <c r="Q27" s="9">
        <v>0.199</v>
      </c>
      <c r="R27" s="12"/>
      <c r="S27" s="15"/>
      <c r="T27" s="8"/>
      <c r="U27" s="15"/>
      <c r="V27" s="15"/>
      <c r="W27" s="15"/>
      <c r="X27" s="15">
        <v>198</v>
      </c>
      <c r="Y27" s="15">
        <v>8</v>
      </c>
      <c r="Z27" s="12">
        <v>34.9</v>
      </c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ht="15.75" spans="1:38">
      <c r="A28" s="7">
        <v>44228</v>
      </c>
      <c r="B28" s="8">
        <v>19.9434</v>
      </c>
      <c r="C28" s="8">
        <v>1100</v>
      </c>
      <c r="D28" s="8">
        <v>25</v>
      </c>
      <c r="E28" s="8">
        <v>111.8</v>
      </c>
      <c r="F28" s="15"/>
      <c r="G28" s="15"/>
      <c r="H28" s="15"/>
      <c r="I28" s="15"/>
      <c r="J28" s="15"/>
      <c r="K28" s="15"/>
      <c r="L28" s="15"/>
      <c r="M28" s="15"/>
      <c r="N28" s="15"/>
      <c r="O28" s="12">
        <v>23800</v>
      </c>
      <c r="P28" s="15"/>
      <c r="Q28" s="9">
        <v>0.258</v>
      </c>
      <c r="R28" s="12"/>
      <c r="S28" s="15"/>
      <c r="T28" s="8"/>
      <c r="U28" s="15"/>
      <c r="V28" s="15"/>
      <c r="W28" s="15"/>
      <c r="X28" s="15">
        <v>198</v>
      </c>
      <c r="Y28" s="15">
        <v>8</v>
      </c>
      <c r="Z28" s="8">
        <v>31.9</v>
      </c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ht="15.75" spans="1:38">
      <c r="A29" s="7">
        <v>44256</v>
      </c>
      <c r="B29" s="8">
        <v>17.49</v>
      </c>
      <c r="C29" s="8">
        <v>1100</v>
      </c>
      <c r="D29" s="8">
        <v>25</v>
      </c>
      <c r="E29" s="8">
        <v>129.2</v>
      </c>
      <c r="F29" s="15"/>
      <c r="G29" s="15"/>
      <c r="H29" s="15"/>
      <c r="I29" s="15"/>
      <c r="J29" s="15"/>
      <c r="K29" s="15"/>
      <c r="L29" s="15"/>
      <c r="M29" s="15"/>
      <c r="N29" s="15"/>
      <c r="O29" s="12">
        <v>23800</v>
      </c>
      <c r="P29" s="15"/>
      <c r="Q29" s="9">
        <v>0.428</v>
      </c>
      <c r="R29" s="12"/>
      <c r="S29" s="15"/>
      <c r="T29" s="8"/>
      <c r="U29" s="15"/>
      <c r="V29" s="15"/>
      <c r="W29" s="15"/>
      <c r="X29" s="15">
        <v>198</v>
      </c>
      <c r="Y29" s="15">
        <v>8</v>
      </c>
      <c r="Z29" s="8">
        <v>36.1</v>
      </c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ht="15.75" spans="1:38">
      <c r="A30" s="7">
        <v>44287</v>
      </c>
      <c r="B30" s="10">
        <v>20.0493</v>
      </c>
      <c r="C30" s="8">
        <v>1100</v>
      </c>
      <c r="D30" s="8">
        <v>25</v>
      </c>
      <c r="E30" s="10">
        <v>127.5</v>
      </c>
      <c r="F30" s="15"/>
      <c r="G30" s="15"/>
      <c r="H30" s="15"/>
      <c r="I30" s="15"/>
      <c r="J30" s="15"/>
      <c r="K30" s="15"/>
      <c r="L30" s="15"/>
      <c r="M30" s="15"/>
      <c r="N30" s="15"/>
      <c r="O30" s="12">
        <v>23800</v>
      </c>
      <c r="P30" s="15"/>
      <c r="Q30" s="16">
        <v>0.457</v>
      </c>
      <c r="R30" s="12"/>
      <c r="S30" s="15"/>
      <c r="T30" s="10"/>
      <c r="U30" s="15"/>
      <c r="V30" s="15"/>
      <c r="W30" s="15"/>
      <c r="X30" s="15">
        <v>198</v>
      </c>
      <c r="Y30" s="15">
        <v>8</v>
      </c>
      <c r="Z30" s="10">
        <v>37.4</v>
      </c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ht="15.75" spans="1:38">
      <c r="A31" s="7">
        <v>44317</v>
      </c>
      <c r="B31" s="10">
        <v>20.7318</v>
      </c>
      <c r="C31" s="8">
        <v>1100</v>
      </c>
      <c r="D31" s="8">
        <v>25</v>
      </c>
      <c r="E31" s="10">
        <v>129.9</v>
      </c>
      <c r="F31" s="15"/>
      <c r="G31" s="15"/>
      <c r="H31" s="15"/>
      <c r="I31" s="15"/>
      <c r="J31" s="15"/>
      <c r="K31" s="15"/>
      <c r="L31" s="15"/>
      <c r="M31" s="15"/>
      <c r="N31" s="15"/>
      <c r="O31" s="12">
        <v>23800</v>
      </c>
      <c r="P31" s="15"/>
      <c r="Q31" s="16">
        <v>0.524</v>
      </c>
      <c r="R31" s="12"/>
      <c r="S31" s="15"/>
      <c r="T31" s="10"/>
      <c r="U31" s="15"/>
      <c r="V31" s="15"/>
      <c r="W31" s="15"/>
      <c r="X31" s="15">
        <v>198</v>
      </c>
      <c r="Y31" s="15">
        <v>8</v>
      </c>
      <c r="Z31" s="10">
        <v>39</v>
      </c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ht="15.75" spans="1:38">
      <c r="A32" s="7">
        <v>44348</v>
      </c>
      <c r="B32" s="10">
        <v>22.4374</v>
      </c>
      <c r="C32" s="8">
        <v>1100</v>
      </c>
      <c r="D32" s="8">
        <v>25</v>
      </c>
      <c r="E32" s="10">
        <v>123.3</v>
      </c>
      <c r="F32" s="15"/>
      <c r="G32" s="15"/>
      <c r="H32" s="15"/>
      <c r="I32" s="15"/>
      <c r="J32" s="15"/>
      <c r="K32" s="15"/>
      <c r="L32" s="15"/>
      <c r="M32" s="15"/>
      <c r="N32" s="15"/>
      <c r="O32" s="12">
        <v>23800</v>
      </c>
      <c r="P32" s="15"/>
      <c r="Q32" s="16">
        <v>0.401</v>
      </c>
      <c r="R32" s="12"/>
      <c r="S32" s="15"/>
      <c r="T32" s="10"/>
      <c r="U32" s="15"/>
      <c r="V32" s="15"/>
      <c r="W32" s="15"/>
      <c r="X32" s="15">
        <v>198</v>
      </c>
      <c r="Y32" s="15">
        <v>8</v>
      </c>
      <c r="Z32" s="10">
        <v>38</v>
      </c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ht="15.75" spans="1:38">
      <c r="A33" s="7">
        <v>44378</v>
      </c>
      <c r="B33" s="12">
        <v>19.702</v>
      </c>
      <c r="C33" s="8">
        <v>1100</v>
      </c>
      <c r="D33" s="8">
        <v>25</v>
      </c>
      <c r="E33" s="12">
        <v>127.4</v>
      </c>
      <c r="F33" s="15"/>
      <c r="G33" s="15"/>
      <c r="H33" s="15"/>
      <c r="I33" s="15"/>
      <c r="J33" s="15"/>
      <c r="K33" s="15"/>
      <c r="L33" s="15"/>
      <c r="M33" s="15"/>
      <c r="N33" s="15"/>
      <c r="O33" s="12">
        <v>23800</v>
      </c>
      <c r="P33" s="15"/>
      <c r="Q33" s="17">
        <v>0.327</v>
      </c>
      <c r="R33" s="12"/>
      <c r="S33" s="15"/>
      <c r="T33" s="12"/>
      <c r="U33" s="15"/>
      <c r="V33" s="15"/>
      <c r="W33" s="15"/>
      <c r="X33" s="15">
        <v>198</v>
      </c>
      <c r="Y33" s="15">
        <v>8</v>
      </c>
      <c r="Z33" s="19">
        <v>38</v>
      </c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ht="15.75" spans="1:38">
      <c r="A34" s="7">
        <v>44409</v>
      </c>
      <c r="B34" s="12">
        <v>19.5158</v>
      </c>
      <c r="C34" s="8">
        <v>1100</v>
      </c>
      <c r="D34" s="8">
        <v>25</v>
      </c>
      <c r="E34" s="12">
        <v>132.6</v>
      </c>
      <c r="F34" s="15"/>
      <c r="G34" s="15"/>
      <c r="H34" s="15"/>
      <c r="I34" s="15"/>
      <c r="J34" s="15"/>
      <c r="K34" s="15"/>
      <c r="L34" s="15"/>
      <c r="M34" s="15"/>
      <c r="N34" s="15"/>
      <c r="O34" s="12">
        <v>23800</v>
      </c>
      <c r="P34" s="15"/>
      <c r="Q34" s="17">
        <v>0.96</v>
      </c>
      <c r="R34" s="12"/>
      <c r="S34" s="15"/>
      <c r="T34" s="12"/>
      <c r="U34" s="15"/>
      <c r="V34" s="15"/>
      <c r="W34" s="15"/>
      <c r="X34" s="15">
        <v>198</v>
      </c>
      <c r="Y34" s="15">
        <v>8</v>
      </c>
      <c r="Z34" s="12">
        <v>39</v>
      </c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mergeCells count="14"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1:A2"/>
    <mergeCell ref="B1:B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zn</cp:lastModifiedBy>
  <dcterms:created xsi:type="dcterms:W3CDTF">2021-09-07T10:17:00Z</dcterms:created>
  <dcterms:modified xsi:type="dcterms:W3CDTF">2021-09-27T17:31:18Z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7CF662CD63B043EA896647CB642E9414</vt:lpwstr>
  </property>
  <property fmtid="{D5CDD505-2E9C-101B-9397-08002B2CF9AE}" pid="3" name="KSOProductBuildVer">
    <vt:lpwstr>2052-11.1.0.10702</vt:lpwstr>
  </property>
</Properties>
</file>