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t\Documents\BII\Data_free_KD\data_free_KD_regression\"/>
    </mc:Choice>
  </mc:AlternateContent>
  <xr:revisionPtr revIDLastSave="0" documentId="13_ncr:1_{BEB0971B-C34D-4EAA-B5DF-CDAB9D9EE45B}" xr6:coauthVersionLast="47" xr6:coauthVersionMax="47" xr10:uidLastSave="{00000000-0000-0000-0000-000000000000}"/>
  <bookViews>
    <workbookView xWindow="-120" yWindow="-120" windowWidth="29040" windowHeight="15840" xr2:uid="{C0383A8D-A4DE-4642-9B45-E7D86AFA6BFC}"/>
  </bookViews>
  <sheets>
    <sheet name="student_size=25" sheetId="3" r:id="rId1"/>
    <sheet name="student_size=50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5" l="1"/>
  <c r="G85" i="5"/>
  <c r="F85" i="5"/>
  <c r="E85" i="5"/>
  <c r="D85" i="5"/>
  <c r="C85" i="5"/>
  <c r="C53" i="3"/>
  <c r="C13" i="5"/>
  <c r="H86" i="5"/>
  <c r="G86" i="5"/>
  <c r="F86" i="5"/>
  <c r="E86" i="5"/>
  <c r="D86" i="5"/>
  <c r="C86" i="5"/>
  <c r="H74" i="5"/>
  <c r="G74" i="5"/>
  <c r="F74" i="5"/>
  <c r="E74" i="5"/>
  <c r="D74" i="5"/>
  <c r="C74" i="5"/>
  <c r="H73" i="5"/>
  <c r="G73" i="5"/>
  <c r="F73" i="5"/>
  <c r="E73" i="5"/>
  <c r="D73" i="5"/>
  <c r="C73" i="5"/>
  <c r="H62" i="5"/>
  <c r="G62" i="5"/>
  <c r="F62" i="5"/>
  <c r="E62" i="5"/>
  <c r="D62" i="5"/>
  <c r="C62" i="5"/>
  <c r="H61" i="5"/>
  <c r="G61" i="5"/>
  <c r="F61" i="5"/>
  <c r="E61" i="5"/>
  <c r="D61" i="5"/>
  <c r="C61" i="5"/>
  <c r="H50" i="5"/>
  <c r="G50" i="5"/>
  <c r="F50" i="5"/>
  <c r="E50" i="5"/>
  <c r="D50" i="5"/>
  <c r="C50" i="5"/>
  <c r="H49" i="5"/>
  <c r="G49" i="5"/>
  <c r="F49" i="5"/>
  <c r="E49" i="5"/>
  <c r="D49" i="5"/>
  <c r="C49" i="5"/>
  <c r="H38" i="5"/>
  <c r="G38" i="5"/>
  <c r="F38" i="5"/>
  <c r="E38" i="5"/>
  <c r="D38" i="5"/>
  <c r="C38" i="5"/>
  <c r="H37" i="5"/>
  <c r="G37" i="5"/>
  <c r="F37" i="5"/>
  <c r="E37" i="5"/>
  <c r="D37" i="5"/>
  <c r="C37" i="5"/>
  <c r="H26" i="5"/>
  <c r="G26" i="5"/>
  <c r="F26" i="5"/>
  <c r="E26" i="5"/>
  <c r="D26" i="5"/>
  <c r="C26" i="5"/>
  <c r="H25" i="5"/>
  <c r="G25" i="5"/>
  <c r="F25" i="5"/>
  <c r="E25" i="5"/>
  <c r="D25" i="5"/>
  <c r="C25" i="5"/>
  <c r="H14" i="5"/>
  <c r="G14" i="5"/>
  <c r="F14" i="5"/>
  <c r="E14" i="5"/>
  <c r="D14" i="5"/>
  <c r="C14" i="5"/>
  <c r="H13" i="5"/>
  <c r="G13" i="5"/>
  <c r="F13" i="5"/>
  <c r="E13" i="5"/>
  <c r="D13" i="5"/>
  <c r="C92" i="3"/>
  <c r="D92" i="3"/>
  <c r="E92" i="3"/>
  <c r="F92" i="3"/>
  <c r="G92" i="3"/>
  <c r="H92" i="3"/>
  <c r="H93" i="3"/>
  <c r="G93" i="3"/>
  <c r="F93" i="3"/>
  <c r="E93" i="3"/>
  <c r="D93" i="3"/>
  <c r="C93" i="3"/>
  <c r="H80" i="3"/>
  <c r="G80" i="3"/>
  <c r="F80" i="3"/>
  <c r="E80" i="3"/>
  <c r="D80" i="3"/>
  <c r="C80" i="3"/>
  <c r="H79" i="3"/>
  <c r="G79" i="3"/>
  <c r="F79" i="3"/>
  <c r="E79" i="3"/>
  <c r="D79" i="3"/>
  <c r="C79" i="3"/>
  <c r="H67" i="3"/>
  <c r="G67" i="3"/>
  <c r="F67" i="3"/>
  <c r="E67" i="3"/>
  <c r="D67" i="3"/>
  <c r="C67" i="3"/>
  <c r="H66" i="3"/>
  <c r="G66" i="3"/>
  <c r="F66" i="3"/>
  <c r="E66" i="3"/>
  <c r="D66" i="3"/>
  <c r="C66" i="3"/>
  <c r="H54" i="3"/>
  <c r="G54" i="3"/>
  <c r="F54" i="3"/>
  <c r="E54" i="3"/>
  <c r="D54" i="3"/>
  <c r="C54" i="3"/>
  <c r="H53" i="3"/>
  <c r="G53" i="3"/>
  <c r="F53" i="3"/>
  <c r="E53" i="3"/>
  <c r="D53" i="3"/>
  <c r="C14" i="3"/>
  <c r="H40" i="3"/>
  <c r="G40" i="3"/>
  <c r="F40" i="3"/>
  <c r="E40" i="3"/>
  <c r="D40" i="3"/>
  <c r="C40" i="3"/>
  <c r="H41" i="3"/>
  <c r="G41" i="3"/>
  <c r="F41" i="3"/>
  <c r="E41" i="3"/>
  <c r="D41" i="3"/>
  <c r="C41" i="3"/>
  <c r="H27" i="3"/>
  <c r="G27" i="3"/>
  <c r="F27" i="3"/>
  <c r="E27" i="3"/>
  <c r="D27" i="3"/>
  <c r="C27" i="3"/>
  <c r="H28" i="3"/>
  <c r="G28" i="3"/>
  <c r="F28" i="3"/>
  <c r="E28" i="3"/>
  <c r="D28" i="3"/>
  <c r="C28" i="3"/>
  <c r="H15" i="3"/>
  <c r="G15" i="3"/>
  <c r="F15" i="3"/>
  <c r="E15" i="3"/>
  <c r="D15" i="3"/>
  <c r="C15" i="3"/>
  <c r="H14" i="3"/>
  <c r="G14" i="3"/>
  <c r="F14" i="3"/>
  <c r="E14" i="3"/>
  <c r="D14" i="3"/>
</calcChain>
</file>

<file path=xl/sharedStrings.xml><?xml version="1.0" encoding="utf-8"?>
<sst xmlns="http://schemas.openxmlformats.org/spreadsheetml/2006/main" count="68" uniqueCount="18">
  <si>
    <t>Dataset</t>
  </si>
  <si>
    <t>Teacher</t>
  </si>
  <si>
    <t>Sampling</t>
  </si>
  <si>
    <t>compactiv</t>
  </si>
  <si>
    <t>cpusmall</t>
  </si>
  <si>
    <t>mv</t>
  </si>
  <si>
    <t>pole</t>
  </si>
  <si>
    <t>puma32h</t>
  </si>
  <si>
    <t>CTScan</t>
  </si>
  <si>
    <t>Indoorloc</t>
  </si>
  <si>
    <t>Replicate</t>
  </si>
  <si>
    <t>Average</t>
  </si>
  <si>
    <t>Std</t>
  </si>
  <si>
    <t>Generator</t>
  </si>
  <si>
    <t>alpha=1</t>
  </si>
  <si>
    <t>alpha -&gt; 0</t>
  </si>
  <si>
    <t>alpha=0</t>
  </si>
  <si>
    <t>Direct 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</si>
</sst>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1" fillId="0" borderId="0" xfId="0" applyFont="1"/>
    <xf numFmtId="164" fontId="0" fillId="2" borderId="0" xfId="0" applyNumberFormat="1" applyFill="1"/>
    <xf numFmtId="0" fontId="0" fillId="0" borderId="6" xfId="0" applyBorder="1"/>
    <xf numFmtId="0" fontId="1" fillId="0" borderId="7" xfId="0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1" fillId="2" borderId="0" xfId="0" applyNumberFormat="1" applyFont="1" applyFill="1"/>
    <xf numFmtId="164" fontId="1" fillId="0" borderId="0" xfId="0" applyNumberFormat="1" applyFont="1"/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AC01-78A2-4489-8C16-A76D1127A749}">
  <dimension ref="A1:H93"/>
  <sheetViews>
    <sheetView tabSelected="1" workbookViewId="0">
      <selection activeCell="J1" sqref="J1:L1048576"/>
    </sheetView>
  </sheetViews>
  <sheetFormatPr defaultRowHeight="15" x14ac:dyDescent="0.25"/>
  <cols>
    <col min="1" max="1" width="10.7109375" bestFit="1" customWidth="1"/>
    <col min="2" max="2" width="10.7109375" customWidth="1"/>
    <col min="3" max="8" width="11.7109375" customWidth="1"/>
  </cols>
  <sheetData>
    <row r="1" spans="1:8" ht="30" x14ac:dyDescent="0.25">
      <c r="A1" s="1" t="s">
        <v>0</v>
      </c>
      <c r="B1" s="1" t="s">
        <v>10</v>
      </c>
      <c r="C1" s="2" t="s">
        <v>1</v>
      </c>
      <c r="D1" s="2" t="s">
        <v>2</v>
      </c>
      <c r="E1" s="2" t="s">
        <v>13</v>
      </c>
      <c r="F1" s="2" t="s">
        <v>17</v>
      </c>
      <c r="G1" s="2" t="s">
        <v>13</v>
      </c>
      <c r="H1" s="2" t="s">
        <v>17</v>
      </c>
    </row>
    <row r="2" spans="1:8" ht="15.75" thickBot="1" x14ac:dyDescent="0.3">
      <c r="A2" s="1"/>
      <c r="B2" s="1"/>
      <c r="C2" s="2"/>
      <c r="D2" s="2" t="s">
        <v>16</v>
      </c>
      <c r="E2" s="2" t="s">
        <v>15</v>
      </c>
      <c r="F2" s="2" t="s">
        <v>15</v>
      </c>
      <c r="G2" s="2" t="s">
        <v>14</v>
      </c>
      <c r="H2" s="2" t="s">
        <v>14</v>
      </c>
    </row>
    <row r="3" spans="1:8" x14ac:dyDescent="0.25">
      <c r="A3" s="3" t="s">
        <v>3</v>
      </c>
      <c r="B3" s="4">
        <v>0</v>
      </c>
      <c r="C3" s="12">
        <v>0.14330000000000001</v>
      </c>
      <c r="D3" s="13">
        <v>0.15609999999999999</v>
      </c>
      <c r="E3" s="13">
        <v>0.15559999999999999</v>
      </c>
      <c r="F3" s="13">
        <v>0.1573</v>
      </c>
      <c r="G3" s="13">
        <v>0.15659999999999999</v>
      </c>
      <c r="H3" s="14">
        <v>0.15529999999999999</v>
      </c>
    </row>
    <row r="4" spans="1:8" x14ac:dyDescent="0.25">
      <c r="A4" s="5"/>
      <c r="B4" s="6">
        <v>1</v>
      </c>
      <c r="C4" s="7">
        <v>0.14360000000000001</v>
      </c>
      <c r="D4" s="15">
        <v>0.1565</v>
      </c>
      <c r="E4" s="15">
        <v>0.1656</v>
      </c>
      <c r="F4" s="15">
        <v>0.15540000000000001</v>
      </c>
      <c r="G4" s="15">
        <v>0.17100000000000001</v>
      </c>
      <c r="H4" s="16">
        <v>0.157</v>
      </c>
    </row>
    <row r="5" spans="1:8" x14ac:dyDescent="0.25">
      <c r="A5" s="5"/>
      <c r="B5" s="6">
        <v>2</v>
      </c>
      <c r="C5" s="7">
        <v>0.14810000000000001</v>
      </c>
      <c r="D5" s="15">
        <v>0.1583</v>
      </c>
      <c r="E5" s="15">
        <v>0.16200000000000001</v>
      </c>
      <c r="F5" s="15">
        <v>0.15870000000000001</v>
      </c>
      <c r="G5" s="15">
        <v>0.1739</v>
      </c>
      <c r="H5" s="16">
        <v>0.16689999999999999</v>
      </c>
    </row>
    <row r="6" spans="1:8" x14ac:dyDescent="0.25">
      <c r="A6" s="5"/>
      <c r="B6" s="6">
        <v>3</v>
      </c>
      <c r="C6" s="7">
        <v>0.13769999999999999</v>
      </c>
      <c r="D6" s="15">
        <v>0.15709999999999999</v>
      </c>
      <c r="E6" s="15">
        <v>0.16589999999999999</v>
      </c>
      <c r="F6" s="15">
        <v>0.1545</v>
      </c>
      <c r="G6" s="15">
        <v>0.17150000000000001</v>
      </c>
      <c r="H6" s="16">
        <v>0.1656</v>
      </c>
    </row>
    <row r="7" spans="1:8" x14ac:dyDescent="0.25">
      <c r="A7" s="5"/>
      <c r="B7" s="6">
        <v>4</v>
      </c>
      <c r="C7" s="7">
        <v>0.1434</v>
      </c>
      <c r="D7" s="15">
        <v>0.16420000000000001</v>
      </c>
      <c r="E7" s="15">
        <v>0.16289999999999999</v>
      </c>
      <c r="F7" s="15">
        <v>0.1532</v>
      </c>
      <c r="G7" s="15">
        <v>0.1784</v>
      </c>
      <c r="H7" s="16">
        <v>0.1603</v>
      </c>
    </row>
    <row r="8" spans="1:8" x14ac:dyDescent="0.25">
      <c r="A8" s="5"/>
      <c r="B8" s="6">
        <v>5</v>
      </c>
      <c r="C8" s="7">
        <v>0.14680000000000001</v>
      </c>
      <c r="D8" s="15">
        <v>0.16120000000000001</v>
      </c>
      <c r="E8" s="15">
        <v>0.15920000000000001</v>
      </c>
      <c r="F8" s="15">
        <v>0.16009999999999999</v>
      </c>
      <c r="G8" s="15">
        <v>0.1726</v>
      </c>
      <c r="H8" s="16">
        <v>0.16900000000000001</v>
      </c>
    </row>
    <row r="9" spans="1:8" x14ac:dyDescent="0.25">
      <c r="A9" s="5"/>
      <c r="B9" s="6">
        <v>6</v>
      </c>
      <c r="C9" s="7">
        <v>0.1414</v>
      </c>
      <c r="D9" s="15">
        <v>0.15579999999999999</v>
      </c>
      <c r="E9" s="15">
        <v>0.1545</v>
      </c>
      <c r="F9" s="15">
        <v>0.1555</v>
      </c>
      <c r="G9" s="15">
        <v>0.1663</v>
      </c>
      <c r="H9" s="16">
        <v>0.1535</v>
      </c>
    </row>
    <row r="10" spans="1:8" x14ac:dyDescent="0.25">
      <c r="A10" s="5"/>
      <c r="B10" s="6">
        <v>7</v>
      </c>
      <c r="C10" s="7">
        <v>0.15010000000000001</v>
      </c>
      <c r="D10" s="15">
        <v>0.16750000000000001</v>
      </c>
      <c r="E10" s="15">
        <v>0.16209999999999999</v>
      </c>
      <c r="F10" s="15">
        <v>0.16039999999999999</v>
      </c>
      <c r="G10" s="15">
        <v>0.1696</v>
      </c>
      <c r="H10" s="16">
        <v>0.15870000000000001</v>
      </c>
    </row>
    <row r="11" spans="1:8" x14ac:dyDescent="0.25">
      <c r="A11" s="5"/>
      <c r="B11" s="6">
        <v>8</v>
      </c>
      <c r="C11" s="7">
        <v>0.1376</v>
      </c>
      <c r="D11" s="15">
        <v>0.1515</v>
      </c>
      <c r="E11" s="15">
        <v>0.14610000000000001</v>
      </c>
      <c r="F11" s="15">
        <v>0.14480000000000001</v>
      </c>
      <c r="G11" s="15">
        <v>0.15740000000000001</v>
      </c>
      <c r="H11" s="16">
        <v>0.1469</v>
      </c>
    </row>
    <row r="12" spans="1:8" x14ac:dyDescent="0.25">
      <c r="A12" s="5"/>
      <c r="B12" s="6">
        <v>9</v>
      </c>
      <c r="C12" s="7">
        <v>0.14449999999999999</v>
      </c>
      <c r="D12" s="15">
        <v>0.1532</v>
      </c>
      <c r="E12" s="15">
        <v>0.16550000000000001</v>
      </c>
      <c r="F12" s="15">
        <v>0.15890000000000001</v>
      </c>
      <c r="G12" s="15">
        <v>0.16619999999999999</v>
      </c>
      <c r="H12" s="16">
        <v>0.15690000000000001</v>
      </c>
    </row>
    <row r="13" spans="1:8" x14ac:dyDescent="0.25">
      <c r="A13" s="5"/>
      <c r="B13" s="6">
        <v>10</v>
      </c>
      <c r="C13" s="7">
        <v>0.14849999999999999</v>
      </c>
      <c r="D13" s="15">
        <v>0.16589999999999999</v>
      </c>
      <c r="E13" s="15">
        <v>0.16739999999999999</v>
      </c>
      <c r="F13" s="15">
        <v>0.15989999999999999</v>
      </c>
      <c r="G13" s="15">
        <v>0.17829999999999999</v>
      </c>
      <c r="H13" s="16">
        <v>0.16880000000000001</v>
      </c>
    </row>
    <row r="14" spans="1:8" x14ac:dyDescent="0.25">
      <c r="A14" s="5"/>
      <c r="B14" s="6" t="s">
        <v>11</v>
      </c>
      <c r="C14" s="17">
        <f>AVERAGE(C3:C13)</f>
        <v>0.14409090909090908</v>
      </c>
      <c r="D14" s="18">
        <f t="shared" ref="D14:H14" si="0">AVERAGE(D3:D13)</f>
        <v>0.15884545454545454</v>
      </c>
      <c r="E14" s="18">
        <f t="shared" si="0"/>
        <v>0.1606181818181818</v>
      </c>
      <c r="F14" s="18">
        <f t="shared" si="0"/>
        <v>0.15624545454545455</v>
      </c>
      <c r="G14" s="18">
        <f t="shared" si="0"/>
        <v>0.16925454545454544</v>
      </c>
      <c r="H14" s="19">
        <f t="shared" si="0"/>
        <v>0.15990000000000004</v>
      </c>
    </row>
    <row r="15" spans="1:8" ht="15.75" thickBot="1" x14ac:dyDescent="0.3">
      <c r="A15" s="8"/>
      <c r="B15" s="9" t="s">
        <v>12</v>
      </c>
      <c r="C15" s="10">
        <f>_xlfn.STDEV.P(C3:C13)</f>
        <v>3.939186474723513E-3</v>
      </c>
      <c r="D15" s="10">
        <f t="shared" ref="D15:H15" si="1">_xlfn.STDEV.P(D3:D13)</f>
        <v>4.9577054143229056E-3</v>
      </c>
      <c r="E15" s="10">
        <f t="shared" si="1"/>
        <v>6.0846779524576268E-3</v>
      </c>
      <c r="F15" s="10">
        <f t="shared" si="1"/>
        <v>4.3090525506539693E-3</v>
      </c>
      <c r="G15" s="10">
        <f t="shared" si="1"/>
        <v>6.909593283171085E-3</v>
      </c>
      <c r="H15" s="11">
        <f t="shared" si="1"/>
        <v>6.6989822836281366E-3</v>
      </c>
    </row>
    <row r="16" spans="1:8" x14ac:dyDescent="0.25">
      <c r="A16" s="3" t="s">
        <v>4</v>
      </c>
      <c r="B16" s="4">
        <v>0</v>
      </c>
      <c r="C16" s="12">
        <v>0.17199999999999999</v>
      </c>
      <c r="D16" s="13">
        <v>0.1832</v>
      </c>
      <c r="E16" s="13">
        <v>0.20039999999999999</v>
      </c>
      <c r="F16" s="13">
        <v>0.1855</v>
      </c>
      <c r="G16" s="13">
        <v>0.1865</v>
      </c>
      <c r="H16" s="14">
        <v>0.1847</v>
      </c>
    </row>
    <row r="17" spans="1:8" x14ac:dyDescent="0.25">
      <c r="A17" s="5"/>
      <c r="B17" s="6">
        <v>1</v>
      </c>
      <c r="C17" s="7">
        <v>0.16930000000000001</v>
      </c>
      <c r="D17" s="15">
        <v>0.18559999999999999</v>
      </c>
      <c r="E17" s="15">
        <v>0.18429999999999999</v>
      </c>
      <c r="F17" s="15">
        <v>0.17860000000000001</v>
      </c>
      <c r="G17" s="15">
        <v>0.1885</v>
      </c>
      <c r="H17" s="16">
        <v>0.1845</v>
      </c>
    </row>
    <row r="18" spans="1:8" x14ac:dyDescent="0.25">
      <c r="A18" s="5"/>
      <c r="B18" s="6">
        <v>2</v>
      </c>
      <c r="C18" s="7">
        <v>0.1633</v>
      </c>
      <c r="D18" s="15">
        <v>0.18160000000000001</v>
      </c>
      <c r="E18" s="15">
        <v>0.18790000000000001</v>
      </c>
      <c r="F18" s="15">
        <v>0.1862</v>
      </c>
      <c r="G18" s="15">
        <v>0.18540000000000001</v>
      </c>
      <c r="H18" s="16">
        <v>0.18129999999999999</v>
      </c>
    </row>
    <row r="19" spans="1:8" x14ac:dyDescent="0.25">
      <c r="A19" s="5"/>
      <c r="B19" s="6">
        <v>3</v>
      </c>
      <c r="C19" s="7">
        <v>0.16669999999999999</v>
      </c>
      <c r="D19" s="15">
        <v>0.18659999999999999</v>
      </c>
      <c r="E19" s="15">
        <v>0.1905</v>
      </c>
      <c r="F19" s="15">
        <v>0.17860000000000001</v>
      </c>
      <c r="G19" s="15">
        <v>0.18240000000000001</v>
      </c>
      <c r="H19" s="16">
        <v>0.18679999999999999</v>
      </c>
    </row>
    <row r="20" spans="1:8" x14ac:dyDescent="0.25">
      <c r="A20" s="5"/>
      <c r="B20" s="6">
        <v>4</v>
      </c>
      <c r="C20" s="7">
        <v>0.16969999999999999</v>
      </c>
      <c r="D20" s="15">
        <v>0.19309999999999999</v>
      </c>
      <c r="E20" s="15">
        <v>0.18840000000000001</v>
      </c>
      <c r="F20" s="15">
        <v>0.18260000000000001</v>
      </c>
      <c r="G20" s="15">
        <v>0.20399999999999999</v>
      </c>
      <c r="H20" s="16">
        <v>0.182</v>
      </c>
    </row>
    <row r="21" spans="1:8" x14ac:dyDescent="0.25">
      <c r="A21" s="5"/>
      <c r="B21" s="6">
        <v>5</v>
      </c>
      <c r="C21" s="7">
        <v>0.16139999999999999</v>
      </c>
      <c r="D21" s="15">
        <v>0.17430000000000001</v>
      </c>
      <c r="E21" s="15">
        <v>0.17899999999999999</v>
      </c>
      <c r="F21" s="15">
        <v>0.17549999999999999</v>
      </c>
      <c r="G21" s="15">
        <v>0.18190000000000001</v>
      </c>
      <c r="H21" s="16">
        <v>0.17860000000000001</v>
      </c>
    </row>
    <row r="22" spans="1:8" x14ac:dyDescent="0.25">
      <c r="A22" s="5"/>
      <c r="B22" s="6">
        <v>6</v>
      </c>
      <c r="C22" s="7">
        <v>0.16980000000000001</v>
      </c>
      <c r="D22" s="15">
        <v>0.17399999999999999</v>
      </c>
      <c r="E22" s="15">
        <v>0.19059999999999999</v>
      </c>
      <c r="F22" s="15">
        <v>0.18260000000000001</v>
      </c>
      <c r="G22" s="15">
        <v>0.18840000000000001</v>
      </c>
      <c r="H22" s="16">
        <v>0.18629999999999999</v>
      </c>
    </row>
    <row r="23" spans="1:8" x14ac:dyDescent="0.25">
      <c r="A23" s="5"/>
      <c r="B23" s="6">
        <v>7</v>
      </c>
      <c r="C23" s="7">
        <v>0.16919999999999999</v>
      </c>
      <c r="D23" s="15">
        <v>0.1908</v>
      </c>
      <c r="E23" s="15">
        <v>0.1991</v>
      </c>
      <c r="F23" s="15">
        <v>0.18529999999999999</v>
      </c>
      <c r="G23" s="15">
        <v>0.20380000000000001</v>
      </c>
      <c r="H23" s="16">
        <v>0.18820000000000001</v>
      </c>
    </row>
    <row r="24" spans="1:8" x14ac:dyDescent="0.25">
      <c r="A24" s="5"/>
      <c r="B24" s="6">
        <v>8</v>
      </c>
      <c r="C24" s="7">
        <v>0.1656</v>
      </c>
      <c r="D24" s="15">
        <v>0.1835</v>
      </c>
      <c r="E24" s="15">
        <v>0.18090000000000001</v>
      </c>
      <c r="F24" s="15">
        <v>0.18010000000000001</v>
      </c>
      <c r="G24" s="15">
        <v>0.18379999999999999</v>
      </c>
      <c r="H24" s="16">
        <v>0.1812</v>
      </c>
    </row>
    <row r="25" spans="1:8" x14ac:dyDescent="0.25">
      <c r="A25" s="5"/>
      <c r="B25" s="6">
        <v>9</v>
      </c>
      <c r="C25" s="7">
        <v>0.16850000000000001</v>
      </c>
      <c r="D25" s="15">
        <v>0.19350000000000001</v>
      </c>
      <c r="E25" s="15">
        <v>0.1822</v>
      </c>
      <c r="F25" s="15">
        <v>0.18820000000000001</v>
      </c>
      <c r="G25" s="15">
        <v>0.19070000000000001</v>
      </c>
      <c r="H25" s="16">
        <v>0.1812</v>
      </c>
    </row>
    <row r="26" spans="1:8" x14ac:dyDescent="0.25">
      <c r="A26" s="5"/>
      <c r="B26" s="6">
        <v>10</v>
      </c>
      <c r="C26" s="7">
        <v>0.16389999999999999</v>
      </c>
      <c r="D26" s="15">
        <v>0.17829999999999999</v>
      </c>
      <c r="E26" s="15">
        <v>0.17910000000000001</v>
      </c>
      <c r="F26" s="15">
        <v>0.17510000000000001</v>
      </c>
      <c r="G26" s="15">
        <v>0.214</v>
      </c>
      <c r="H26" s="16">
        <v>0.16969999999999999</v>
      </c>
    </row>
    <row r="27" spans="1:8" x14ac:dyDescent="0.25">
      <c r="A27" s="5"/>
      <c r="B27" s="6" t="s">
        <v>11</v>
      </c>
      <c r="C27" s="17">
        <f>AVERAGE(C16:C26)</f>
        <v>0.16721818181818179</v>
      </c>
      <c r="D27" s="18">
        <f t="shared" ref="D27" si="2">AVERAGE(D16:D26)</f>
        <v>0.18404545454545457</v>
      </c>
      <c r="E27" s="18">
        <f t="shared" ref="E27" si="3">AVERAGE(E16:E26)</f>
        <v>0.18749090909090907</v>
      </c>
      <c r="F27" s="18">
        <f t="shared" ref="F27" si="4">AVERAGE(F16:F26)</f>
        <v>0.18166363636363636</v>
      </c>
      <c r="G27" s="18">
        <f t="shared" ref="G27" si="5">AVERAGE(G16:G26)</f>
        <v>0.19176363636363636</v>
      </c>
      <c r="H27" s="19">
        <f t="shared" ref="H27" si="6">AVERAGE(H16:H26)</f>
        <v>0.18222727272727274</v>
      </c>
    </row>
    <row r="28" spans="1:8" ht="15.75" thickBot="1" x14ac:dyDescent="0.3">
      <c r="A28" s="8"/>
      <c r="B28" s="9" t="s">
        <v>12</v>
      </c>
      <c r="C28" s="10">
        <f>_xlfn.STDEV.P(C16:C26)</f>
        <v>3.1434833550228625E-3</v>
      </c>
      <c r="D28" s="10">
        <f t="shared" ref="D28:H28" si="7">_xlfn.STDEV.P(D16:D26)</f>
        <v>6.4795291125714647E-3</v>
      </c>
      <c r="E28" s="10">
        <f t="shared" si="7"/>
        <v>7.0404615738993781E-3</v>
      </c>
      <c r="F28" s="10">
        <f t="shared" si="7"/>
        <v>4.2134573856271373E-3</v>
      </c>
      <c r="G28" s="10">
        <f t="shared" si="7"/>
        <v>1.0129818514687014E-2</v>
      </c>
      <c r="H28" s="11">
        <f t="shared" si="7"/>
        <v>4.8388749460800979E-3</v>
      </c>
    </row>
    <row r="29" spans="1:8" x14ac:dyDescent="0.25">
      <c r="A29" s="3" t="s">
        <v>8</v>
      </c>
      <c r="B29" s="4">
        <v>0</v>
      </c>
      <c r="C29" s="12">
        <v>0.1085</v>
      </c>
      <c r="D29" s="13">
        <v>0.21510000000000001</v>
      </c>
      <c r="E29" s="13">
        <v>0.153</v>
      </c>
      <c r="F29" s="13">
        <v>0.1623</v>
      </c>
      <c r="G29" s="13">
        <v>0.20169999999999999</v>
      </c>
      <c r="H29" s="14">
        <v>0.15479999999999999</v>
      </c>
    </row>
    <row r="30" spans="1:8" x14ac:dyDescent="0.25">
      <c r="A30" s="5"/>
      <c r="B30" s="6">
        <v>1</v>
      </c>
      <c r="C30" s="7">
        <v>9.1700000000000004E-2</v>
      </c>
      <c r="D30" s="15">
        <v>0.24640000000000001</v>
      </c>
      <c r="E30" s="15">
        <v>0.1671</v>
      </c>
      <c r="F30" s="15">
        <v>0.1603</v>
      </c>
      <c r="G30" s="15">
        <v>0.20069999999999999</v>
      </c>
      <c r="H30" s="16">
        <v>0.1656</v>
      </c>
    </row>
    <row r="31" spans="1:8" x14ac:dyDescent="0.25">
      <c r="A31" s="5"/>
      <c r="B31" s="6">
        <v>2</v>
      </c>
      <c r="C31" s="7">
        <v>0.106</v>
      </c>
      <c r="D31" s="15">
        <v>0.2147</v>
      </c>
      <c r="E31" s="15">
        <v>0.1575</v>
      </c>
      <c r="F31" s="15">
        <v>0.16189999999999999</v>
      </c>
      <c r="G31" s="15">
        <v>0.19239999999999999</v>
      </c>
      <c r="H31" s="16">
        <v>0.156</v>
      </c>
    </row>
    <row r="32" spans="1:8" x14ac:dyDescent="0.25">
      <c r="A32" s="5"/>
      <c r="B32" s="6">
        <v>3</v>
      </c>
      <c r="C32" s="7">
        <v>0.1</v>
      </c>
      <c r="D32" s="15">
        <v>0.22259999999999999</v>
      </c>
      <c r="E32" s="15">
        <v>0.16289999999999999</v>
      </c>
      <c r="F32" s="15">
        <v>0.16930000000000001</v>
      </c>
      <c r="G32" s="15">
        <v>0.21149999999999999</v>
      </c>
      <c r="H32" s="16">
        <v>0.1583</v>
      </c>
    </row>
    <row r="33" spans="1:8" x14ac:dyDescent="0.25">
      <c r="A33" s="5"/>
      <c r="B33" s="6">
        <v>4</v>
      </c>
      <c r="C33" s="7">
        <v>0.1003</v>
      </c>
      <c r="D33" s="15">
        <v>0.26979999999999998</v>
      </c>
      <c r="E33" s="15">
        <v>0.16370000000000001</v>
      </c>
      <c r="F33" s="15">
        <v>0.1739</v>
      </c>
      <c r="G33" s="15">
        <v>0.21679999999999999</v>
      </c>
      <c r="H33" s="16">
        <v>0.1673</v>
      </c>
    </row>
    <row r="34" spans="1:8" x14ac:dyDescent="0.25">
      <c r="A34" s="5"/>
      <c r="B34" s="6">
        <v>5</v>
      </c>
      <c r="C34" s="7">
        <v>0.1084</v>
      </c>
      <c r="D34" s="15">
        <v>0.2114</v>
      </c>
      <c r="E34" s="15">
        <v>0.1525</v>
      </c>
      <c r="F34" s="15">
        <v>0.16059999999999999</v>
      </c>
      <c r="G34" s="15">
        <v>0.21929999999999999</v>
      </c>
      <c r="H34" s="16">
        <v>0.1497</v>
      </c>
    </row>
    <row r="35" spans="1:8" x14ac:dyDescent="0.25">
      <c r="A35" s="5"/>
      <c r="B35" s="6">
        <v>6</v>
      </c>
      <c r="C35" s="7">
        <v>0.115</v>
      </c>
      <c r="D35" s="15">
        <v>0.21959999999999999</v>
      </c>
      <c r="E35" s="15">
        <v>0.1618</v>
      </c>
      <c r="F35" s="15">
        <v>0.16300000000000001</v>
      </c>
      <c r="G35" s="15">
        <v>0.20910000000000001</v>
      </c>
      <c r="H35" s="16">
        <v>0.16159999999999999</v>
      </c>
    </row>
    <row r="36" spans="1:8" x14ac:dyDescent="0.25">
      <c r="A36" s="5"/>
      <c r="B36" s="6">
        <v>7</v>
      </c>
      <c r="C36" s="7">
        <v>0.11020000000000001</v>
      </c>
      <c r="D36" s="15">
        <v>0.2089</v>
      </c>
      <c r="E36" s="15">
        <v>0.16300000000000001</v>
      </c>
      <c r="F36" s="15">
        <v>0.15590000000000001</v>
      </c>
      <c r="G36" s="15">
        <v>0.20030000000000001</v>
      </c>
      <c r="H36" s="16">
        <v>0.154</v>
      </c>
    </row>
    <row r="37" spans="1:8" x14ac:dyDescent="0.25">
      <c r="A37" s="5"/>
      <c r="B37" s="6">
        <v>8</v>
      </c>
      <c r="C37" s="7">
        <v>0.1089</v>
      </c>
      <c r="D37" s="15">
        <v>0.22009999999999999</v>
      </c>
      <c r="E37" s="15">
        <v>0.1585</v>
      </c>
      <c r="F37" s="15">
        <v>0.16250000000000001</v>
      </c>
      <c r="G37" s="15">
        <v>0.215</v>
      </c>
      <c r="H37" s="16">
        <v>0.15640000000000001</v>
      </c>
    </row>
    <row r="38" spans="1:8" x14ac:dyDescent="0.25">
      <c r="A38" s="5"/>
      <c r="B38" s="6">
        <v>9</v>
      </c>
      <c r="C38" s="7">
        <v>0.1077</v>
      </c>
      <c r="D38" s="15">
        <v>0.223</v>
      </c>
      <c r="E38" s="15">
        <v>0.1636</v>
      </c>
      <c r="F38" s="15">
        <v>0.17530000000000001</v>
      </c>
      <c r="G38" s="15">
        <v>0.2104</v>
      </c>
      <c r="H38" s="16">
        <v>0.1663</v>
      </c>
    </row>
    <row r="39" spans="1:8" x14ac:dyDescent="0.25">
      <c r="A39" s="5"/>
      <c r="B39" s="6">
        <v>10</v>
      </c>
      <c r="C39" s="7">
        <v>0.1074</v>
      </c>
      <c r="D39" s="15">
        <v>0.221</v>
      </c>
      <c r="E39" s="15">
        <v>0.158</v>
      </c>
      <c r="F39" s="15">
        <v>0.1694</v>
      </c>
      <c r="G39" s="15">
        <v>0.22320000000000001</v>
      </c>
      <c r="H39" s="16">
        <v>0.16200000000000001</v>
      </c>
    </row>
    <row r="40" spans="1:8" x14ac:dyDescent="0.25">
      <c r="A40" s="5"/>
      <c r="B40" s="6" t="s">
        <v>11</v>
      </c>
      <c r="C40" s="17">
        <f>AVERAGE(C29:C39)</f>
        <v>0.10582727272727271</v>
      </c>
      <c r="D40" s="18">
        <f t="shared" ref="D40" si="8">AVERAGE(D29:D39)</f>
        <v>0.22478181818181822</v>
      </c>
      <c r="E40" s="18">
        <f t="shared" ref="E40" si="9">AVERAGE(E29:E39)</f>
        <v>0.16014545454545456</v>
      </c>
      <c r="F40" s="18">
        <f t="shared" ref="F40" si="10">AVERAGE(F29:F39)</f>
        <v>0.16494545454545453</v>
      </c>
      <c r="G40" s="18">
        <f t="shared" ref="G40" si="11">AVERAGE(G29:G39)</f>
        <v>0.20912727272727272</v>
      </c>
      <c r="H40" s="19">
        <f t="shared" ref="H40" si="12">AVERAGE(H29:H39)</f>
        <v>0.15927272727272726</v>
      </c>
    </row>
    <row r="41" spans="1:8" ht="15.75" thickBot="1" x14ac:dyDescent="0.3">
      <c r="A41" s="8"/>
      <c r="B41" s="9" t="s">
        <v>12</v>
      </c>
      <c r="C41" s="10">
        <f>_xlfn.STDEV.P(C29:C39)</f>
        <v>6.0042546898149878E-3</v>
      </c>
      <c r="D41" s="10">
        <f t="shared" ref="D41:H41" si="13">_xlfn.STDEV.P(D29:D39)</f>
        <v>1.7033860299245581E-2</v>
      </c>
      <c r="E41" s="10">
        <f t="shared" si="13"/>
        <v>4.4233602275283151E-3</v>
      </c>
      <c r="F41" s="10">
        <f t="shared" si="13"/>
        <v>5.8350607438395641E-3</v>
      </c>
      <c r="G41" s="10">
        <f t="shared" si="13"/>
        <v>8.9749237433165499E-3</v>
      </c>
      <c r="H41" s="11">
        <f t="shared" si="13"/>
        <v>5.4444451940555329E-3</v>
      </c>
    </row>
    <row r="42" spans="1:8" x14ac:dyDescent="0.25">
      <c r="A42" s="3" t="s">
        <v>9</v>
      </c>
      <c r="B42" s="4">
        <v>0</v>
      </c>
      <c r="C42" s="12">
        <v>8.2100000000000006E-2</v>
      </c>
      <c r="D42" s="13">
        <v>0.10829999999999999</v>
      </c>
      <c r="E42" s="13">
        <v>0.1053</v>
      </c>
      <c r="F42" s="13">
        <v>9.3600000000000003E-2</v>
      </c>
      <c r="G42" s="13">
        <v>0.14080000000000001</v>
      </c>
      <c r="H42" s="14">
        <v>9.7600000000000006E-2</v>
      </c>
    </row>
    <row r="43" spans="1:8" x14ac:dyDescent="0.25">
      <c r="A43" s="5"/>
      <c r="B43" s="6">
        <v>1</v>
      </c>
      <c r="C43" s="7">
        <v>8.7499999999999994E-2</v>
      </c>
      <c r="D43" s="15">
        <v>0.108</v>
      </c>
      <c r="E43" s="15">
        <v>0.10680000000000001</v>
      </c>
      <c r="F43" s="15">
        <v>9.8000000000000004E-2</v>
      </c>
      <c r="G43" s="15">
        <v>0.1641</v>
      </c>
      <c r="H43" s="16">
        <v>9.7600000000000006E-2</v>
      </c>
    </row>
    <row r="44" spans="1:8" x14ac:dyDescent="0.25">
      <c r="A44" s="5"/>
      <c r="B44" s="6">
        <v>2</v>
      </c>
      <c r="C44" s="7">
        <v>8.3799999999999999E-2</v>
      </c>
      <c r="D44" s="15">
        <v>9.7000000000000003E-2</v>
      </c>
      <c r="E44" s="15">
        <v>0.1032</v>
      </c>
      <c r="F44" s="15">
        <v>9.2899999999999996E-2</v>
      </c>
      <c r="G44" s="15">
        <v>0.16370000000000001</v>
      </c>
      <c r="H44" s="16">
        <v>9.0899999999999995E-2</v>
      </c>
    </row>
    <row r="45" spans="1:8" x14ac:dyDescent="0.25">
      <c r="A45" s="5"/>
      <c r="B45" s="6">
        <v>3</v>
      </c>
      <c r="C45" s="7">
        <v>8.4900000000000003E-2</v>
      </c>
      <c r="D45" s="15">
        <v>0.1017</v>
      </c>
      <c r="E45" s="15">
        <v>0.1021</v>
      </c>
      <c r="F45" s="15">
        <v>9.2100000000000001E-2</v>
      </c>
      <c r="G45" s="15">
        <v>0.19389999999999999</v>
      </c>
      <c r="H45" s="16">
        <v>9.2200000000000004E-2</v>
      </c>
    </row>
    <row r="46" spans="1:8" x14ac:dyDescent="0.25">
      <c r="A46" s="5"/>
      <c r="B46" s="6">
        <v>4</v>
      </c>
      <c r="C46" s="7">
        <v>8.3099999999999993E-2</v>
      </c>
      <c r="D46" s="15">
        <v>0.1177</v>
      </c>
      <c r="E46" s="15">
        <v>0.1066</v>
      </c>
      <c r="F46" s="15">
        <v>9.4500000000000001E-2</v>
      </c>
      <c r="G46" s="15">
        <v>0.1641</v>
      </c>
      <c r="H46" s="16">
        <v>0.1043</v>
      </c>
    </row>
    <row r="47" spans="1:8" x14ac:dyDescent="0.25">
      <c r="A47" s="5"/>
      <c r="B47" s="6">
        <v>5</v>
      </c>
      <c r="C47" s="7">
        <v>8.6300000000000002E-2</v>
      </c>
      <c r="D47" s="15">
        <v>0.10150000000000001</v>
      </c>
      <c r="E47" s="15">
        <v>9.7500000000000003E-2</v>
      </c>
      <c r="F47" s="15">
        <v>9.3600000000000003E-2</v>
      </c>
      <c r="G47" s="15">
        <v>0.14810000000000001</v>
      </c>
      <c r="H47" s="16">
        <v>9.7100000000000006E-2</v>
      </c>
    </row>
    <row r="48" spans="1:8" x14ac:dyDescent="0.25">
      <c r="A48" s="5"/>
      <c r="B48" s="6">
        <v>6</v>
      </c>
      <c r="C48" s="7">
        <v>8.2000000000000003E-2</v>
      </c>
      <c r="D48" s="15">
        <v>0.1077</v>
      </c>
      <c r="E48" s="15">
        <v>0.1094</v>
      </c>
      <c r="F48" s="15">
        <v>9.4700000000000006E-2</v>
      </c>
      <c r="G48" s="15">
        <v>0.17469999999999999</v>
      </c>
      <c r="H48" s="16">
        <v>9.5000000000000001E-2</v>
      </c>
    </row>
    <row r="49" spans="1:8" x14ac:dyDescent="0.25">
      <c r="A49" s="5"/>
      <c r="B49" s="6">
        <v>7</v>
      </c>
      <c r="C49" s="7">
        <v>8.6400000000000005E-2</v>
      </c>
      <c r="D49" s="15">
        <v>0.1031</v>
      </c>
      <c r="E49" s="15">
        <v>0.1009</v>
      </c>
      <c r="F49" s="15">
        <v>9.5399999999999999E-2</v>
      </c>
      <c r="G49" s="15">
        <v>0.1666</v>
      </c>
      <c r="H49" s="16">
        <v>9.5299999999999996E-2</v>
      </c>
    </row>
    <row r="50" spans="1:8" x14ac:dyDescent="0.25">
      <c r="A50" s="5"/>
      <c r="B50" s="6">
        <v>8</v>
      </c>
      <c r="C50" s="7">
        <v>8.3400000000000002E-2</v>
      </c>
      <c r="D50" s="15">
        <v>0.1021</v>
      </c>
      <c r="E50" s="15">
        <v>9.9299999999999999E-2</v>
      </c>
      <c r="F50" s="15">
        <v>9.5100000000000004E-2</v>
      </c>
      <c r="G50" s="15">
        <v>0.15670000000000001</v>
      </c>
      <c r="H50" s="16">
        <v>9.2700000000000005E-2</v>
      </c>
    </row>
    <row r="51" spans="1:8" x14ac:dyDescent="0.25">
      <c r="A51" s="5"/>
      <c r="B51" s="6">
        <v>9</v>
      </c>
      <c r="C51" s="7">
        <v>8.6199999999999999E-2</v>
      </c>
      <c r="D51" s="15">
        <v>0.10340000000000001</v>
      </c>
      <c r="E51" s="15">
        <v>0.1047</v>
      </c>
      <c r="F51" s="15">
        <v>9.4600000000000004E-2</v>
      </c>
      <c r="G51" s="15">
        <v>0.1527</v>
      </c>
      <c r="H51" s="16">
        <v>9.5699999999999993E-2</v>
      </c>
    </row>
    <row r="52" spans="1:8" x14ac:dyDescent="0.25">
      <c r="A52" s="5"/>
      <c r="B52" s="6">
        <v>10</v>
      </c>
      <c r="C52" s="7">
        <v>8.5800000000000001E-2</v>
      </c>
      <c r="D52" s="15">
        <v>0.1048</v>
      </c>
      <c r="E52" s="15">
        <v>0.10150000000000001</v>
      </c>
      <c r="F52" s="15">
        <v>9.3600000000000003E-2</v>
      </c>
      <c r="G52" s="15">
        <v>0.1661</v>
      </c>
      <c r="H52" s="16">
        <v>9.4E-2</v>
      </c>
    </row>
    <row r="53" spans="1:8" x14ac:dyDescent="0.25">
      <c r="A53" s="5"/>
      <c r="B53" s="6" t="s">
        <v>11</v>
      </c>
      <c r="C53" s="17">
        <f>AVERAGE(C42:C52)</f>
        <v>8.4681818181818191E-2</v>
      </c>
      <c r="D53" s="18">
        <f t="shared" ref="D53" si="14">AVERAGE(D42:D52)</f>
        <v>0.10502727272727273</v>
      </c>
      <c r="E53" s="18">
        <f t="shared" ref="E53" si="15">AVERAGE(E42:E52)</f>
        <v>0.10339090909090909</v>
      </c>
      <c r="F53" s="18">
        <f t="shared" ref="F53" si="16">AVERAGE(F42:F52)</f>
        <v>9.4372727272727275E-2</v>
      </c>
      <c r="G53" s="18">
        <f t="shared" ref="G53" si="17">AVERAGE(G42:G52)</f>
        <v>0.16286363636363638</v>
      </c>
      <c r="H53" s="19">
        <f t="shared" ref="H53" si="18">AVERAGE(H42:H52)</f>
        <v>9.567272727272727E-2</v>
      </c>
    </row>
    <row r="54" spans="1:8" ht="15.75" thickBot="1" x14ac:dyDescent="0.3">
      <c r="A54" s="8"/>
      <c r="B54" s="9" t="s">
        <v>12</v>
      </c>
      <c r="C54" s="10">
        <f>_xlfn.STDEV.P(C42:C52)</f>
        <v>1.8064622290886582E-3</v>
      </c>
      <c r="D54" s="10">
        <f t="shared" ref="D54:H54" si="19">_xlfn.STDEV.P(D42:D52)</f>
        <v>5.1365164900828032E-3</v>
      </c>
      <c r="E54" s="10">
        <f t="shared" si="19"/>
        <v>3.3886051153976574E-3</v>
      </c>
      <c r="F54" s="10">
        <f t="shared" si="19"/>
        <v>1.4783841972608968E-3</v>
      </c>
      <c r="G54" s="10">
        <f t="shared" si="19"/>
        <v>1.3408292734333728E-2</v>
      </c>
      <c r="H54" s="11">
        <f t="shared" si="19"/>
        <v>3.4504521203330379E-3</v>
      </c>
    </row>
    <row r="55" spans="1:8" x14ac:dyDescent="0.25">
      <c r="A55" s="3" t="s">
        <v>5</v>
      </c>
      <c r="B55" s="4">
        <v>0</v>
      </c>
      <c r="C55" s="12">
        <v>2.29E-2</v>
      </c>
      <c r="D55" s="13">
        <v>2.46E-2</v>
      </c>
      <c r="E55" s="13">
        <v>2.3599999999999999E-2</v>
      </c>
      <c r="F55" s="13">
        <v>2.3400000000000001E-2</v>
      </c>
      <c r="G55" s="13">
        <v>3.85E-2</v>
      </c>
      <c r="H55" s="14">
        <v>2.64E-2</v>
      </c>
    </row>
    <row r="56" spans="1:8" x14ac:dyDescent="0.25">
      <c r="A56" s="5"/>
      <c r="B56" s="6">
        <v>1</v>
      </c>
      <c r="C56" s="7">
        <v>2.1899999999999999E-2</v>
      </c>
      <c r="D56" s="15">
        <v>2.47E-2</v>
      </c>
      <c r="E56" s="15">
        <v>2.41E-2</v>
      </c>
      <c r="F56" s="15">
        <v>2.4E-2</v>
      </c>
      <c r="G56" s="15">
        <v>4.3900000000000002E-2</v>
      </c>
      <c r="H56" s="16">
        <v>2.7900000000000001E-2</v>
      </c>
    </row>
    <row r="57" spans="1:8" x14ac:dyDescent="0.25">
      <c r="A57" s="5"/>
      <c r="B57" s="6">
        <v>2</v>
      </c>
      <c r="C57" s="7">
        <v>2.41E-2</v>
      </c>
      <c r="D57" s="15">
        <v>2.5100000000000001E-2</v>
      </c>
      <c r="E57" s="15">
        <v>2.6499999999999999E-2</v>
      </c>
      <c r="F57" s="15">
        <v>2.46E-2</v>
      </c>
      <c r="G57" s="15">
        <v>5.04E-2</v>
      </c>
      <c r="H57" s="16">
        <v>2.7099999999999999E-2</v>
      </c>
    </row>
    <row r="58" spans="1:8" x14ac:dyDescent="0.25">
      <c r="A58" s="5"/>
      <c r="B58" s="6">
        <v>3</v>
      </c>
      <c r="C58" s="7">
        <v>2.0799999999999999E-2</v>
      </c>
      <c r="D58" s="15">
        <v>2.3400000000000001E-2</v>
      </c>
      <c r="E58" s="15">
        <v>2.4500000000000001E-2</v>
      </c>
      <c r="F58" s="15">
        <v>2.4299999999999999E-2</v>
      </c>
      <c r="G58" s="15">
        <v>4.07E-2</v>
      </c>
      <c r="H58" s="16">
        <v>2.7099999999999999E-2</v>
      </c>
    </row>
    <row r="59" spans="1:8" x14ac:dyDescent="0.25">
      <c r="A59" s="5"/>
      <c r="B59" s="6">
        <v>4</v>
      </c>
      <c r="C59" s="7">
        <v>2.0799999999999999E-2</v>
      </c>
      <c r="D59" s="15">
        <v>2.3E-2</v>
      </c>
      <c r="E59" s="15">
        <v>2.46E-2</v>
      </c>
      <c r="F59" s="15">
        <v>2.46E-2</v>
      </c>
      <c r="G59" s="15">
        <v>3.9699999999999999E-2</v>
      </c>
      <c r="H59" s="16">
        <v>2.7300000000000001E-2</v>
      </c>
    </row>
    <row r="60" spans="1:8" x14ac:dyDescent="0.25">
      <c r="A60" s="5"/>
      <c r="B60" s="6">
        <v>5</v>
      </c>
      <c r="C60" s="7">
        <v>2.1700000000000001E-2</v>
      </c>
      <c r="D60" s="15">
        <v>2.4500000000000001E-2</v>
      </c>
      <c r="E60" s="15">
        <v>2.6800000000000001E-2</v>
      </c>
      <c r="F60" s="15">
        <v>2.4500000000000001E-2</v>
      </c>
      <c r="G60" s="15">
        <v>4.1000000000000002E-2</v>
      </c>
      <c r="H60" s="16">
        <v>2.7E-2</v>
      </c>
    </row>
    <row r="61" spans="1:8" x14ac:dyDescent="0.25">
      <c r="A61" s="5"/>
      <c r="B61" s="6">
        <v>6</v>
      </c>
      <c r="C61" s="7">
        <v>2.8299999999999999E-2</v>
      </c>
      <c r="D61" s="15">
        <v>2.98E-2</v>
      </c>
      <c r="E61" s="15">
        <v>2.9000000000000001E-2</v>
      </c>
      <c r="F61" s="15">
        <v>2.8799999999999999E-2</v>
      </c>
      <c r="G61" s="15">
        <v>3.6299999999999999E-2</v>
      </c>
      <c r="H61" s="16">
        <v>3.2399999999999998E-2</v>
      </c>
    </row>
    <row r="62" spans="1:8" x14ac:dyDescent="0.25">
      <c r="A62" s="5"/>
      <c r="B62" s="6">
        <v>7</v>
      </c>
      <c r="C62" s="7">
        <v>2.5399999999999999E-2</v>
      </c>
      <c r="D62" s="15">
        <v>2.7199999999999998E-2</v>
      </c>
      <c r="E62" s="15">
        <v>2.7E-2</v>
      </c>
      <c r="F62" s="15">
        <v>2.7699999999999999E-2</v>
      </c>
      <c r="G62" s="15">
        <v>4.5900000000000003E-2</v>
      </c>
      <c r="H62" s="16">
        <v>2.9100000000000001E-2</v>
      </c>
    </row>
    <row r="63" spans="1:8" x14ac:dyDescent="0.25">
      <c r="A63" s="5"/>
      <c r="B63" s="6">
        <v>8</v>
      </c>
      <c r="C63" s="7">
        <v>2.5000000000000001E-2</v>
      </c>
      <c r="D63" s="15">
        <v>2.5100000000000001E-2</v>
      </c>
      <c r="E63" s="15">
        <v>2.5899999999999999E-2</v>
      </c>
      <c r="F63" s="15">
        <v>2.6200000000000001E-2</v>
      </c>
      <c r="G63" s="15">
        <v>4.7199999999999999E-2</v>
      </c>
      <c r="H63" s="16">
        <v>2.9100000000000001E-2</v>
      </c>
    </row>
    <row r="64" spans="1:8" x14ac:dyDescent="0.25">
      <c r="A64" s="5"/>
      <c r="B64" s="6">
        <v>9</v>
      </c>
      <c r="C64" s="7">
        <v>2.35E-2</v>
      </c>
      <c r="D64" s="15">
        <v>2.5100000000000001E-2</v>
      </c>
      <c r="E64" s="15">
        <v>2.4899999999999999E-2</v>
      </c>
      <c r="F64" s="15">
        <v>2.4299999999999999E-2</v>
      </c>
      <c r="G64" s="15">
        <v>4.8599999999999997E-2</v>
      </c>
      <c r="H64" s="16">
        <v>0.03</v>
      </c>
    </row>
    <row r="65" spans="1:8" x14ac:dyDescent="0.25">
      <c r="A65" s="5"/>
      <c r="B65" s="6">
        <v>10</v>
      </c>
      <c r="C65" s="7">
        <v>2.5399999999999999E-2</v>
      </c>
      <c r="D65" s="15">
        <v>2.2499999999999999E-2</v>
      </c>
      <c r="E65" s="15">
        <v>2.4E-2</v>
      </c>
      <c r="F65" s="15">
        <v>2.4400000000000002E-2</v>
      </c>
      <c r="G65" s="15">
        <v>3.8300000000000001E-2</v>
      </c>
      <c r="H65" s="16">
        <v>2.8500000000000001E-2</v>
      </c>
    </row>
    <row r="66" spans="1:8" x14ac:dyDescent="0.25">
      <c r="A66" s="5"/>
      <c r="B66" s="6" t="s">
        <v>11</v>
      </c>
      <c r="C66" s="17">
        <f>AVERAGE(C55:C65)</f>
        <v>2.3618181818181816E-2</v>
      </c>
      <c r="D66" s="18">
        <f t="shared" ref="D66" si="20">AVERAGE(D55:D65)</f>
        <v>2.5000000000000001E-2</v>
      </c>
      <c r="E66" s="18">
        <f t="shared" ref="E66" si="21">AVERAGE(E55:E65)</f>
        <v>2.5536363636363638E-2</v>
      </c>
      <c r="F66" s="18">
        <f t="shared" ref="F66" si="22">AVERAGE(F55:F65)</f>
        <v>2.5163636363636364E-2</v>
      </c>
      <c r="G66" s="18">
        <f t="shared" ref="G66" si="23">AVERAGE(G55:G65)</f>
        <v>4.2772727272727268E-2</v>
      </c>
      <c r="H66" s="19">
        <f t="shared" ref="H66" si="24">AVERAGE(H55:H65)</f>
        <v>2.8354545454545455E-2</v>
      </c>
    </row>
    <row r="67" spans="1:8" ht="15.75" thickBot="1" x14ac:dyDescent="0.3">
      <c r="A67" s="8"/>
      <c r="B67" s="9" t="s">
        <v>12</v>
      </c>
      <c r="C67" s="10">
        <f>_xlfn.STDEV.P(C55:C65)</f>
        <v>2.2044657905006381E-3</v>
      </c>
      <c r="D67" s="10">
        <f t="shared" ref="D67:H67" si="25">_xlfn.STDEV.P(D55:D65)</f>
        <v>1.9357873662344031E-3</v>
      </c>
      <c r="E67" s="10">
        <f t="shared" si="25"/>
        <v>1.576113013525667E-3</v>
      </c>
      <c r="F67" s="10">
        <f t="shared" si="25"/>
        <v>1.6052599490837083E-3</v>
      </c>
      <c r="G67" s="10">
        <f t="shared" si="25"/>
        <v>4.4703245578920289E-3</v>
      </c>
      <c r="H67" s="11">
        <f t="shared" si="25"/>
        <v>1.6604290991753994E-3</v>
      </c>
    </row>
    <row r="68" spans="1:8" x14ac:dyDescent="0.25">
      <c r="A68" s="3" t="s">
        <v>6</v>
      </c>
      <c r="B68" s="4">
        <v>0</v>
      </c>
      <c r="C68" s="12">
        <v>0.15310000000000001</v>
      </c>
      <c r="D68" s="13">
        <v>0.26790000000000003</v>
      </c>
      <c r="E68" s="13">
        <v>0.24759999999999999</v>
      </c>
      <c r="F68" s="13">
        <v>0.25490000000000002</v>
      </c>
      <c r="G68" s="13">
        <v>0.28360000000000002</v>
      </c>
      <c r="H68" s="14">
        <v>0.31790000000000002</v>
      </c>
    </row>
    <row r="69" spans="1:8" x14ac:dyDescent="0.25">
      <c r="A69" s="5"/>
      <c r="B69" s="6">
        <v>1</v>
      </c>
      <c r="C69" s="7">
        <v>0.16669999999999999</v>
      </c>
      <c r="D69" s="15">
        <v>0.30919999999999997</v>
      </c>
      <c r="E69" s="15">
        <v>0.30220000000000002</v>
      </c>
      <c r="F69" s="15">
        <v>0.30580000000000002</v>
      </c>
      <c r="G69" s="15">
        <v>0.39800000000000002</v>
      </c>
      <c r="H69" s="16">
        <v>0.36159999999999998</v>
      </c>
    </row>
    <row r="70" spans="1:8" x14ac:dyDescent="0.25">
      <c r="A70" s="5"/>
      <c r="B70" s="6">
        <v>2</v>
      </c>
      <c r="C70" s="7">
        <v>0.15548999999999999</v>
      </c>
      <c r="D70" s="15">
        <v>0.2843</v>
      </c>
      <c r="E70" s="15">
        <v>0.26790000000000003</v>
      </c>
      <c r="F70" s="15">
        <v>0.27579999999999999</v>
      </c>
      <c r="G70" s="15">
        <v>0.32419999999999999</v>
      </c>
      <c r="H70" s="16">
        <v>0.34499999999999997</v>
      </c>
    </row>
    <row r="71" spans="1:8" x14ac:dyDescent="0.25">
      <c r="A71" s="5"/>
      <c r="B71" s="6">
        <v>3</v>
      </c>
      <c r="C71" s="7">
        <v>0.1527</v>
      </c>
      <c r="D71" s="15">
        <v>0.30680000000000002</v>
      </c>
      <c r="E71" s="15">
        <v>0.26629999999999998</v>
      </c>
      <c r="F71" s="15">
        <v>0.29980000000000001</v>
      </c>
      <c r="G71" s="15">
        <v>0.33650000000000002</v>
      </c>
      <c r="H71" s="16">
        <v>0.34489999999999998</v>
      </c>
    </row>
    <row r="72" spans="1:8" x14ac:dyDescent="0.25">
      <c r="A72" s="5"/>
      <c r="B72" s="6">
        <v>4</v>
      </c>
      <c r="C72" s="7">
        <v>0.1454</v>
      </c>
      <c r="D72" s="15">
        <v>0.26190000000000002</v>
      </c>
      <c r="E72" s="15">
        <v>0.24779999999999999</v>
      </c>
      <c r="F72" s="15">
        <v>0.24909999999999999</v>
      </c>
      <c r="G72" s="15">
        <v>0.33189999999999997</v>
      </c>
      <c r="H72" s="16">
        <v>0.34839999999999999</v>
      </c>
    </row>
    <row r="73" spans="1:8" x14ac:dyDescent="0.25">
      <c r="A73" s="5"/>
      <c r="B73" s="6">
        <v>5</v>
      </c>
      <c r="C73" s="7">
        <v>0.16209999999999999</v>
      </c>
      <c r="D73" s="15">
        <v>0.2848</v>
      </c>
      <c r="E73" s="15">
        <v>0.27150000000000002</v>
      </c>
      <c r="F73" s="15">
        <v>0.27050000000000002</v>
      </c>
      <c r="G73" s="15">
        <v>0.3322</v>
      </c>
      <c r="H73" s="16">
        <v>0.34339999999999998</v>
      </c>
    </row>
    <row r="74" spans="1:8" x14ac:dyDescent="0.25">
      <c r="A74" s="5"/>
      <c r="B74" s="6">
        <v>6</v>
      </c>
      <c r="C74" s="7">
        <v>0.1628</v>
      </c>
      <c r="D74" s="15">
        <v>0.28810000000000002</v>
      </c>
      <c r="E74" s="15">
        <v>0.28799999999999998</v>
      </c>
      <c r="F74" s="15">
        <v>0.2707</v>
      </c>
      <c r="G74" s="15">
        <v>0.35160000000000002</v>
      </c>
      <c r="H74" s="16">
        <v>0.39090000000000003</v>
      </c>
    </row>
    <row r="75" spans="1:8" x14ac:dyDescent="0.25">
      <c r="A75" s="5"/>
      <c r="B75" s="6">
        <v>7</v>
      </c>
      <c r="C75" s="7">
        <v>0.151</v>
      </c>
      <c r="D75" s="15">
        <v>0.28910000000000002</v>
      </c>
      <c r="E75" s="15">
        <v>0.27850000000000003</v>
      </c>
      <c r="F75" s="15">
        <v>0.2863</v>
      </c>
      <c r="G75" s="15">
        <v>0.3654</v>
      </c>
      <c r="H75" s="16">
        <v>0.35820000000000002</v>
      </c>
    </row>
    <row r="76" spans="1:8" x14ac:dyDescent="0.25">
      <c r="A76" s="5"/>
      <c r="B76" s="6">
        <v>8</v>
      </c>
      <c r="C76" s="7">
        <v>0.1479</v>
      </c>
      <c r="D76" s="15">
        <v>0.30049999999999999</v>
      </c>
      <c r="E76" s="15">
        <v>0.28070000000000001</v>
      </c>
      <c r="F76" s="15">
        <v>0.30709999999999998</v>
      </c>
      <c r="G76" s="15">
        <v>0.35370000000000001</v>
      </c>
      <c r="H76" s="16">
        <v>0.34100000000000003</v>
      </c>
    </row>
    <row r="77" spans="1:8" x14ac:dyDescent="0.25">
      <c r="A77" s="5"/>
      <c r="B77" s="6">
        <v>9</v>
      </c>
      <c r="C77" s="7">
        <v>0.14929999999999999</v>
      </c>
      <c r="D77" s="15">
        <v>0.2893</v>
      </c>
      <c r="E77" s="15">
        <v>0.28489999999999999</v>
      </c>
      <c r="F77" s="15">
        <v>0.30630000000000002</v>
      </c>
      <c r="G77" s="15">
        <v>0.36649999999999999</v>
      </c>
      <c r="H77" s="16">
        <v>0.38800000000000001</v>
      </c>
    </row>
    <row r="78" spans="1:8" x14ac:dyDescent="0.25">
      <c r="A78" s="5"/>
      <c r="B78" s="6">
        <v>10</v>
      </c>
      <c r="C78" s="7">
        <v>0.15740000000000001</v>
      </c>
      <c r="D78" s="15">
        <v>0.2999</v>
      </c>
      <c r="E78" s="15">
        <v>0.2878</v>
      </c>
      <c r="F78" s="15">
        <v>0.2928</v>
      </c>
      <c r="G78" s="15">
        <v>0.38850000000000001</v>
      </c>
      <c r="H78" s="16">
        <v>0.33560000000000001</v>
      </c>
    </row>
    <row r="79" spans="1:8" x14ac:dyDescent="0.25">
      <c r="A79" s="5"/>
      <c r="B79" s="6" t="s">
        <v>11</v>
      </c>
      <c r="C79" s="17">
        <f>AVERAGE(C68:C78)</f>
        <v>0.1548990909090909</v>
      </c>
      <c r="D79" s="18">
        <f t="shared" ref="D79" si="26">AVERAGE(D68:D78)</f>
        <v>0.28925454545454543</v>
      </c>
      <c r="E79" s="18">
        <f t="shared" ref="E79" si="27">AVERAGE(E68:E78)</f>
        <v>0.27483636363636366</v>
      </c>
      <c r="F79" s="18">
        <f t="shared" ref="F79" si="28">AVERAGE(F68:F78)</f>
        <v>0.28355454545454556</v>
      </c>
      <c r="G79" s="18">
        <f t="shared" ref="G79" si="29">AVERAGE(G68:G78)</f>
        <v>0.34837272727272722</v>
      </c>
      <c r="H79" s="19">
        <f t="shared" ref="H79" si="30">AVERAGE(H68:H78)</f>
        <v>0.35226363636363633</v>
      </c>
    </row>
    <row r="80" spans="1:8" ht="15.75" thickBot="1" x14ac:dyDescent="0.3">
      <c r="A80" s="8"/>
      <c r="B80" s="9" t="s">
        <v>12</v>
      </c>
      <c r="C80" s="10">
        <f>_xlfn.STDEV.P(C68:C78)</f>
        <v>6.4243011003609681E-3</v>
      </c>
      <c r="D80" s="10">
        <f t="shared" ref="D80:H80" si="31">_xlfn.STDEV.P(D68:D78)</f>
        <v>1.4127623723263422E-2</v>
      </c>
      <c r="E80" s="10">
        <f t="shared" si="31"/>
        <v>1.6079590266561399E-2</v>
      </c>
      <c r="F80" s="10">
        <f t="shared" si="31"/>
        <v>1.983460537162093E-2</v>
      </c>
      <c r="G80" s="10">
        <f t="shared" si="31"/>
        <v>3.0427382730604864E-2</v>
      </c>
      <c r="H80" s="11">
        <f t="shared" si="31"/>
        <v>2.0622462278137965E-2</v>
      </c>
    </row>
    <row r="81" spans="1:8" x14ac:dyDescent="0.25">
      <c r="A81" s="3" t="s">
        <v>7</v>
      </c>
      <c r="B81" s="4">
        <v>0</v>
      </c>
      <c r="C81" s="12">
        <v>0.25650000000000001</v>
      </c>
      <c r="D81" s="13">
        <v>0.2442</v>
      </c>
      <c r="E81" s="13">
        <v>0.25480000000000003</v>
      </c>
      <c r="F81" s="13">
        <v>0.2467</v>
      </c>
      <c r="G81" s="13">
        <v>0.2651</v>
      </c>
      <c r="H81" s="14">
        <v>0.24510000000000001</v>
      </c>
    </row>
    <row r="82" spans="1:8" x14ac:dyDescent="0.25">
      <c r="A82" s="5"/>
      <c r="B82" s="6">
        <v>1</v>
      </c>
      <c r="C82" s="7">
        <v>0.25690000000000002</v>
      </c>
      <c r="D82" s="15">
        <v>0.2455</v>
      </c>
      <c r="E82" s="15">
        <v>0.252</v>
      </c>
      <c r="F82" s="15">
        <v>0.25040000000000001</v>
      </c>
      <c r="G82" s="15">
        <v>0.26579999999999998</v>
      </c>
      <c r="H82" s="16">
        <v>0.24840000000000001</v>
      </c>
    </row>
    <row r="83" spans="1:8" x14ac:dyDescent="0.25">
      <c r="A83" s="5"/>
      <c r="B83" s="6">
        <v>2</v>
      </c>
      <c r="C83" s="7">
        <v>0.25490000000000002</v>
      </c>
      <c r="D83" s="15">
        <v>0.2424</v>
      </c>
      <c r="E83" s="15">
        <v>0.24340000000000001</v>
      </c>
      <c r="F83" s="15">
        <v>0.2467</v>
      </c>
      <c r="G83" s="15">
        <v>0.27600000000000002</v>
      </c>
      <c r="H83" s="16">
        <v>0.24360000000000001</v>
      </c>
    </row>
    <row r="84" spans="1:8" x14ac:dyDescent="0.25">
      <c r="A84" s="5"/>
      <c r="B84" s="6">
        <v>3</v>
      </c>
      <c r="C84" s="7">
        <v>0.26590000000000003</v>
      </c>
      <c r="D84" s="15">
        <v>0.25769999999999998</v>
      </c>
      <c r="E84" s="15">
        <v>0.25309999999999999</v>
      </c>
      <c r="F84" s="15">
        <v>0.25269999999999998</v>
      </c>
      <c r="G84" s="15">
        <v>0.27139999999999997</v>
      </c>
      <c r="H84" s="16">
        <v>0.25359999999999999</v>
      </c>
    </row>
    <row r="85" spans="1:8" x14ac:dyDescent="0.25">
      <c r="A85" s="5"/>
      <c r="B85" s="6">
        <v>4</v>
      </c>
      <c r="C85" s="7">
        <v>0.25519999999999998</v>
      </c>
      <c r="D85" s="15">
        <v>0.24990000000000001</v>
      </c>
      <c r="E85" s="15">
        <v>0.24510000000000001</v>
      </c>
      <c r="F85" s="15">
        <v>0.2467</v>
      </c>
      <c r="G85" s="15">
        <v>0.25969999999999999</v>
      </c>
      <c r="H85" s="16">
        <v>0.24790000000000001</v>
      </c>
    </row>
    <row r="86" spans="1:8" x14ac:dyDescent="0.25">
      <c r="A86" s="5"/>
      <c r="B86" s="6">
        <v>5</v>
      </c>
      <c r="C86" s="7">
        <v>0.2545</v>
      </c>
      <c r="D86" s="15">
        <v>0.251</v>
      </c>
      <c r="E86" s="15">
        <v>0.25040000000000001</v>
      </c>
      <c r="F86" s="15">
        <v>0.245</v>
      </c>
      <c r="G86" s="15">
        <v>0.26629999999999998</v>
      </c>
      <c r="H86" s="16">
        <v>0.24859999999999999</v>
      </c>
    </row>
    <row r="87" spans="1:8" x14ac:dyDescent="0.25">
      <c r="A87" s="5"/>
      <c r="B87" s="6">
        <v>6</v>
      </c>
      <c r="C87" s="7">
        <v>0.2707</v>
      </c>
      <c r="D87" s="15">
        <v>0.24610000000000001</v>
      </c>
      <c r="E87" s="15">
        <v>0.25459999999999999</v>
      </c>
      <c r="F87" s="15">
        <v>0.24679999999999999</v>
      </c>
      <c r="G87" s="15">
        <v>0.29249999999999998</v>
      </c>
      <c r="H87" s="16">
        <v>0.24</v>
      </c>
    </row>
    <row r="88" spans="1:8" x14ac:dyDescent="0.25">
      <c r="A88" s="5"/>
      <c r="B88" s="6">
        <v>7</v>
      </c>
      <c r="C88" s="7">
        <v>0.25430000000000003</v>
      </c>
      <c r="D88" s="15">
        <v>0.24379999999999999</v>
      </c>
      <c r="E88" s="15">
        <v>0.248</v>
      </c>
      <c r="F88" s="15">
        <v>0.23960000000000001</v>
      </c>
      <c r="G88" s="15">
        <v>0.27250000000000002</v>
      </c>
      <c r="H88" s="16">
        <v>0.24390000000000001</v>
      </c>
    </row>
    <row r="89" spans="1:8" x14ac:dyDescent="0.25">
      <c r="A89" s="5"/>
      <c r="B89" s="6">
        <v>8</v>
      </c>
      <c r="C89" s="7">
        <v>0.25530000000000003</v>
      </c>
      <c r="D89" s="15">
        <v>0.24690000000000001</v>
      </c>
      <c r="E89" s="15">
        <v>0.24879999999999999</v>
      </c>
      <c r="F89" s="15">
        <v>0.24859999999999999</v>
      </c>
      <c r="G89" s="15">
        <v>0.25979999999999998</v>
      </c>
      <c r="H89" s="16">
        <v>0.2437</v>
      </c>
    </row>
    <row r="90" spans="1:8" x14ac:dyDescent="0.25">
      <c r="A90" s="5"/>
      <c r="B90" s="6">
        <v>9</v>
      </c>
      <c r="C90" s="7">
        <v>0.26619999999999999</v>
      </c>
      <c r="D90" s="15">
        <v>0.25090000000000001</v>
      </c>
      <c r="E90" s="15">
        <v>0.2485</v>
      </c>
      <c r="F90" s="15">
        <v>0.24429999999999999</v>
      </c>
      <c r="G90" s="15">
        <v>0.26440000000000002</v>
      </c>
      <c r="H90" s="16">
        <v>0.2465</v>
      </c>
    </row>
    <row r="91" spans="1:8" x14ac:dyDescent="0.25">
      <c r="A91" s="5"/>
      <c r="B91" s="6">
        <v>10</v>
      </c>
      <c r="C91" s="7">
        <v>0.25790000000000002</v>
      </c>
      <c r="D91" s="15">
        <v>0.24340000000000001</v>
      </c>
      <c r="E91" s="15">
        <v>0.25</v>
      </c>
      <c r="F91" s="15">
        <v>0.2424</v>
      </c>
      <c r="G91" s="15">
        <v>0.2611</v>
      </c>
      <c r="H91" s="16">
        <v>0.24460000000000001</v>
      </c>
    </row>
    <row r="92" spans="1:8" x14ac:dyDescent="0.25">
      <c r="A92" s="5"/>
      <c r="B92" s="6" t="s">
        <v>11</v>
      </c>
      <c r="C92" s="17">
        <f>AVERAGE(C81:C91)</f>
        <v>0.25893636363636363</v>
      </c>
      <c r="D92" s="18">
        <f t="shared" ref="D92" si="32">AVERAGE(D81:D91)</f>
        <v>0.24743636363636365</v>
      </c>
      <c r="E92" s="18">
        <f t="shared" ref="E92" si="33">AVERAGE(E81:E91)</f>
        <v>0.24988181818181818</v>
      </c>
      <c r="F92" s="18">
        <f t="shared" ref="F92" si="34">AVERAGE(F81:F91)</f>
        <v>0.24635454545454544</v>
      </c>
      <c r="G92" s="18">
        <f t="shared" ref="G92" si="35">AVERAGE(G81:G91)</f>
        <v>0.26860000000000001</v>
      </c>
      <c r="H92" s="19">
        <f t="shared" ref="H92" si="36">AVERAGE(H81:H91)</f>
        <v>0.24599090909090912</v>
      </c>
    </row>
    <row r="93" spans="1:8" ht="15.75" thickBot="1" x14ac:dyDescent="0.3">
      <c r="A93" s="8"/>
      <c r="B93" s="9" t="s">
        <v>12</v>
      </c>
      <c r="C93" s="10">
        <f>_xlfn.STDEV.P(C81:C91)</f>
        <v>5.522231552761438E-3</v>
      </c>
      <c r="D93" s="10">
        <f t="shared" ref="D93:H93" si="37">_xlfn.STDEV.P(D81:D91)</f>
        <v>4.3409828646753419E-3</v>
      </c>
      <c r="E93" s="10">
        <f t="shared" si="37"/>
        <v>3.4781965498903913E-3</v>
      </c>
      <c r="F93" s="10">
        <f t="shared" si="37"/>
        <v>3.4317670074450572E-3</v>
      </c>
      <c r="G93" s="10">
        <f t="shared" si="37"/>
        <v>9.0701307998987939E-3</v>
      </c>
      <c r="H93" s="11">
        <f t="shared" si="37"/>
        <v>3.4161260742794444E-3</v>
      </c>
    </row>
  </sheetData>
  <conditionalFormatting sqref="D55:H5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H5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H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H5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H5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H6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H6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H6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6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H6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H6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H6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H6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H7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H7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:H7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H7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H7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H7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H7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H7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H7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H8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H8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H8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H8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:H8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H8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H8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:H9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H9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H8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H8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H1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H1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H1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H1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H1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H1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H1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H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H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H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H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H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H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H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H1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H1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H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H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H2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H2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H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H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H2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H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H2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H2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H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H1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1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1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H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H1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H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H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H4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H2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H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H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H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H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H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H3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H3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H3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H3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H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H3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3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3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H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H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H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H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H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H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H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H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H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H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H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H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H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H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H5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H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H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H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H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H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H4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H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H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H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H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H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H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H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H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H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7043-114E-402D-8430-1996C33F708D}">
  <dimension ref="A1:H86"/>
  <sheetViews>
    <sheetView workbookViewId="0">
      <selection activeCell="J1" sqref="J1:L1048576"/>
    </sheetView>
  </sheetViews>
  <sheetFormatPr defaultRowHeight="15" x14ac:dyDescent="0.25"/>
  <cols>
    <col min="1" max="1" width="10.7109375" bestFit="1" customWidth="1"/>
    <col min="2" max="2" width="10.7109375" customWidth="1"/>
    <col min="3" max="8" width="11.7109375" customWidth="1"/>
  </cols>
  <sheetData>
    <row r="1" spans="1:8" ht="30" x14ac:dyDescent="0.25">
      <c r="A1" s="1" t="s">
        <v>0</v>
      </c>
      <c r="B1" s="1" t="s">
        <v>10</v>
      </c>
      <c r="C1" s="2" t="s">
        <v>1</v>
      </c>
      <c r="D1" s="2" t="s">
        <v>2</v>
      </c>
      <c r="E1" s="2" t="s">
        <v>13</v>
      </c>
      <c r="F1" s="2" t="s">
        <v>17</v>
      </c>
      <c r="G1" s="2" t="s">
        <v>13</v>
      </c>
      <c r="H1" s="2" t="s">
        <v>17</v>
      </c>
    </row>
    <row r="2" spans="1:8" ht="15.75" thickBot="1" x14ac:dyDescent="0.3">
      <c r="A2" s="1"/>
      <c r="B2" s="1"/>
      <c r="C2" s="2"/>
      <c r="D2" s="2" t="s">
        <v>16</v>
      </c>
      <c r="E2" s="2" t="s">
        <v>15</v>
      </c>
      <c r="F2" s="2" t="s">
        <v>15</v>
      </c>
      <c r="G2" s="2" t="s">
        <v>14</v>
      </c>
      <c r="H2" s="2" t="s">
        <v>14</v>
      </c>
    </row>
    <row r="3" spans="1:8" x14ac:dyDescent="0.25">
      <c r="A3" s="3" t="s">
        <v>3</v>
      </c>
      <c r="B3" s="6">
        <v>1</v>
      </c>
      <c r="C3" s="7">
        <v>0.14050000000000001</v>
      </c>
      <c r="D3" s="15">
        <v>0.1653</v>
      </c>
      <c r="E3" s="15">
        <v>0.15690000000000001</v>
      </c>
      <c r="F3" s="15">
        <v>0.1545</v>
      </c>
      <c r="G3" s="15">
        <v>0.19059999999999999</v>
      </c>
      <c r="H3" s="16">
        <v>0.154</v>
      </c>
    </row>
    <row r="4" spans="1:8" x14ac:dyDescent="0.25">
      <c r="A4" s="5"/>
      <c r="B4" s="6">
        <v>2</v>
      </c>
      <c r="C4" s="7">
        <v>0.15129999999999999</v>
      </c>
      <c r="D4" s="15">
        <v>0.15959999999999999</v>
      </c>
      <c r="E4" s="15">
        <v>0.16239999999999999</v>
      </c>
      <c r="F4" s="15">
        <v>0.1618</v>
      </c>
      <c r="G4" s="15">
        <v>0.1744</v>
      </c>
      <c r="H4" s="16">
        <v>0.1578</v>
      </c>
    </row>
    <row r="5" spans="1:8" x14ac:dyDescent="0.25">
      <c r="A5" s="5"/>
      <c r="B5" s="6">
        <v>3</v>
      </c>
      <c r="C5" s="7">
        <v>0.1409</v>
      </c>
      <c r="D5" s="15">
        <v>0.1608</v>
      </c>
      <c r="E5" s="15">
        <v>0.14680000000000001</v>
      </c>
      <c r="F5" s="15">
        <v>0.14699999999999999</v>
      </c>
      <c r="G5" s="15">
        <v>0.2041</v>
      </c>
      <c r="H5" s="16">
        <v>0.14560000000000001</v>
      </c>
    </row>
    <row r="6" spans="1:8" x14ac:dyDescent="0.25">
      <c r="A6" s="5"/>
      <c r="B6" s="6">
        <v>4</v>
      </c>
      <c r="C6" s="7">
        <v>0.1426</v>
      </c>
      <c r="D6" s="15">
        <v>0.14929999999999999</v>
      </c>
      <c r="E6" s="15">
        <v>0.1525</v>
      </c>
      <c r="F6" s="15">
        <v>0.14829999999999999</v>
      </c>
      <c r="G6" s="15">
        <v>0.16339999999999999</v>
      </c>
      <c r="H6" s="16">
        <v>0.1492</v>
      </c>
    </row>
    <row r="7" spans="1:8" x14ac:dyDescent="0.25">
      <c r="A7" s="5"/>
      <c r="B7" s="6">
        <v>5</v>
      </c>
      <c r="C7" s="7">
        <v>0.15379999999999999</v>
      </c>
      <c r="D7" s="15">
        <v>0.15590000000000001</v>
      </c>
      <c r="E7" s="15">
        <v>0.15759999999999999</v>
      </c>
      <c r="F7" s="15">
        <v>0.157</v>
      </c>
      <c r="G7" s="15">
        <v>0.19989999999999999</v>
      </c>
      <c r="H7" s="16">
        <v>0.15620000000000001</v>
      </c>
    </row>
    <row r="8" spans="1:8" x14ac:dyDescent="0.25">
      <c r="A8" s="5"/>
      <c r="B8" s="6">
        <v>6</v>
      </c>
      <c r="C8" s="7">
        <v>0.13980000000000001</v>
      </c>
      <c r="D8" s="15">
        <v>0.1517</v>
      </c>
      <c r="E8" s="15">
        <v>0.15620000000000001</v>
      </c>
      <c r="F8" s="15">
        <v>0.14599999999999999</v>
      </c>
      <c r="G8" s="15">
        <v>0.17369999999999999</v>
      </c>
      <c r="H8" s="16">
        <v>0.15010000000000001</v>
      </c>
    </row>
    <row r="9" spans="1:8" x14ac:dyDescent="0.25">
      <c r="A9" s="5"/>
      <c r="B9" s="6">
        <v>7</v>
      </c>
      <c r="C9" s="7">
        <v>0.14610000000000001</v>
      </c>
      <c r="D9" s="15">
        <v>0.1522</v>
      </c>
      <c r="E9" s="15">
        <v>0.16</v>
      </c>
      <c r="F9" s="15">
        <v>0.14929999999999999</v>
      </c>
      <c r="G9" s="15">
        <v>0.1842</v>
      </c>
      <c r="H9" s="16">
        <v>0.16259999999999999</v>
      </c>
    </row>
    <row r="10" spans="1:8" x14ac:dyDescent="0.25">
      <c r="A10" s="5"/>
      <c r="B10" s="6">
        <v>8</v>
      </c>
      <c r="C10" s="7">
        <v>0.13869999999999999</v>
      </c>
      <c r="D10" s="15">
        <v>0.14019999999999999</v>
      </c>
      <c r="E10" s="15">
        <v>0.14510000000000001</v>
      </c>
      <c r="F10" s="15">
        <v>0.14000000000000001</v>
      </c>
      <c r="G10" s="15">
        <v>0.17799999999999999</v>
      </c>
      <c r="H10" s="16">
        <v>0.14319999999999999</v>
      </c>
    </row>
    <row r="11" spans="1:8" x14ac:dyDescent="0.25">
      <c r="A11" s="5"/>
      <c r="B11" s="6">
        <v>9</v>
      </c>
      <c r="C11" s="7">
        <v>0.1396</v>
      </c>
      <c r="D11" s="15">
        <v>0.15160000000000001</v>
      </c>
      <c r="E11" s="15">
        <v>0.15010000000000001</v>
      </c>
      <c r="F11" s="15">
        <v>0.14829999999999999</v>
      </c>
      <c r="G11" s="15">
        <v>0.17499999999999999</v>
      </c>
      <c r="H11" s="16">
        <v>0.1484</v>
      </c>
    </row>
    <row r="12" spans="1:8" x14ac:dyDescent="0.25">
      <c r="A12" s="5"/>
      <c r="B12" s="6">
        <v>10</v>
      </c>
      <c r="C12" s="7">
        <v>0.15640000000000001</v>
      </c>
      <c r="D12" s="15">
        <v>0.1673</v>
      </c>
      <c r="E12" s="15">
        <v>0.1636</v>
      </c>
      <c r="F12" s="15">
        <v>0.16189999999999999</v>
      </c>
      <c r="G12" s="15">
        <v>0.1938</v>
      </c>
      <c r="H12" s="16">
        <v>0.1636</v>
      </c>
    </row>
    <row r="13" spans="1:8" x14ac:dyDescent="0.25">
      <c r="A13" s="5"/>
      <c r="B13" s="6" t="s">
        <v>11</v>
      </c>
      <c r="C13" s="17">
        <f t="shared" ref="C13:H13" si="0">AVERAGE(C3:C12)</f>
        <v>0.14496999999999999</v>
      </c>
      <c r="D13" s="18">
        <f t="shared" si="0"/>
        <v>0.15539000000000003</v>
      </c>
      <c r="E13" s="18">
        <f t="shared" si="0"/>
        <v>0.15511999999999998</v>
      </c>
      <c r="F13" s="18">
        <f t="shared" si="0"/>
        <v>0.15140999999999999</v>
      </c>
      <c r="G13" s="18">
        <f t="shared" si="0"/>
        <v>0.18370999999999998</v>
      </c>
      <c r="H13" s="19">
        <f t="shared" si="0"/>
        <v>0.15307000000000001</v>
      </c>
    </row>
    <row r="14" spans="1:8" ht="15.75" thickBot="1" x14ac:dyDescent="0.3">
      <c r="A14" s="8"/>
      <c r="B14" s="9" t="s">
        <v>12</v>
      </c>
      <c r="C14" s="10">
        <f t="shared" ref="C14:H14" si="1">_xlfn.STDEV.P(C3:C12)</f>
        <v>6.2209404433734928E-3</v>
      </c>
      <c r="D14" s="10">
        <f t="shared" si="1"/>
        <v>7.7025255598407484E-3</v>
      </c>
      <c r="E14" s="10">
        <f t="shared" si="1"/>
        <v>6.0074620265133539E-3</v>
      </c>
      <c r="F14" s="10">
        <f t="shared" si="1"/>
        <v>6.7932981680476814E-3</v>
      </c>
      <c r="G14" s="10">
        <f t="shared" si="1"/>
        <v>1.2390435827685805E-2</v>
      </c>
      <c r="H14" s="11">
        <f t="shared" si="1"/>
        <v>6.5845349114421114E-3</v>
      </c>
    </row>
    <row r="15" spans="1:8" x14ac:dyDescent="0.25">
      <c r="A15" s="3" t="s">
        <v>4</v>
      </c>
      <c r="B15" s="6">
        <v>1</v>
      </c>
      <c r="C15" s="12">
        <v>0.16059999999999999</v>
      </c>
      <c r="D15" s="15">
        <v>0.1749</v>
      </c>
      <c r="E15" s="15">
        <v>0.17330000000000001</v>
      </c>
      <c r="F15" s="15">
        <v>0.1719</v>
      </c>
      <c r="G15" s="15">
        <v>0.17599999999999999</v>
      </c>
      <c r="H15" s="16">
        <v>0.17280000000000001</v>
      </c>
    </row>
    <row r="16" spans="1:8" x14ac:dyDescent="0.25">
      <c r="A16" s="5"/>
      <c r="B16" s="6">
        <v>2</v>
      </c>
      <c r="C16" s="7">
        <v>0.16400000000000001</v>
      </c>
      <c r="D16" s="15">
        <v>0.1719</v>
      </c>
      <c r="E16" s="15">
        <v>0.1714</v>
      </c>
      <c r="F16" s="15">
        <v>0.1724</v>
      </c>
      <c r="G16" s="15">
        <v>0.1835</v>
      </c>
      <c r="H16" s="16">
        <v>0.1701</v>
      </c>
    </row>
    <row r="17" spans="1:8" x14ac:dyDescent="0.25">
      <c r="A17" s="5"/>
      <c r="B17" s="6">
        <v>3</v>
      </c>
      <c r="C17" s="7">
        <v>0.16900000000000001</v>
      </c>
      <c r="D17" s="15">
        <v>0.1782</v>
      </c>
      <c r="E17" s="15">
        <v>0.1772</v>
      </c>
      <c r="F17" s="15">
        <v>0.1739</v>
      </c>
      <c r="G17" s="15">
        <v>0.1893</v>
      </c>
      <c r="H17" s="16">
        <v>0.1754</v>
      </c>
    </row>
    <row r="18" spans="1:8" x14ac:dyDescent="0.25">
      <c r="A18" s="5"/>
      <c r="B18" s="6">
        <v>4</v>
      </c>
      <c r="C18" s="7">
        <v>0.1726</v>
      </c>
      <c r="D18" s="15">
        <v>0.17519999999999999</v>
      </c>
      <c r="E18" s="15">
        <v>0.1797</v>
      </c>
      <c r="F18" s="15">
        <v>0.17630000000000001</v>
      </c>
      <c r="G18" s="15">
        <v>0.1883</v>
      </c>
      <c r="H18" s="16">
        <v>0.17760000000000001</v>
      </c>
    </row>
    <row r="19" spans="1:8" x14ac:dyDescent="0.25">
      <c r="A19" s="5"/>
      <c r="B19" s="6">
        <v>5</v>
      </c>
      <c r="C19" s="7">
        <v>0.1648</v>
      </c>
      <c r="D19" s="15">
        <v>0.1749</v>
      </c>
      <c r="E19" s="15">
        <v>0.17019999999999999</v>
      </c>
      <c r="F19" s="15">
        <v>0.17449999999999999</v>
      </c>
      <c r="G19" s="15">
        <v>0.17610000000000001</v>
      </c>
      <c r="H19" s="16">
        <v>0.16700000000000001</v>
      </c>
    </row>
    <row r="20" spans="1:8" x14ac:dyDescent="0.25">
      <c r="A20" s="5"/>
      <c r="B20" s="6">
        <v>6</v>
      </c>
      <c r="C20" s="7">
        <v>0.16889999999999999</v>
      </c>
      <c r="D20" s="15">
        <v>0.17169999999999999</v>
      </c>
      <c r="E20" s="15">
        <v>0.1696</v>
      </c>
      <c r="F20" s="15">
        <v>0.17169999999999999</v>
      </c>
      <c r="G20" s="15">
        <v>0.20100000000000001</v>
      </c>
      <c r="H20" s="16">
        <v>0.1744</v>
      </c>
    </row>
    <row r="21" spans="1:8" x14ac:dyDescent="0.25">
      <c r="A21" s="5"/>
      <c r="B21" s="6">
        <v>7</v>
      </c>
      <c r="C21" s="7">
        <v>0.1701</v>
      </c>
      <c r="D21" s="15">
        <v>0.18729999999999999</v>
      </c>
      <c r="E21" s="15">
        <v>0.18</v>
      </c>
      <c r="F21" s="15">
        <v>0.17879999999999999</v>
      </c>
      <c r="G21" s="15">
        <v>0.1918</v>
      </c>
      <c r="H21" s="16">
        <v>0.18479999999999999</v>
      </c>
    </row>
    <row r="22" spans="1:8" x14ac:dyDescent="0.25">
      <c r="A22" s="5"/>
      <c r="B22" s="6">
        <v>8</v>
      </c>
      <c r="C22" s="7">
        <v>0.1651</v>
      </c>
      <c r="D22" s="15">
        <v>0.17499999999999999</v>
      </c>
      <c r="E22" s="15">
        <v>0.1704</v>
      </c>
      <c r="F22" s="15">
        <v>0.17299999999999999</v>
      </c>
      <c r="G22" s="15">
        <v>0.18129999999999999</v>
      </c>
      <c r="H22" s="16">
        <v>0.17599999999999999</v>
      </c>
    </row>
    <row r="23" spans="1:8" x14ac:dyDescent="0.25">
      <c r="A23" s="5"/>
      <c r="B23" s="6">
        <v>9</v>
      </c>
      <c r="C23" s="7">
        <v>0.16650000000000001</v>
      </c>
      <c r="D23" s="15">
        <v>0.1772</v>
      </c>
      <c r="E23" s="15">
        <v>0.1731</v>
      </c>
      <c r="F23" s="15">
        <v>0.17560000000000001</v>
      </c>
      <c r="G23" s="15">
        <v>0.18</v>
      </c>
      <c r="H23" s="16">
        <v>0.17119999999999999</v>
      </c>
    </row>
    <row r="24" spans="1:8" x14ac:dyDescent="0.25">
      <c r="A24" s="5"/>
      <c r="B24" s="6">
        <v>10</v>
      </c>
      <c r="C24" s="7">
        <v>0.161</v>
      </c>
      <c r="D24" s="15">
        <v>0.17319999999999999</v>
      </c>
      <c r="E24" s="15">
        <v>0.17929999999999999</v>
      </c>
      <c r="F24" s="15">
        <v>0.16880000000000001</v>
      </c>
      <c r="G24" s="15">
        <v>0.1749</v>
      </c>
      <c r="H24" s="16">
        <v>0.1681</v>
      </c>
    </row>
    <row r="25" spans="1:8" x14ac:dyDescent="0.25">
      <c r="A25" s="5"/>
      <c r="B25" s="6" t="s">
        <v>11</v>
      </c>
      <c r="C25" s="17">
        <f t="shared" ref="C25:H25" si="2">AVERAGE(C15:C24)</f>
        <v>0.16626000000000002</v>
      </c>
      <c r="D25" s="18">
        <f t="shared" si="2"/>
        <v>0.17595</v>
      </c>
      <c r="E25" s="18">
        <f t="shared" si="2"/>
        <v>0.17441999999999999</v>
      </c>
      <c r="F25" s="18">
        <f t="shared" si="2"/>
        <v>0.17369000000000001</v>
      </c>
      <c r="G25" s="18">
        <f t="shared" si="2"/>
        <v>0.18421999999999999</v>
      </c>
      <c r="H25" s="19">
        <f t="shared" si="2"/>
        <v>0.17374000000000001</v>
      </c>
    </row>
    <row r="26" spans="1:8" ht="15.75" thickBot="1" x14ac:dyDescent="0.3">
      <c r="A26" s="8"/>
      <c r="B26" s="9" t="s">
        <v>12</v>
      </c>
      <c r="C26" s="10">
        <f t="shared" ref="C26:H26" si="3">_xlfn.STDEV.P(C15:C24)</f>
        <v>3.7116573117678855E-3</v>
      </c>
      <c r="D26" s="10">
        <f t="shared" si="3"/>
        <v>4.2561132503729261E-3</v>
      </c>
      <c r="E26" s="10">
        <f t="shared" si="3"/>
        <v>3.9984496995710706E-3</v>
      </c>
      <c r="F26" s="10">
        <f t="shared" si="3"/>
        <v>2.6549764594059953E-3</v>
      </c>
      <c r="G26" s="10">
        <f t="shared" si="3"/>
        <v>7.9290352502684753E-3</v>
      </c>
      <c r="H26" s="11">
        <f t="shared" si="3"/>
        <v>4.9329909791119599E-3</v>
      </c>
    </row>
    <row r="27" spans="1:8" x14ac:dyDescent="0.25">
      <c r="A27" s="3" t="s">
        <v>8</v>
      </c>
      <c r="B27" s="6">
        <v>1</v>
      </c>
      <c r="C27" s="12">
        <v>9.35E-2</v>
      </c>
      <c r="D27" s="13">
        <v>0.20899999999999999</v>
      </c>
      <c r="E27" s="13">
        <v>0.1487</v>
      </c>
      <c r="F27" s="13">
        <v>0.13109999999999999</v>
      </c>
      <c r="G27" s="13">
        <v>0.2019</v>
      </c>
      <c r="H27" s="14">
        <v>0.13250000000000001</v>
      </c>
    </row>
    <row r="28" spans="1:8" x14ac:dyDescent="0.25">
      <c r="A28" s="5"/>
      <c r="B28" s="6">
        <v>2</v>
      </c>
      <c r="C28" s="7">
        <v>0.10290000000000001</v>
      </c>
      <c r="D28" s="15">
        <v>0.19020000000000001</v>
      </c>
      <c r="E28" s="15">
        <v>0.14130000000000001</v>
      </c>
      <c r="F28" s="15">
        <v>0.12889999999999999</v>
      </c>
      <c r="G28" s="15">
        <v>0.2172</v>
      </c>
      <c r="H28" s="16">
        <v>0.1305</v>
      </c>
    </row>
    <row r="29" spans="1:8" x14ac:dyDescent="0.25">
      <c r="A29" s="5"/>
      <c r="B29" s="6">
        <v>3</v>
      </c>
      <c r="C29" s="7">
        <v>9.8299999999999998E-2</v>
      </c>
      <c r="D29" s="15">
        <v>0.19750000000000001</v>
      </c>
      <c r="E29" s="15">
        <v>0.13789999999999999</v>
      </c>
      <c r="F29" s="15">
        <v>0.12939999999999999</v>
      </c>
      <c r="G29" s="15">
        <v>0.21490000000000001</v>
      </c>
      <c r="H29" s="16">
        <v>0.1265</v>
      </c>
    </row>
    <row r="30" spans="1:8" x14ac:dyDescent="0.25">
      <c r="A30" s="5"/>
      <c r="B30" s="6">
        <v>4</v>
      </c>
      <c r="C30" s="7">
        <v>0.1013</v>
      </c>
      <c r="D30" s="15">
        <v>0.1832</v>
      </c>
      <c r="E30" s="15">
        <v>0.13719999999999999</v>
      </c>
      <c r="F30" s="15">
        <v>0.1229</v>
      </c>
      <c r="G30" s="15">
        <v>0.21909999999999999</v>
      </c>
      <c r="H30" s="16">
        <v>0.121</v>
      </c>
    </row>
    <row r="31" spans="1:8" x14ac:dyDescent="0.25">
      <c r="A31" s="5"/>
      <c r="B31" s="6">
        <v>5</v>
      </c>
      <c r="C31" s="7">
        <v>0.1011</v>
      </c>
      <c r="D31" s="15">
        <v>0.20549999999999999</v>
      </c>
      <c r="E31" s="15">
        <v>0.14829999999999999</v>
      </c>
      <c r="F31" s="15">
        <v>0.1394</v>
      </c>
      <c r="G31" s="15">
        <v>0.2223</v>
      </c>
      <c r="H31" s="16">
        <v>0.13669999999999999</v>
      </c>
    </row>
    <row r="32" spans="1:8" x14ac:dyDescent="0.25">
      <c r="A32" s="5"/>
      <c r="B32" s="6">
        <v>6</v>
      </c>
      <c r="C32" s="7">
        <v>0.1111</v>
      </c>
      <c r="D32" s="15">
        <v>0.2031</v>
      </c>
      <c r="E32" s="15">
        <v>0.158</v>
      </c>
      <c r="F32" s="15">
        <v>0.1391</v>
      </c>
      <c r="G32" s="15">
        <v>0.2172</v>
      </c>
      <c r="H32" s="16">
        <v>0.1341</v>
      </c>
    </row>
    <row r="33" spans="1:8" x14ac:dyDescent="0.25">
      <c r="A33" s="5"/>
      <c r="B33" s="6">
        <v>7</v>
      </c>
      <c r="C33" s="7">
        <v>0.1066</v>
      </c>
      <c r="D33" s="15">
        <v>0.1905</v>
      </c>
      <c r="E33" s="15">
        <v>0.14580000000000001</v>
      </c>
      <c r="F33" s="15">
        <v>0.1343</v>
      </c>
      <c r="G33" s="15">
        <v>0.21879999999999999</v>
      </c>
      <c r="H33" s="16">
        <v>0.13539999999999999</v>
      </c>
    </row>
    <row r="34" spans="1:8" x14ac:dyDescent="0.25">
      <c r="A34" s="5"/>
      <c r="B34" s="6">
        <v>8</v>
      </c>
      <c r="C34" s="7">
        <v>0.10290000000000001</v>
      </c>
      <c r="D34" s="15">
        <v>0.20399999999999999</v>
      </c>
      <c r="E34" s="15">
        <v>0.1459</v>
      </c>
      <c r="F34" s="15">
        <v>0.12939999999999999</v>
      </c>
      <c r="G34" s="15">
        <v>0.2329</v>
      </c>
      <c r="H34" s="16">
        <v>0.12970000000000001</v>
      </c>
    </row>
    <row r="35" spans="1:8" x14ac:dyDescent="0.25">
      <c r="A35" s="5"/>
      <c r="B35" s="6">
        <v>9</v>
      </c>
      <c r="C35" s="7">
        <v>0.1069</v>
      </c>
      <c r="D35" s="15">
        <v>0.18079999999999999</v>
      </c>
      <c r="E35" s="15">
        <v>0.1457</v>
      </c>
      <c r="F35" s="15">
        <v>0.1326</v>
      </c>
      <c r="G35" s="15">
        <v>0.19919999999999999</v>
      </c>
      <c r="H35" s="16">
        <v>0.13</v>
      </c>
    </row>
    <row r="36" spans="1:8" x14ac:dyDescent="0.25">
      <c r="A36" s="5"/>
      <c r="B36" s="6">
        <v>10</v>
      </c>
      <c r="C36" s="7">
        <v>0.107</v>
      </c>
      <c r="D36" s="15">
        <v>0.2167</v>
      </c>
      <c r="E36" s="15">
        <v>0.14910000000000001</v>
      </c>
      <c r="F36" s="15">
        <v>0.13289999999999999</v>
      </c>
      <c r="G36" s="15">
        <v>0.22140000000000001</v>
      </c>
      <c r="H36" s="16">
        <v>0.13930000000000001</v>
      </c>
    </row>
    <row r="37" spans="1:8" x14ac:dyDescent="0.25">
      <c r="A37" s="5"/>
      <c r="B37" s="6" t="s">
        <v>11</v>
      </c>
      <c r="C37" s="17">
        <f t="shared" ref="C37:H37" si="4">AVERAGE(C27:C36)</f>
        <v>0.10316</v>
      </c>
      <c r="D37" s="18">
        <f t="shared" si="4"/>
        <v>0.19805</v>
      </c>
      <c r="E37" s="18">
        <f t="shared" si="4"/>
        <v>0.14579</v>
      </c>
      <c r="F37" s="18">
        <f t="shared" si="4"/>
        <v>0.13200000000000001</v>
      </c>
      <c r="G37" s="18">
        <f t="shared" si="4"/>
        <v>0.21648999999999999</v>
      </c>
      <c r="H37" s="19">
        <f t="shared" si="4"/>
        <v>0.13157000000000002</v>
      </c>
    </row>
    <row r="38" spans="1:8" ht="15.75" thickBot="1" x14ac:dyDescent="0.3">
      <c r="A38" s="8"/>
      <c r="B38" s="9" t="s">
        <v>12</v>
      </c>
      <c r="C38" s="10">
        <f t="shared" ref="C38:H38" si="5">_xlfn.STDEV.P(C27:C36)</f>
        <v>4.7789538604175704E-3</v>
      </c>
      <c r="D38" s="10">
        <f t="shared" si="5"/>
        <v>1.1050542973085078E-2</v>
      </c>
      <c r="E38" s="10">
        <f t="shared" si="5"/>
        <v>5.7535119709617374E-3</v>
      </c>
      <c r="F38" s="10">
        <f t="shared" si="5"/>
        <v>4.6731145930738764E-3</v>
      </c>
      <c r="G38" s="10">
        <f t="shared" si="5"/>
        <v>9.2447228189924679E-3</v>
      </c>
      <c r="H38" s="11">
        <f t="shared" si="5"/>
        <v>5.0253457592488093E-3</v>
      </c>
    </row>
    <row r="39" spans="1:8" x14ac:dyDescent="0.25">
      <c r="A39" s="3" t="s">
        <v>9</v>
      </c>
      <c r="B39" s="6">
        <v>1</v>
      </c>
      <c r="C39" s="12">
        <v>8.6699999999999999E-2</v>
      </c>
      <c r="D39" s="13">
        <v>9.7900000000000001E-2</v>
      </c>
      <c r="E39" s="13">
        <v>0.10829999999999999</v>
      </c>
      <c r="F39" s="13">
        <v>9.2299999999999993E-2</v>
      </c>
      <c r="G39" s="13">
        <v>0.16850000000000001</v>
      </c>
      <c r="H39" s="14">
        <v>9.2899999999999996E-2</v>
      </c>
    </row>
    <row r="40" spans="1:8" x14ac:dyDescent="0.25">
      <c r="A40" s="5"/>
      <c r="B40" s="6">
        <v>2</v>
      </c>
      <c r="C40" s="7">
        <v>8.6900000000000005E-2</v>
      </c>
      <c r="D40" s="15">
        <v>9.8500000000000004E-2</v>
      </c>
      <c r="E40" s="15">
        <v>0.10589999999999999</v>
      </c>
      <c r="F40" s="15">
        <v>9.0999999999999998E-2</v>
      </c>
      <c r="G40" s="15">
        <v>0.16159999999999999</v>
      </c>
      <c r="H40" s="16">
        <v>9.5600000000000004E-2</v>
      </c>
    </row>
    <row r="41" spans="1:8" x14ac:dyDescent="0.25">
      <c r="A41" s="5"/>
      <c r="B41" s="6">
        <v>3</v>
      </c>
      <c r="C41" s="7">
        <v>9.6699999999999994E-2</v>
      </c>
      <c r="D41" s="15">
        <v>9.6699999999999994E-2</v>
      </c>
      <c r="E41" s="15">
        <v>9.74E-2</v>
      </c>
      <c r="F41" s="15">
        <v>8.8900000000000007E-2</v>
      </c>
      <c r="G41" s="15">
        <v>0.1449</v>
      </c>
      <c r="H41" s="16">
        <v>9.2799999999999994E-2</v>
      </c>
    </row>
    <row r="42" spans="1:8" x14ac:dyDescent="0.25">
      <c r="A42" s="5"/>
      <c r="B42" s="6">
        <v>4</v>
      </c>
      <c r="C42" s="7">
        <v>8.4500000000000006E-2</v>
      </c>
      <c r="D42" s="15">
        <v>0.1045</v>
      </c>
      <c r="E42" s="15">
        <v>0.10390000000000001</v>
      </c>
      <c r="F42" s="15">
        <v>9.1399999999999995E-2</v>
      </c>
      <c r="G42" s="15">
        <v>0.15129999999999999</v>
      </c>
      <c r="H42" s="16">
        <v>8.9599999999999999E-2</v>
      </c>
    </row>
    <row r="43" spans="1:8" x14ac:dyDescent="0.25">
      <c r="A43" s="5"/>
      <c r="B43" s="6">
        <v>5</v>
      </c>
      <c r="C43" s="7">
        <v>8.5800000000000001E-2</v>
      </c>
      <c r="D43" s="15">
        <v>9.6500000000000002E-2</v>
      </c>
      <c r="E43" s="15">
        <v>0.10390000000000001</v>
      </c>
      <c r="F43" s="15">
        <v>8.8300000000000003E-2</v>
      </c>
      <c r="G43" s="15">
        <v>0.16600000000000001</v>
      </c>
      <c r="H43" s="16">
        <v>9.1399999999999995E-2</v>
      </c>
    </row>
    <row r="44" spans="1:8" x14ac:dyDescent="0.25">
      <c r="A44" s="5"/>
      <c r="B44" s="6">
        <v>6</v>
      </c>
      <c r="C44" s="7">
        <v>8.9200000000000002E-2</v>
      </c>
      <c r="D44" s="15">
        <v>8.9200000000000002E-2</v>
      </c>
      <c r="E44" s="15">
        <v>9.9099999999999994E-2</v>
      </c>
      <c r="F44" s="15">
        <v>8.6099999999999996E-2</v>
      </c>
      <c r="G44" s="15">
        <v>0.14799999999999999</v>
      </c>
      <c r="H44" s="16">
        <v>8.5699999999999998E-2</v>
      </c>
    </row>
    <row r="45" spans="1:8" x14ac:dyDescent="0.25">
      <c r="A45" s="5"/>
      <c r="B45" s="6">
        <v>7</v>
      </c>
      <c r="C45" s="7">
        <v>8.48E-2</v>
      </c>
      <c r="D45" s="15">
        <v>9.4299999999999995E-2</v>
      </c>
      <c r="E45" s="15">
        <v>0.10199999999999999</v>
      </c>
      <c r="F45" s="15">
        <v>0.09</v>
      </c>
      <c r="G45" s="15">
        <v>0.15240000000000001</v>
      </c>
      <c r="H45" s="16">
        <v>9.2399999999999996E-2</v>
      </c>
    </row>
    <row r="46" spans="1:8" x14ac:dyDescent="0.25">
      <c r="A46" s="5"/>
      <c r="B46" s="6">
        <v>8</v>
      </c>
      <c r="C46" s="7">
        <v>8.1699999999999995E-2</v>
      </c>
      <c r="D46" s="15">
        <v>9.0399999999999994E-2</v>
      </c>
      <c r="E46" s="15">
        <v>9.7600000000000006E-2</v>
      </c>
      <c r="F46" s="15">
        <v>8.5400000000000004E-2</v>
      </c>
      <c r="G46" s="15">
        <v>0.15690000000000001</v>
      </c>
      <c r="H46" s="16">
        <v>8.7800000000000003E-2</v>
      </c>
    </row>
    <row r="47" spans="1:8" x14ac:dyDescent="0.25">
      <c r="A47" s="5"/>
      <c r="B47" s="6">
        <v>9</v>
      </c>
      <c r="C47" s="7">
        <v>8.5599999999999996E-2</v>
      </c>
      <c r="D47" s="15">
        <v>0.1004</v>
      </c>
      <c r="E47" s="15">
        <v>9.8599999999999993E-2</v>
      </c>
      <c r="F47" s="15">
        <v>8.7599999999999997E-2</v>
      </c>
      <c r="G47" s="15">
        <v>0.1525</v>
      </c>
      <c r="H47" s="16">
        <v>9.2200000000000004E-2</v>
      </c>
    </row>
    <row r="48" spans="1:8" x14ac:dyDescent="0.25">
      <c r="A48" s="5"/>
      <c r="B48" s="6">
        <v>10</v>
      </c>
      <c r="C48" s="7">
        <v>8.3799999999999999E-2</v>
      </c>
      <c r="D48" s="15">
        <v>9.7000000000000003E-2</v>
      </c>
      <c r="E48" s="15">
        <v>0.1032</v>
      </c>
      <c r="F48" s="15">
        <v>8.9099999999999999E-2</v>
      </c>
      <c r="G48" s="15">
        <v>0.14749999999999999</v>
      </c>
      <c r="H48" s="16">
        <v>9.2200000000000004E-2</v>
      </c>
    </row>
    <row r="49" spans="1:8" x14ac:dyDescent="0.25">
      <c r="A49" s="5"/>
      <c r="B49" s="6" t="s">
        <v>11</v>
      </c>
      <c r="C49" s="17">
        <f t="shared" ref="C49:H49" si="6">AVERAGE(C39:C48)</f>
        <v>8.6570000000000008E-2</v>
      </c>
      <c r="D49" s="18">
        <f t="shared" si="6"/>
        <v>9.6540000000000001E-2</v>
      </c>
      <c r="E49" s="18">
        <f t="shared" si="6"/>
        <v>0.10199</v>
      </c>
      <c r="F49" s="18">
        <f t="shared" si="6"/>
        <v>8.9009999999999992E-2</v>
      </c>
      <c r="G49" s="18">
        <f t="shared" si="6"/>
        <v>0.15496000000000001</v>
      </c>
      <c r="H49" s="19">
        <f t="shared" si="6"/>
        <v>9.1260000000000008E-2</v>
      </c>
    </row>
    <row r="50" spans="1:8" ht="15.75" thickBot="1" x14ac:dyDescent="0.3">
      <c r="A50" s="8"/>
      <c r="B50" s="9" t="s">
        <v>12</v>
      </c>
      <c r="C50" s="10">
        <f t="shared" ref="C50:H50" si="7">_xlfn.STDEV.P(C39:C48)</f>
        <v>3.8729962561303874E-3</v>
      </c>
      <c r="D50" s="10">
        <f t="shared" si="7"/>
        <v>4.2518701767575171E-3</v>
      </c>
      <c r="E50" s="10">
        <f t="shared" si="7"/>
        <v>3.5220590568586434E-3</v>
      </c>
      <c r="F50" s="10">
        <f t="shared" si="7"/>
        <v>2.1328150412072752E-3</v>
      </c>
      <c r="G50" s="10">
        <f t="shared" si="7"/>
        <v>7.6443704776783337E-3</v>
      </c>
      <c r="H50" s="11">
        <f t="shared" si="7"/>
        <v>2.694884042032236E-3</v>
      </c>
    </row>
    <row r="51" spans="1:8" x14ac:dyDescent="0.25">
      <c r="A51" s="3" t="s">
        <v>5</v>
      </c>
      <c r="B51" s="6">
        <v>1</v>
      </c>
      <c r="C51" s="12">
        <v>0.02</v>
      </c>
      <c r="D51" s="13">
        <v>2.1399999999999999E-2</v>
      </c>
      <c r="E51" s="13">
        <v>2.24E-2</v>
      </c>
      <c r="F51" s="13">
        <v>2.1899999999999999E-2</v>
      </c>
      <c r="G51" s="13">
        <v>3.6999999999999998E-2</v>
      </c>
      <c r="H51" s="14">
        <v>2.52E-2</v>
      </c>
    </row>
    <row r="52" spans="1:8" x14ac:dyDescent="0.25">
      <c r="A52" s="5"/>
      <c r="B52" s="6">
        <v>2</v>
      </c>
      <c r="C52" s="7">
        <v>2.2100000000000002E-2</v>
      </c>
      <c r="D52" s="15">
        <v>2.24E-2</v>
      </c>
      <c r="E52" s="15">
        <v>2.2700000000000001E-2</v>
      </c>
      <c r="F52" s="15">
        <v>2.3E-2</v>
      </c>
      <c r="G52" s="15">
        <v>3.4700000000000002E-2</v>
      </c>
      <c r="H52" s="16">
        <v>2.7199999999999998E-2</v>
      </c>
    </row>
    <row r="53" spans="1:8" x14ac:dyDescent="0.25">
      <c r="A53" s="5"/>
      <c r="B53" s="6">
        <v>3</v>
      </c>
      <c r="C53" s="7">
        <v>1.9800000000000002E-2</v>
      </c>
      <c r="D53" s="15">
        <v>2.1700000000000001E-2</v>
      </c>
      <c r="E53" s="15">
        <v>2.2100000000000002E-2</v>
      </c>
      <c r="F53" s="15">
        <v>2.1000000000000001E-2</v>
      </c>
      <c r="G53" s="15">
        <v>4.0099999999999997E-2</v>
      </c>
      <c r="H53" s="16">
        <v>2.52E-2</v>
      </c>
    </row>
    <row r="54" spans="1:8" x14ac:dyDescent="0.25">
      <c r="A54" s="5"/>
      <c r="B54" s="6">
        <v>4</v>
      </c>
      <c r="C54" s="7">
        <v>2.4199999999999999E-2</v>
      </c>
      <c r="D54" s="15">
        <v>2.4299999999999999E-2</v>
      </c>
      <c r="E54" s="15">
        <v>2.3900000000000001E-2</v>
      </c>
      <c r="F54" s="15">
        <v>2.4400000000000002E-2</v>
      </c>
      <c r="G54" s="15">
        <v>4.8599999999999997E-2</v>
      </c>
      <c r="H54" s="16">
        <v>2.7699999999999999E-2</v>
      </c>
    </row>
    <row r="55" spans="1:8" x14ac:dyDescent="0.25">
      <c r="A55" s="5"/>
      <c r="B55" s="6">
        <v>5</v>
      </c>
      <c r="C55" s="7">
        <v>2.2499999999999999E-2</v>
      </c>
      <c r="D55" s="15">
        <v>2.4E-2</v>
      </c>
      <c r="E55" s="15">
        <v>2.3800000000000002E-2</v>
      </c>
      <c r="F55" s="15">
        <v>2.4E-2</v>
      </c>
      <c r="G55" s="15">
        <v>4.3700000000000003E-2</v>
      </c>
      <c r="H55" s="16">
        <v>2.7099999999999999E-2</v>
      </c>
    </row>
    <row r="56" spans="1:8" x14ac:dyDescent="0.25">
      <c r="A56" s="5"/>
      <c r="B56" s="6">
        <v>6</v>
      </c>
      <c r="C56" s="7">
        <v>2.3900000000000001E-2</v>
      </c>
      <c r="D56" s="15">
        <v>2.4400000000000002E-2</v>
      </c>
      <c r="E56" s="15">
        <v>2.4E-2</v>
      </c>
      <c r="F56" s="15">
        <v>2.4400000000000002E-2</v>
      </c>
      <c r="G56" s="15">
        <v>4.2200000000000001E-2</v>
      </c>
      <c r="H56" s="16">
        <v>2.81E-2</v>
      </c>
    </row>
    <row r="57" spans="1:8" x14ac:dyDescent="0.25">
      <c r="A57" s="5"/>
      <c r="B57" s="6">
        <v>7</v>
      </c>
      <c r="C57" s="7">
        <v>2.0400000000000001E-2</v>
      </c>
      <c r="D57" s="15">
        <v>2.23E-2</v>
      </c>
      <c r="E57" s="15">
        <v>2.1499999999999998E-2</v>
      </c>
      <c r="F57" s="15">
        <v>2.1600000000000001E-2</v>
      </c>
      <c r="G57" s="15">
        <v>4.87E-2</v>
      </c>
      <c r="H57" s="16">
        <v>2.46E-2</v>
      </c>
    </row>
    <row r="58" spans="1:8" x14ac:dyDescent="0.25">
      <c r="A58" s="5"/>
      <c r="B58" s="6">
        <v>8</v>
      </c>
      <c r="C58" s="7">
        <v>2.92E-2</v>
      </c>
      <c r="D58" s="15">
        <v>2.92E-2</v>
      </c>
      <c r="E58" s="15">
        <v>2.8500000000000001E-2</v>
      </c>
      <c r="F58" s="15">
        <v>2.8400000000000002E-2</v>
      </c>
      <c r="G58" s="15">
        <v>5.5899999999999998E-2</v>
      </c>
      <c r="H58" s="16">
        <v>3.3000000000000002E-2</v>
      </c>
    </row>
    <row r="59" spans="1:8" x14ac:dyDescent="0.25">
      <c r="A59" s="5"/>
      <c r="B59" s="6">
        <v>9</v>
      </c>
      <c r="C59" s="7">
        <v>2.1000000000000001E-2</v>
      </c>
      <c r="D59" s="15">
        <v>2.1700000000000001E-2</v>
      </c>
      <c r="E59" s="15">
        <v>2.1899999999999999E-2</v>
      </c>
      <c r="F59" s="15">
        <v>2.1899999999999999E-2</v>
      </c>
      <c r="G59" s="15">
        <v>4.7300000000000002E-2</v>
      </c>
      <c r="H59" s="16">
        <v>2.6200000000000001E-2</v>
      </c>
    </row>
    <row r="60" spans="1:8" x14ac:dyDescent="0.25">
      <c r="A60" s="5"/>
      <c r="B60" s="6">
        <v>10</v>
      </c>
      <c r="C60" s="7">
        <v>2.3699999999999999E-2</v>
      </c>
      <c r="D60" s="15">
        <v>2.53E-2</v>
      </c>
      <c r="E60" s="15">
        <v>2.4500000000000001E-2</v>
      </c>
      <c r="F60" s="15">
        <v>2.47E-2</v>
      </c>
      <c r="G60" s="15">
        <v>4.3099999999999999E-2</v>
      </c>
      <c r="H60" s="16">
        <v>2.6700000000000002E-2</v>
      </c>
    </row>
    <row r="61" spans="1:8" x14ac:dyDescent="0.25">
      <c r="A61" s="5"/>
      <c r="B61" s="6" t="s">
        <v>11</v>
      </c>
      <c r="C61" s="17">
        <f t="shared" ref="C61:H61" si="8">AVERAGE(C51:C60)</f>
        <v>2.2679999999999999E-2</v>
      </c>
      <c r="D61" s="18">
        <f t="shared" si="8"/>
        <v>2.3670000000000004E-2</v>
      </c>
      <c r="E61" s="18">
        <f t="shared" si="8"/>
        <v>2.3530000000000002E-2</v>
      </c>
      <c r="F61" s="18">
        <f t="shared" si="8"/>
        <v>2.3530000000000002E-2</v>
      </c>
      <c r="G61" s="18">
        <f t="shared" si="8"/>
        <v>4.4130000000000003E-2</v>
      </c>
      <c r="H61" s="19">
        <f t="shared" si="8"/>
        <v>2.7100000000000003E-2</v>
      </c>
    </row>
    <row r="62" spans="1:8" ht="15.75" thickBot="1" x14ac:dyDescent="0.3">
      <c r="A62" s="8"/>
      <c r="B62" s="9" t="s">
        <v>12</v>
      </c>
      <c r="C62" s="10">
        <f t="shared" ref="C62:H62" si="9">_xlfn.STDEV.P(C51:C60)</f>
        <v>2.6686326086593484E-3</v>
      </c>
      <c r="D62" s="10">
        <f t="shared" si="9"/>
        <v>2.2512441004919922E-3</v>
      </c>
      <c r="E62" s="10">
        <f t="shared" si="9"/>
        <v>1.9199218734104787E-3</v>
      </c>
      <c r="F62" s="10">
        <f t="shared" si="9"/>
        <v>2.0625469691621574E-3</v>
      </c>
      <c r="G62" s="10">
        <f t="shared" si="9"/>
        <v>5.9196368131837276E-3</v>
      </c>
      <c r="H62" s="11">
        <f t="shared" si="9"/>
        <v>2.2498888861452694E-3</v>
      </c>
    </row>
    <row r="63" spans="1:8" x14ac:dyDescent="0.25">
      <c r="A63" s="3" t="s">
        <v>6</v>
      </c>
      <c r="B63" s="6">
        <v>1</v>
      </c>
      <c r="C63" s="12">
        <v>0.15429999999999999</v>
      </c>
      <c r="D63" s="13">
        <v>0.2336</v>
      </c>
      <c r="E63" s="13">
        <v>0.19120000000000001</v>
      </c>
      <c r="F63" s="13">
        <v>0.22670000000000001</v>
      </c>
      <c r="G63" s="13">
        <v>0.20960000000000001</v>
      </c>
      <c r="H63" s="14">
        <v>0.2631</v>
      </c>
    </row>
    <row r="64" spans="1:8" x14ac:dyDescent="0.25">
      <c r="A64" s="5"/>
      <c r="B64" s="6">
        <v>2</v>
      </c>
      <c r="C64" s="7">
        <v>0.156</v>
      </c>
      <c r="D64" s="15">
        <v>0.23080000000000001</v>
      </c>
      <c r="E64" s="15">
        <v>0.2016</v>
      </c>
      <c r="F64" s="15">
        <v>0.2074</v>
      </c>
      <c r="G64" s="15">
        <v>0.21049999999999999</v>
      </c>
      <c r="H64" s="16">
        <v>0.2346</v>
      </c>
    </row>
    <row r="65" spans="1:8" x14ac:dyDescent="0.25">
      <c r="A65" s="5"/>
      <c r="B65" s="6">
        <v>3</v>
      </c>
      <c r="C65" s="7">
        <v>0.14680000000000001</v>
      </c>
      <c r="D65" s="15">
        <v>0.19550000000000001</v>
      </c>
      <c r="E65" s="15">
        <v>0.18429999999999999</v>
      </c>
      <c r="F65" s="15">
        <v>0.19259999999999999</v>
      </c>
      <c r="G65" s="15">
        <v>0.20419999999999999</v>
      </c>
      <c r="H65" s="16">
        <v>0.249</v>
      </c>
    </row>
    <row r="66" spans="1:8" x14ac:dyDescent="0.25">
      <c r="A66" s="5"/>
      <c r="B66" s="6">
        <v>4</v>
      </c>
      <c r="C66" s="7">
        <v>0.1426</v>
      </c>
      <c r="D66" s="15">
        <v>0.20480000000000001</v>
      </c>
      <c r="E66" s="15">
        <v>0.1988</v>
      </c>
      <c r="F66" s="15">
        <v>0.1943</v>
      </c>
      <c r="G66" s="15">
        <v>0.20419999999999999</v>
      </c>
      <c r="H66" s="16">
        <v>0.1988</v>
      </c>
    </row>
    <row r="67" spans="1:8" x14ac:dyDescent="0.25">
      <c r="A67" s="5"/>
      <c r="B67" s="6">
        <v>5</v>
      </c>
      <c r="C67" s="7">
        <v>0.16020000000000001</v>
      </c>
      <c r="D67" s="15">
        <v>0.2099</v>
      </c>
      <c r="E67" s="15">
        <v>0.2026</v>
      </c>
      <c r="F67" s="15">
        <v>0.20030000000000001</v>
      </c>
      <c r="G67" s="15">
        <v>0.224</v>
      </c>
      <c r="H67" s="16">
        <v>0.23280000000000001</v>
      </c>
    </row>
    <row r="68" spans="1:8" x14ac:dyDescent="0.25">
      <c r="A68" s="5"/>
      <c r="B68" s="6">
        <v>6</v>
      </c>
      <c r="C68" s="7">
        <v>0.1585</v>
      </c>
      <c r="D68" s="15">
        <v>0.20930000000000001</v>
      </c>
      <c r="E68" s="15">
        <v>0.2001</v>
      </c>
      <c r="F68" s="15">
        <v>0.20430000000000001</v>
      </c>
      <c r="G68" s="15">
        <v>0.2122</v>
      </c>
      <c r="H68" s="16">
        <v>0.2145</v>
      </c>
    </row>
    <row r="69" spans="1:8" x14ac:dyDescent="0.25">
      <c r="A69" s="5"/>
      <c r="B69" s="6">
        <v>7</v>
      </c>
      <c r="C69" s="7">
        <v>0.15959999999999999</v>
      </c>
      <c r="D69" s="15">
        <v>0.22120000000000001</v>
      </c>
      <c r="E69" s="15">
        <v>0.1968</v>
      </c>
      <c r="F69" s="15">
        <v>0.22620000000000001</v>
      </c>
      <c r="G69" s="15">
        <v>0.20979999999999999</v>
      </c>
      <c r="H69" s="16">
        <v>0.2379</v>
      </c>
    </row>
    <row r="70" spans="1:8" x14ac:dyDescent="0.25">
      <c r="A70" s="5"/>
      <c r="B70" s="6">
        <v>8</v>
      </c>
      <c r="C70" s="7">
        <v>0.1517</v>
      </c>
      <c r="D70" s="15">
        <v>0.21129999999999999</v>
      </c>
      <c r="E70" s="15">
        <v>0.1993</v>
      </c>
      <c r="F70" s="15">
        <v>0.20799999999999999</v>
      </c>
      <c r="G70" s="15">
        <v>0.20130000000000001</v>
      </c>
      <c r="H70" s="16">
        <v>0.2321</v>
      </c>
    </row>
    <row r="71" spans="1:8" x14ac:dyDescent="0.25">
      <c r="A71" s="5"/>
      <c r="B71" s="6">
        <v>9</v>
      </c>
      <c r="C71" s="7">
        <v>0.15140000000000001</v>
      </c>
      <c r="D71" s="15">
        <v>0.20430000000000001</v>
      </c>
      <c r="E71" s="15">
        <v>0.18279999999999999</v>
      </c>
      <c r="F71" s="15">
        <v>0.2147</v>
      </c>
      <c r="G71" s="15">
        <v>0.20880000000000001</v>
      </c>
      <c r="H71" s="16">
        <v>0.23119999999999999</v>
      </c>
    </row>
    <row r="72" spans="1:8" x14ac:dyDescent="0.25">
      <c r="A72" s="5"/>
      <c r="B72" s="6">
        <v>10</v>
      </c>
      <c r="C72" s="7">
        <v>0.15759999999999999</v>
      </c>
      <c r="D72" s="15">
        <v>0.2424</v>
      </c>
      <c r="E72" s="15">
        <v>0.20610000000000001</v>
      </c>
      <c r="F72" s="15">
        <v>0.21729999999999999</v>
      </c>
      <c r="G72" s="15">
        <v>0.20949999999999999</v>
      </c>
      <c r="H72" s="16">
        <v>0.22950000000000001</v>
      </c>
    </row>
    <row r="73" spans="1:8" x14ac:dyDescent="0.25">
      <c r="A73" s="5"/>
      <c r="B73" s="6" t="s">
        <v>11</v>
      </c>
      <c r="C73" s="17">
        <f t="shared" ref="C73:H73" si="10">AVERAGE(C63:C72)</f>
        <v>0.15387000000000001</v>
      </c>
      <c r="D73" s="18">
        <f t="shared" si="10"/>
        <v>0.21631</v>
      </c>
      <c r="E73" s="18">
        <f t="shared" si="10"/>
        <v>0.19636000000000003</v>
      </c>
      <c r="F73" s="18">
        <f t="shared" si="10"/>
        <v>0.20917999999999998</v>
      </c>
      <c r="G73" s="18">
        <f t="shared" si="10"/>
        <v>0.20941000000000001</v>
      </c>
      <c r="H73" s="19">
        <f t="shared" si="10"/>
        <v>0.23234999999999997</v>
      </c>
    </row>
    <row r="74" spans="1:8" ht="15.75" thickBot="1" x14ac:dyDescent="0.3">
      <c r="A74" s="8"/>
      <c r="B74" s="9" t="s">
        <v>12</v>
      </c>
      <c r="C74" s="10">
        <f t="shared" ref="C74:H74" si="11">_xlfn.STDEV.P(C63:C72)</f>
        <v>5.4843504629080702E-3</v>
      </c>
      <c r="D74" s="10">
        <f t="shared" si="11"/>
        <v>1.4277986552732144E-2</v>
      </c>
      <c r="E74" s="10">
        <f t="shared" si="11"/>
        <v>7.3890730135789066E-3</v>
      </c>
      <c r="F74" s="10">
        <f t="shared" si="11"/>
        <v>1.1386729117705404E-2</v>
      </c>
      <c r="G74" s="10">
        <f t="shared" si="11"/>
        <v>5.852085098492674E-3</v>
      </c>
      <c r="H74" s="11">
        <f t="shared" si="11"/>
        <v>1.6469927140093849E-2</v>
      </c>
    </row>
    <row r="75" spans="1:8" x14ac:dyDescent="0.25">
      <c r="A75" s="3" t="s">
        <v>7</v>
      </c>
      <c r="B75" s="6">
        <v>1</v>
      </c>
      <c r="C75" s="12">
        <v>0.27139999999999997</v>
      </c>
      <c r="D75" s="13">
        <v>0.26150000000000001</v>
      </c>
      <c r="E75" s="13">
        <v>0.26250000000000001</v>
      </c>
      <c r="F75" s="13">
        <v>0.2656</v>
      </c>
      <c r="G75" s="13">
        <v>0.28399999999999997</v>
      </c>
      <c r="H75" s="14">
        <v>0.2606</v>
      </c>
    </row>
    <row r="76" spans="1:8" x14ac:dyDescent="0.25">
      <c r="A76" s="5"/>
      <c r="B76" s="6">
        <v>2</v>
      </c>
      <c r="C76" s="7">
        <v>0.26540000000000002</v>
      </c>
      <c r="D76" s="15">
        <v>0.25140000000000001</v>
      </c>
      <c r="E76" s="15">
        <v>0.25369999999999998</v>
      </c>
      <c r="F76" s="15">
        <v>0.25240000000000001</v>
      </c>
      <c r="G76" s="15">
        <v>0.26750000000000002</v>
      </c>
      <c r="H76" s="16">
        <v>0.24979999999999999</v>
      </c>
    </row>
    <row r="77" spans="1:8" x14ac:dyDescent="0.25">
      <c r="A77" s="5"/>
      <c r="B77" s="6">
        <v>3</v>
      </c>
      <c r="C77" s="7">
        <v>0.25879999999999997</v>
      </c>
      <c r="D77" s="15">
        <v>0.25169999999999998</v>
      </c>
      <c r="E77" s="15">
        <v>0.2581</v>
      </c>
      <c r="F77" s="15">
        <v>0.25130000000000002</v>
      </c>
      <c r="G77" s="15">
        <v>0.2596</v>
      </c>
      <c r="H77" s="16">
        <v>0.2492</v>
      </c>
    </row>
    <row r="78" spans="1:8" x14ac:dyDescent="0.25">
      <c r="A78" s="5"/>
      <c r="B78" s="6">
        <v>4</v>
      </c>
      <c r="C78" s="7">
        <v>0.25330000000000003</v>
      </c>
      <c r="D78" s="15">
        <v>0.24890000000000001</v>
      </c>
      <c r="E78" s="15">
        <v>0.24790000000000001</v>
      </c>
      <c r="F78" s="15">
        <v>0.2437</v>
      </c>
      <c r="G78" s="15">
        <v>0.24640000000000001</v>
      </c>
      <c r="H78" s="16">
        <v>0.24310000000000001</v>
      </c>
    </row>
    <row r="79" spans="1:8" x14ac:dyDescent="0.25">
      <c r="A79" s="5"/>
      <c r="B79" s="6">
        <v>5</v>
      </c>
      <c r="C79" s="7">
        <v>0.26250000000000001</v>
      </c>
      <c r="D79" s="15">
        <v>0.25380000000000003</v>
      </c>
      <c r="E79" s="15">
        <v>0.25819999999999999</v>
      </c>
      <c r="F79" s="15">
        <v>0.25330000000000003</v>
      </c>
      <c r="G79" s="15">
        <v>0.2878</v>
      </c>
      <c r="H79" s="16">
        <v>0.252</v>
      </c>
    </row>
    <row r="80" spans="1:8" x14ac:dyDescent="0.25">
      <c r="A80" s="5"/>
      <c r="B80" s="6">
        <v>6</v>
      </c>
      <c r="C80" s="7">
        <v>0.25879999999999997</v>
      </c>
      <c r="D80" s="15">
        <v>0.25119999999999998</v>
      </c>
      <c r="E80" s="15">
        <v>0.25590000000000002</v>
      </c>
      <c r="F80" s="15">
        <v>0.25180000000000002</v>
      </c>
      <c r="G80" s="15">
        <v>0.25779999999999997</v>
      </c>
      <c r="H80" s="16">
        <v>0.2505</v>
      </c>
    </row>
    <row r="81" spans="1:8" x14ac:dyDescent="0.25">
      <c r="A81" s="5"/>
      <c r="B81" s="6">
        <v>7</v>
      </c>
      <c r="C81" s="7">
        <v>0.26079999999999998</v>
      </c>
      <c r="D81" s="15">
        <v>0.25040000000000001</v>
      </c>
      <c r="E81" s="15">
        <v>0.25459999999999999</v>
      </c>
      <c r="F81" s="15">
        <v>0.2472</v>
      </c>
      <c r="G81" s="15">
        <v>0.2646</v>
      </c>
      <c r="H81" s="16">
        <v>0.24859999999999999</v>
      </c>
    </row>
    <row r="82" spans="1:8" x14ac:dyDescent="0.25">
      <c r="A82" s="5"/>
      <c r="B82" s="6">
        <v>8</v>
      </c>
      <c r="C82" s="7">
        <v>0.26090000000000002</v>
      </c>
      <c r="D82" s="15">
        <v>0.25309999999999999</v>
      </c>
      <c r="E82" s="15">
        <v>0.25309999999999999</v>
      </c>
      <c r="F82" s="15">
        <v>0.24979999999999999</v>
      </c>
      <c r="G82" s="15">
        <v>0.25640000000000002</v>
      </c>
      <c r="H82" s="16">
        <v>0.2452</v>
      </c>
    </row>
    <row r="83" spans="1:8" x14ac:dyDescent="0.25">
      <c r="A83" s="5"/>
      <c r="B83" s="6">
        <v>9</v>
      </c>
      <c r="C83" s="7">
        <v>0.26</v>
      </c>
      <c r="D83" s="15">
        <v>0.25109999999999999</v>
      </c>
      <c r="E83" s="15">
        <v>0.25580000000000003</v>
      </c>
      <c r="F83" s="15">
        <v>0.2467</v>
      </c>
      <c r="G83" s="15">
        <v>0.2611</v>
      </c>
      <c r="H83" s="16">
        <v>0.2465</v>
      </c>
    </row>
    <row r="84" spans="1:8" x14ac:dyDescent="0.25">
      <c r="A84" s="5"/>
      <c r="B84" s="6">
        <v>10</v>
      </c>
      <c r="C84" s="7">
        <v>0.27310000000000001</v>
      </c>
      <c r="D84" s="15">
        <v>0.24809999999999999</v>
      </c>
      <c r="E84" s="15">
        <v>0.25419999999999998</v>
      </c>
      <c r="F84" s="15">
        <v>0.25580000000000003</v>
      </c>
      <c r="G84" s="15">
        <v>0.25430000000000003</v>
      </c>
      <c r="H84" s="16">
        <v>0.2492</v>
      </c>
    </row>
    <row r="85" spans="1:8" x14ac:dyDescent="0.25">
      <c r="A85" s="5"/>
      <c r="B85" s="6" t="s">
        <v>11</v>
      </c>
      <c r="C85" s="17">
        <f t="shared" ref="C85:H85" si="12">AVERAGE(C75:C84)</f>
        <v>0.26249999999999996</v>
      </c>
      <c r="D85" s="18">
        <f t="shared" si="12"/>
        <v>0.25212000000000001</v>
      </c>
      <c r="E85" s="18">
        <f t="shared" si="12"/>
        <v>0.25540000000000002</v>
      </c>
      <c r="F85" s="18">
        <f t="shared" si="12"/>
        <v>0.25176000000000009</v>
      </c>
      <c r="G85" s="18">
        <f t="shared" si="12"/>
        <v>0.26395000000000002</v>
      </c>
      <c r="H85" s="19">
        <f t="shared" si="12"/>
        <v>0.24947</v>
      </c>
    </row>
    <row r="86" spans="1:8" ht="15.75" thickBot="1" x14ac:dyDescent="0.3">
      <c r="A86" s="8"/>
      <c r="B86" s="9" t="s">
        <v>12</v>
      </c>
      <c r="C86" s="10">
        <f t="shared" ref="C86:H86" si="13">_xlfn.STDEV.P(C75:C84)</f>
        <v>5.6894639466297681E-3</v>
      </c>
      <c r="D86" s="10">
        <f t="shared" si="13"/>
        <v>3.5190339583470961E-3</v>
      </c>
      <c r="E86" s="10">
        <f t="shared" si="13"/>
        <v>3.6395054609108654E-3</v>
      </c>
      <c r="F86" s="10">
        <f t="shared" si="13"/>
        <v>5.7102013974990439E-3</v>
      </c>
      <c r="G86" s="10">
        <f t="shared" si="13"/>
        <v>1.2275361501805143E-2</v>
      </c>
      <c r="H86" s="11">
        <f t="shared" si="13"/>
        <v>4.471923523496347E-3</v>
      </c>
    </row>
  </sheetData>
  <conditionalFormatting sqref="D3:H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H2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H2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H2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H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H3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H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3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H3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H3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H3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H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H4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H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H4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H4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H4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H4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H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H4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H4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H5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H5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H5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H5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H5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H5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:H5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H5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H5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H6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6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H6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H6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H6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H6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H7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H7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H7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H6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H6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H7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H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H7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H8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H8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H8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H8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H7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H7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H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H4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H6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H7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H8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H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H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H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H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H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H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H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H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H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H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H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H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H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H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H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H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H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H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H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H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H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H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H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H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H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H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H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H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H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H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H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student_size=25</vt:lpstr>
      <vt:lpstr>student_size=50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Tianxun</dc:creator>
  <cp:lastModifiedBy>tianxun zhou</cp:lastModifiedBy>
  <dcterms:created xsi:type="dcterms:W3CDTF">2022-11-01T06:56:41Z</dcterms:created>
  <dcterms:modified xsi:type="dcterms:W3CDTF">2022-11-28T05:53:45Z</dcterms:modified>
</cp:coreProperties>
</file>