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1075" windowHeight="12345"/>
  </bookViews>
  <sheets>
    <sheet name="simple up long down shor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7" i="1"/>
  <c r="O48" s="1"/>
  <c r="O49" s="1"/>
  <c r="O50" s="1"/>
  <c r="O51" s="1"/>
  <c r="O52" s="1"/>
  <c r="O53" s="1"/>
  <c r="O54" s="1"/>
  <c r="O55" s="1"/>
  <c r="O46"/>
  <c r="O45"/>
  <c r="O44"/>
  <c r="O43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2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<sst xmlns="http://schemas.openxmlformats.org/spreadsheetml/2006/main" count="14" uniqueCount="14">
  <si>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</si>
  <si>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</si>
  <si>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</si>
  <si>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</si>
  <si>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</si>
  <si>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Volume</t>
  </si>
  <si>
    <t>Adjclose</t>
  </si>
  <si>
    <t>MACD 12</t>
  </si>
  <si>
    <t>MACD 26</t>
  </si>
  <si>
    <t>Div (fast)</t>
  </si>
  <si>
    <t>signal (slow)</t>
  </si>
  <si>
    <t>fast above slow?</t>
  </si>
  <si>
    <t>drop (+1) up (-1)</t>
  </si>
  <si>
    <t>in position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</si>
</sst>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'simple up long down short'!$J$1</c:f>
              <c:strCache>
                <c:ptCount val="1"/>
                <c:pt idx="0">
                  <c:v>Div (fast)</c:v>
                </c:pt>
              </c:strCache>
            </c:strRef>
          </c:tx>
          <c:marker>
            <c:symbol val="none"/>
          </c:marker>
          <c:xVal>
            <c:numRef>
              <c:f>'simple up long down short'!$A$2:$A$304</c:f>
              <c:numCache>
                <c:formatCode>m/d/yyyy</c:formatCode>
                <c:ptCount val="303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42123</c:v>
                </c:pt>
                <c:pt idx="81">
                  <c:v>42124</c:v>
                </c:pt>
                <c:pt idx="82">
                  <c:v>42125</c:v>
                </c:pt>
                <c:pt idx="83">
                  <c:v>42128</c:v>
                </c:pt>
                <c:pt idx="84">
                  <c:v>42129</c:v>
                </c:pt>
                <c:pt idx="85">
                  <c:v>42130</c:v>
                </c:pt>
                <c:pt idx="86">
                  <c:v>42131</c:v>
                </c:pt>
                <c:pt idx="87">
                  <c:v>42132</c:v>
                </c:pt>
                <c:pt idx="88">
                  <c:v>42135</c:v>
                </c:pt>
                <c:pt idx="89">
                  <c:v>42136</c:v>
                </c:pt>
                <c:pt idx="90">
                  <c:v>42137</c:v>
                </c:pt>
                <c:pt idx="91">
                  <c:v>42138</c:v>
                </c:pt>
                <c:pt idx="92">
                  <c:v>42139</c:v>
                </c:pt>
                <c:pt idx="93">
                  <c:v>42142</c:v>
                </c:pt>
                <c:pt idx="94">
                  <c:v>42143</c:v>
                </c:pt>
                <c:pt idx="95">
                  <c:v>42144</c:v>
                </c:pt>
                <c:pt idx="96">
                  <c:v>42145</c:v>
                </c:pt>
                <c:pt idx="97">
                  <c:v>42146</c:v>
                </c:pt>
                <c:pt idx="98">
                  <c:v>42150</c:v>
                </c:pt>
                <c:pt idx="99">
                  <c:v>42151</c:v>
                </c:pt>
                <c:pt idx="100">
                  <c:v>42152</c:v>
                </c:pt>
                <c:pt idx="101">
                  <c:v>42153</c:v>
                </c:pt>
                <c:pt idx="102">
                  <c:v>42156</c:v>
                </c:pt>
                <c:pt idx="103">
                  <c:v>42157</c:v>
                </c:pt>
                <c:pt idx="104">
                  <c:v>42158</c:v>
                </c:pt>
                <c:pt idx="105">
                  <c:v>42159</c:v>
                </c:pt>
                <c:pt idx="106">
                  <c:v>42160</c:v>
                </c:pt>
                <c:pt idx="107">
                  <c:v>42163</c:v>
                </c:pt>
                <c:pt idx="108">
                  <c:v>42164</c:v>
                </c:pt>
                <c:pt idx="109">
                  <c:v>42165</c:v>
                </c:pt>
                <c:pt idx="110">
                  <c:v>42166</c:v>
                </c:pt>
                <c:pt idx="111">
                  <c:v>42167</c:v>
                </c:pt>
                <c:pt idx="112">
                  <c:v>42170</c:v>
                </c:pt>
                <c:pt idx="113">
                  <c:v>42171</c:v>
                </c:pt>
                <c:pt idx="114">
                  <c:v>42172</c:v>
                </c:pt>
                <c:pt idx="115">
                  <c:v>42173</c:v>
                </c:pt>
                <c:pt idx="116">
                  <c:v>42174</c:v>
                </c:pt>
                <c:pt idx="117">
                  <c:v>42177</c:v>
                </c:pt>
                <c:pt idx="118">
                  <c:v>42178</c:v>
                </c:pt>
                <c:pt idx="119">
                  <c:v>42179</c:v>
                </c:pt>
                <c:pt idx="120">
                  <c:v>42180</c:v>
                </c:pt>
                <c:pt idx="121">
                  <c:v>42181</c:v>
                </c:pt>
                <c:pt idx="122">
                  <c:v>42184</c:v>
                </c:pt>
                <c:pt idx="123">
                  <c:v>42185</c:v>
                </c:pt>
                <c:pt idx="124">
                  <c:v>42186</c:v>
                </c:pt>
                <c:pt idx="125">
                  <c:v>42187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42255</c:v>
                </c:pt>
                <c:pt idx="172">
                  <c:v>42256</c:v>
                </c:pt>
                <c:pt idx="173">
                  <c:v>42257</c:v>
                </c:pt>
                <c:pt idx="174">
                  <c:v>42258</c:v>
                </c:pt>
                <c:pt idx="175">
                  <c:v>42261</c:v>
                </c:pt>
                <c:pt idx="176">
                  <c:v>42262</c:v>
                </c:pt>
                <c:pt idx="177">
                  <c:v>42263</c:v>
                </c:pt>
                <c:pt idx="178">
                  <c:v>42264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42272</c:v>
                </c:pt>
                <c:pt idx="185">
                  <c:v>42275</c:v>
                </c:pt>
                <c:pt idx="186">
                  <c:v>42276</c:v>
                </c:pt>
                <c:pt idx="187">
                  <c:v>42277</c:v>
                </c:pt>
                <c:pt idx="188">
                  <c:v>42278</c:v>
                </c:pt>
                <c:pt idx="189">
                  <c:v>42279</c:v>
                </c:pt>
                <c:pt idx="190">
                  <c:v>42282</c:v>
                </c:pt>
                <c:pt idx="191">
                  <c:v>42283</c:v>
                </c:pt>
                <c:pt idx="192">
                  <c:v>42284</c:v>
                </c:pt>
                <c:pt idx="193">
                  <c:v>42285</c:v>
                </c:pt>
                <c:pt idx="194">
                  <c:v>42286</c:v>
                </c:pt>
                <c:pt idx="195">
                  <c:v>42289</c:v>
                </c:pt>
                <c:pt idx="196">
                  <c:v>42290</c:v>
                </c:pt>
                <c:pt idx="197">
                  <c:v>42291</c:v>
                </c:pt>
                <c:pt idx="198">
                  <c:v>42292</c:v>
                </c:pt>
                <c:pt idx="199">
                  <c:v>42293</c:v>
                </c:pt>
                <c:pt idx="200">
                  <c:v>42296</c:v>
                </c:pt>
                <c:pt idx="201">
                  <c:v>42297</c:v>
                </c:pt>
                <c:pt idx="202">
                  <c:v>42298</c:v>
                </c:pt>
                <c:pt idx="203">
                  <c:v>42299</c:v>
                </c:pt>
                <c:pt idx="204">
                  <c:v>42300</c:v>
                </c:pt>
                <c:pt idx="205">
                  <c:v>42303</c:v>
                </c:pt>
                <c:pt idx="206">
                  <c:v>42304</c:v>
                </c:pt>
                <c:pt idx="207">
                  <c:v>42305</c:v>
                </c:pt>
                <c:pt idx="208">
                  <c:v>42306</c:v>
                </c:pt>
                <c:pt idx="209">
                  <c:v>42307</c:v>
                </c:pt>
                <c:pt idx="210">
                  <c:v>42310</c:v>
                </c:pt>
                <c:pt idx="211">
                  <c:v>42311</c:v>
                </c:pt>
                <c:pt idx="212">
                  <c:v>42312</c:v>
                </c:pt>
                <c:pt idx="213">
                  <c:v>42313</c:v>
                </c:pt>
                <c:pt idx="214">
                  <c:v>42314</c:v>
                </c:pt>
                <c:pt idx="215">
                  <c:v>42317</c:v>
                </c:pt>
                <c:pt idx="216">
                  <c:v>42318</c:v>
                </c:pt>
                <c:pt idx="217">
                  <c:v>42319</c:v>
                </c:pt>
                <c:pt idx="218">
                  <c:v>42320</c:v>
                </c:pt>
                <c:pt idx="219">
                  <c:v>42321</c:v>
                </c:pt>
                <c:pt idx="220">
                  <c:v>42324</c:v>
                </c:pt>
                <c:pt idx="221">
                  <c:v>42325</c:v>
                </c:pt>
                <c:pt idx="222">
                  <c:v>42326</c:v>
                </c:pt>
                <c:pt idx="223">
                  <c:v>42327</c:v>
                </c:pt>
                <c:pt idx="224">
                  <c:v>42328</c:v>
                </c:pt>
                <c:pt idx="225">
                  <c:v>42331</c:v>
                </c:pt>
                <c:pt idx="226">
                  <c:v>42332</c:v>
                </c:pt>
                <c:pt idx="227">
                  <c:v>42333</c:v>
                </c:pt>
                <c:pt idx="228">
                  <c:v>42335</c:v>
                </c:pt>
                <c:pt idx="229">
                  <c:v>42338</c:v>
                </c:pt>
                <c:pt idx="230">
                  <c:v>42339</c:v>
                </c:pt>
                <c:pt idx="231">
                  <c:v>42340</c:v>
                </c:pt>
                <c:pt idx="232">
                  <c:v>42341</c:v>
                </c:pt>
                <c:pt idx="233">
                  <c:v>42342</c:v>
                </c:pt>
                <c:pt idx="234">
                  <c:v>42345</c:v>
                </c:pt>
                <c:pt idx="235">
                  <c:v>42346</c:v>
                </c:pt>
                <c:pt idx="236">
                  <c:v>42347</c:v>
                </c:pt>
                <c:pt idx="237">
                  <c:v>42348</c:v>
                </c:pt>
                <c:pt idx="238">
                  <c:v>42349</c:v>
                </c:pt>
                <c:pt idx="239">
                  <c:v>42352</c:v>
                </c:pt>
                <c:pt idx="240">
                  <c:v>42353</c:v>
                </c:pt>
                <c:pt idx="241">
                  <c:v>42354</c:v>
                </c:pt>
                <c:pt idx="242">
                  <c:v>42355</c:v>
                </c:pt>
                <c:pt idx="243">
                  <c:v>42356</c:v>
                </c:pt>
                <c:pt idx="244">
                  <c:v>42359</c:v>
                </c:pt>
                <c:pt idx="245">
                  <c:v>42360</c:v>
                </c:pt>
                <c:pt idx="246">
                  <c:v>42361</c:v>
                </c:pt>
                <c:pt idx="247">
                  <c:v>42362</c:v>
                </c:pt>
                <c:pt idx="248">
                  <c:v>42366</c:v>
                </c:pt>
                <c:pt idx="249">
                  <c:v>42367</c:v>
                </c:pt>
                <c:pt idx="250">
                  <c:v>42368</c:v>
                </c:pt>
                <c:pt idx="251">
                  <c:v>42369</c:v>
                </c:pt>
                <c:pt idx="252">
                  <c:v>42373</c:v>
                </c:pt>
                <c:pt idx="253">
                  <c:v>42374</c:v>
                </c:pt>
                <c:pt idx="254">
                  <c:v>42375</c:v>
                </c:pt>
                <c:pt idx="255">
                  <c:v>42376</c:v>
                </c:pt>
                <c:pt idx="256">
                  <c:v>42377</c:v>
                </c:pt>
                <c:pt idx="257">
                  <c:v>42380</c:v>
                </c:pt>
                <c:pt idx="258">
                  <c:v>42381</c:v>
                </c:pt>
                <c:pt idx="259">
                  <c:v>42382</c:v>
                </c:pt>
                <c:pt idx="260">
                  <c:v>42383</c:v>
                </c:pt>
                <c:pt idx="261">
                  <c:v>42384</c:v>
                </c:pt>
                <c:pt idx="262">
                  <c:v>42388</c:v>
                </c:pt>
                <c:pt idx="263">
                  <c:v>42389</c:v>
                </c:pt>
                <c:pt idx="264">
                  <c:v>42390</c:v>
                </c:pt>
                <c:pt idx="265">
                  <c:v>42391</c:v>
                </c:pt>
                <c:pt idx="266">
                  <c:v>42394</c:v>
                </c:pt>
                <c:pt idx="267">
                  <c:v>42395</c:v>
                </c:pt>
                <c:pt idx="268">
                  <c:v>42396</c:v>
                </c:pt>
                <c:pt idx="269">
                  <c:v>42397</c:v>
                </c:pt>
                <c:pt idx="270">
                  <c:v>42398</c:v>
                </c:pt>
                <c:pt idx="271">
                  <c:v>42401</c:v>
                </c:pt>
                <c:pt idx="272">
                  <c:v>42402</c:v>
                </c:pt>
                <c:pt idx="273">
                  <c:v>42403</c:v>
                </c:pt>
                <c:pt idx="274">
                  <c:v>42404</c:v>
                </c:pt>
                <c:pt idx="275">
                  <c:v>42405</c:v>
                </c:pt>
                <c:pt idx="276">
                  <c:v>42408</c:v>
                </c:pt>
                <c:pt idx="277">
                  <c:v>42409</c:v>
                </c:pt>
                <c:pt idx="278">
                  <c:v>42410</c:v>
                </c:pt>
                <c:pt idx="279">
                  <c:v>42411</c:v>
                </c:pt>
                <c:pt idx="280">
                  <c:v>42412</c:v>
                </c:pt>
                <c:pt idx="281">
                  <c:v>42416</c:v>
                </c:pt>
                <c:pt idx="282">
                  <c:v>42417</c:v>
                </c:pt>
                <c:pt idx="283">
                  <c:v>42418</c:v>
                </c:pt>
                <c:pt idx="284">
                  <c:v>42419</c:v>
                </c:pt>
                <c:pt idx="285">
                  <c:v>42422</c:v>
                </c:pt>
                <c:pt idx="286">
                  <c:v>42423</c:v>
                </c:pt>
                <c:pt idx="287">
                  <c:v>42424</c:v>
                </c:pt>
                <c:pt idx="288">
                  <c:v>42425</c:v>
                </c:pt>
                <c:pt idx="289">
                  <c:v>42426</c:v>
                </c:pt>
                <c:pt idx="290">
                  <c:v>42429</c:v>
                </c:pt>
                <c:pt idx="291">
                  <c:v>42430</c:v>
                </c:pt>
                <c:pt idx="292">
                  <c:v>42431</c:v>
                </c:pt>
                <c:pt idx="293">
                  <c:v>42432</c:v>
                </c:pt>
                <c:pt idx="294">
                  <c:v>42433</c:v>
                </c:pt>
                <c:pt idx="295">
                  <c:v>42436</c:v>
                </c:pt>
                <c:pt idx="296">
                  <c:v>42437</c:v>
                </c:pt>
                <c:pt idx="297">
                  <c:v>42438</c:v>
                </c:pt>
                <c:pt idx="298">
                  <c:v>42439</c:v>
                </c:pt>
                <c:pt idx="299">
                  <c:v>42440</c:v>
                </c:pt>
                <c:pt idx="300">
                  <c:v>42443</c:v>
                </c:pt>
                <c:pt idx="301">
                  <c:v>42444</c:v>
                </c:pt>
                <c:pt idx="302">
                  <c:v>42445</c:v>
                </c:pt>
              </c:numCache>
            </c:numRef>
          </c:xVal>
          <c:yVal>
            <c:numRef>
              <c:f>'simple up long down short'!$J$2:$J$304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0.81373186403362796</c:v>
                </c:pt>
                <c:pt idx="26">
                  <c:v>0.99011131778081596</c:v>
                </c:pt>
                <c:pt idx="27">
                  <c:v>1.12658927934592</c:v>
                </c:pt>
                <c:pt idx="28">
                  <c:v>1.37942467055109</c:v>
                </c:pt>
                <c:pt idx="29">
                  <c:v>1.6303992058765</c:v>
                </c:pt>
                <c:pt idx="30">
                  <c:v>1.8347765745117799</c:v>
                </c:pt>
                <c:pt idx="31">
                  <c:v>1.9755879194595101</c:v>
                </c:pt>
                <c:pt idx="32">
                  <c:v>2.0514298459062301</c:v>
                </c:pt>
                <c:pt idx="33">
                  <c:v>2.1879855792088301</c:v>
                </c:pt>
                <c:pt idx="34">
                  <c:v>2.2676463779022198</c:v>
                </c:pt>
                <c:pt idx="35">
                  <c:v>2.3520790905206499</c:v>
                </c:pt>
                <c:pt idx="36">
                  <c:v>2.3770673401160698</c:v>
                </c:pt>
                <c:pt idx="37">
                  <c:v>2.3496129221054498</c:v>
                </c:pt>
                <c:pt idx="38">
                  <c:v>2.2438908576002099</c:v>
                </c:pt>
                <c:pt idx="39">
                  <c:v>2.24158572036561</c:v>
                </c:pt>
                <c:pt idx="40">
                  <c:v>2.1448320576278102</c:v>
                </c:pt>
                <c:pt idx="41">
                  <c:v>1.9735883041138</c:v>
                </c:pt>
                <c:pt idx="42">
                  <c:v>1.8352803911998301</c:v>
                </c:pt>
                <c:pt idx="43">
                  <c:v>1.4698786999857401</c:v>
                </c:pt>
                <c:pt idx="44">
                  <c:v>1.2354486376387099</c:v>
                </c:pt>
                <c:pt idx="45">
                  <c:v>0.768069145627294</c:v>
                </c:pt>
                <c:pt idx="46">
                  <c:v>0.35484542800438101</c:v>
                </c:pt>
                <c:pt idx="47">
                  <c:v>0.23445871558754999</c:v>
                </c:pt>
                <c:pt idx="48">
                  <c:v>3.6155887163090497E-2</c:v>
                </c:pt>
                <c:pt idx="49">
                  <c:v>9.9751609768873095E-2</c:v>
                </c:pt>
                <c:pt idx="50">
                  <c:v>9.8982257283154199E-2</c:v>
                </c:pt>
                <c:pt idx="51">
                  <c:v>0.29668168473983803</c:v>
                </c:pt>
                <c:pt idx="52">
                  <c:v>0.37161165571311</c:v>
                </c:pt>
                <c:pt idx="53">
                  <c:v>0.49867549444474002</c:v>
                </c:pt>
                <c:pt idx="54">
                  <c:v>0.55983715163398495</c:v>
                </c:pt>
                <c:pt idx="55">
                  <c:v>0.50724542263253602</c:v>
                </c:pt>
                <c:pt idx="56">
                  <c:v>0.216156980564392</c:v>
                </c:pt>
                <c:pt idx="57">
                  <c:v>-5.3454693199142901E-2</c:v>
                </c:pt>
                <c:pt idx="58">
                  <c:v>-0.22658678297742099</c:v>
                </c:pt>
                <c:pt idx="59">
                  <c:v>-0.159421875732733</c:v>
                </c:pt>
                <c:pt idx="60">
                  <c:v>-0.25016876748421202</c:v>
                </c:pt>
                <c:pt idx="61">
                  <c:v>-0.37664913261733102</c:v>
                </c:pt>
                <c:pt idx="62">
                  <c:v>-0.41241940008498501</c:v>
                </c:pt>
                <c:pt idx="63">
                  <c:v>-0.32486141134782498</c:v>
                </c:pt>
                <c:pt idx="64">
                  <c:v>-0.29643460636748398</c:v>
                </c:pt>
                <c:pt idx="65">
                  <c:v>-0.214944504387233</c:v>
                </c:pt>
                <c:pt idx="66">
                  <c:v>-7.5259319025064997E-2</c:v>
                </c:pt>
                <c:pt idx="67">
                  <c:v>0.12597838824189</c:v>
                </c:pt>
                <c:pt idx="68">
                  <c:v>0.20642437099240901</c:v>
                </c:pt>
                <c:pt idx="69">
                  <c:v>0.29900898572867601</c:v>
                </c:pt>
                <c:pt idx="70">
                  <c:v>0.44312407720886399</c:v>
                </c:pt>
                <c:pt idx="71">
                  <c:v>0.54619874914112598</c:v>
                </c:pt>
                <c:pt idx="72">
                  <c:v>0.42768249781579498</c:v>
                </c:pt>
                <c:pt idx="73">
                  <c:v>0.48152167985077199</c:v>
                </c:pt>
                <c:pt idx="74">
                  <c:v>0.498272928683264</c:v>
                </c:pt>
                <c:pt idx="75">
                  <c:v>0.58788396490606898</c:v>
                </c:pt>
                <c:pt idx="76">
                  <c:v>0.69367163186231595</c:v>
                </c:pt>
                <c:pt idx="77">
                  <c:v>0.80773613865869698</c:v>
                </c:pt>
                <c:pt idx="78">
                  <c:v>0.81769931476799196</c:v>
                </c:pt>
                <c:pt idx="79">
                  <c:v>0.869633845169687</c:v>
                </c:pt>
                <c:pt idx="80">
                  <c:v>0.83101162431435704</c:v>
                </c:pt>
                <c:pt idx="81">
                  <c:v>0.622962743310154</c:v>
                </c:pt>
                <c:pt idx="82">
                  <c:v>0.63314661439449105</c:v>
                </c:pt>
                <c:pt idx="83">
                  <c:v>0.68177381123385306</c:v>
                </c:pt>
                <c:pt idx="84">
                  <c:v>0.51905307016801305</c:v>
                </c:pt>
                <c:pt idx="85">
                  <c:v>0.31704610699486602</c:v>
                </c:pt>
                <c:pt idx="86">
                  <c:v>0.22137646796181801</c:v>
                </c:pt>
                <c:pt idx="87">
                  <c:v>0.36327203318708701</c:v>
                </c:pt>
                <c:pt idx="88">
                  <c:v>0.38973459815630901</c:v>
                </c:pt>
                <c:pt idx="89">
                  <c:v>0.355769147939554</c:v>
                </c:pt>
                <c:pt idx="90">
                  <c:v>0.328295212323098</c:v>
                </c:pt>
                <c:pt idx="91">
                  <c:v>0.477729887127055</c:v>
                </c:pt>
                <c:pt idx="92">
                  <c:v>0.607711300296785</c:v>
                </c:pt>
                <c:pt idx="93">
                  <c:v>0.75527299665145597</c:v>
                </c:pt>
                <c:pt idx="94">
                  <c:v>0.85669230864837698</c:v>
                </c:pt>
                <c:pt idx="95">
                  <c:v>0.91442367492916798</c:v>
                </c:pt>
                <c:pt idx="96">
                  <c:v>0.99869231033517303</c:v>
                </c:pt>
                <c:pt idx="97">
                  <c:v>1.0126502747093</c:v>
                </c:pt>
                <c:pt idx="98">
                  <c:v>0.82936712685756198</c:v>
                </c:pt>
                <c:pt idx="99">
                  <c:v>0.83586190131151705</c:v>
                </c:pt>
                <c:pt idx="100">
                  <c:v>0.81228040663799606</c:v>
                </c:pt>
                <c:pt idx="101">
                  <c:v>0.67924833637653104</c:v>
                </c:pt>
                <c:pt idx="102">
                  <c:v>0.601582841597605</c:v>
                </c:pt>
                <c:pt idx="103">
                  <c:v>0.51712554692355195</c:v>
                </c:pt>
                <c:pt idx="104">
                  <c:v>0.48973425853878899</c:v>
                </c:pt>
                <c:pt idx="105">
                  <c:v>0.319901365832294</c:v>
                </c:pt>
                <c:pt idx="106">
                  <c:v>0.15447777905848201</c:v>
                </c:pt>
                <c:pt idx="107">
                  <c:v>-7.9794646807698696E-2</c:v>
                </c:pt>
                <c:pt idx="108">
                  <c:v>-0.26482516112667998</c:v>
                </c:pt>
                <c:pt idx="109">
                  <c:v>-0.20654541979681099</c:v>
                </c:pt>
                <c:pt idx="110">
                  <c:v>-0.105083725936737</c:v>
                </c:pt>
                <c:pt idx="111">
                  <c:v>-0.15362497746019699</c:v>
                </c:pt>
                <c:pt idx="112">
                  <c:v>-0.26249687563429802</c:v>
                </c:pt>
                <c:pt idx="113">
                  <c:v>-0.25306654086318803</c:v>
                </c:pt>
                <c:pt idx="114">
                  <c:v>-0.21567196472210501</c:v>
                </c:pt>
                <c:pt idx="115">
                  <c:v>-9.2153256973688293E-3</c:v>
                </c:pt>
                <c:pt idx="116">
                  <c:v>-4.5076076500833997E-3</c:v>
                </c:pt>
                <c:pt idx="117">
                  <c:v>8.5386070109450402E-2</c:v>
                </c:pt>
                <c:pt idx="118">
                  <c:v>0.167606380945415</c:v>
                </c:pt>
                <c:pt idx="119">
                  <c:v>0.107264318142342</c:v>
                </c:pt>
                <c:pt idx="120">
                  <c:v>6.9140145998574098E-3</c:v>
                </c:pt>
                <c:pt idx="121">
                  <c:v>-7.4977214837730302E-2</c:v>
                </c:pt>
                <c:pt idx="122">
                  <c:v>-0.489280437732248</c:v>
                </c:pt>
                <c:pt idx="123">
                  <c:v>-0.77399850196320596</c:v>
                </c:pt>
                <c:pt idx="124">
                  <c:v>-0.85662426166595695</c:v>
                </c:pt>
                <c:pt idx="125">
                  <c:v>-0.92595585959071502</c:v>
                </c:pt>
                <c:pt idx="126">
                  <c:v>-1.0175870105620699</c:v>
                </c:pt>
                <c:pt idx="127">
                  <c:v>-0.97487586091784795</c:v>
                </c:pt>
                <c:pt idx="128">
                  <c:v>-1.2079095315849899</c:v>
                </c:pt>
                <c:pt idx="129">
                  <c:v>-1.3472051478445899</c:v>
                </c:pt>
                <c:pt idx="130">
                  <c:v>-1.2351749993546</c:v>
                </c:pt>
                <c:pt idx="131">
                  <c:v>-0.95144576051652097</c:v>
                </c:pt>
                <c:pt idx="132">
                  <c:v>-0.64491793224718197</c:v>
                </c:pt>
                <c:pt idx="133">
                  <c:v>-0.402994717138768</c:v>
                </c:pt>
                <c:pt idx="134">
                  <c:v>-7.4046229892672996E-2</c:v>
                </c:pt>
                <c:pt idx="135">
                  <c:v>0.19808186957240501</c:v>
                </c:pt>
                <c:pt idx="136">
                  <c:v>0.41860255297584098</c:v>
                </c:pt>
                <c:pt idx="137">
                  <c:v>0.52039386273094101</c:v>
                </c:pt>
                <c:pt idx="138">
                  <c:v>0.56310336339112199</c:v>
                </c:pt>
                <c:pt idx="139">
                  <c:v>0.49521915606345601</c:v>
                </c:pt>
                <c:pt idx="140">
                  <c:v>0.26248742489718802</c:v>
                </c:pt>
                <c:pt idx="141">
                  <c:v>-1.9368335132185201E-2</c:v>
                </c:pt>
                <c:pt idx="142">
                  <c:v>-3.7352975210694701E-2</c:v>
                </c:pt>
                <c:pt idx="143">
                  <c:v>6.3854124160400302E-2</c:v>
                </c:pt>
                <c:pt idx="144">
                  <c:v>0.146408596611735</c:v>
                </c:pt>
                <c:pt idx="145">
                  <c:v>0.18389192862790099</c:v>
                </c:pt>
                <c:pt idx="146">
                  <c:v>0.154524841989513</c:v>
                </c:pt>
                <c:pt idx="147">
                  <c:v>9.7049878475218093E-2</c:v>
                </c:pt>
                <c:pt idx="148">
                  <c:v>0.105956549471415</c:v>
                </c:pt>
                <c:pt idx="149">
                  <c:v>-2.5480828517004301E-2</c:v>
                </c:pt>
                <c:pt idx="150">
                  <c:v>-0.160078001259848</c:v>
                </c:pt>
                <c:pt idx="151">
                  <c:v>-5.4703729177930399E-2</c:v>
                </c:pt>
                <c:pt idx="152">
                  <c:v>-0.12388704616014901</c:v>
                </c:pt>
                <c:pt idx="153">
                  <c:v>-0.15593841933812799</c:v>
                </c:pt>
                <c:pt idx="154">
                  <c:v>-0.20001308015463301</c:v>
                </c:pt>
                <c:pt idx="155">
                  <c:v>-0.17163885623418201</c:v>
                </c:pt>
                <c:pt idx="156">
                  <c:v>-5.4119166766781697E-2</c:v>
                </c:pt>
                <c:pt idx="157">
                  <c:v>-1.00895620072095E-2</c:v>
                </c:pt>
                <c:pt idx="158">
                  <c:v>-0.10789922708727299</c:v>
                </c:pt>
                <c:pt idx="159">
                  <c:v>-0.53031013588685005</c:v>
                </c:pt>
                <c:pt idx="160">
                  <c:v>-1.3450159232838499</c:v>
                </c:pt>
                <c:pt idx="161">
                  <c:v>-2.6324919456229701</c:v>
                </c:pt>
                <c:pt idx="162">
                  <c:v>-3.7890897415226199</c:v>
                </c:pt>
                <c:pt idx="163">
                  <c:v>-4.0785141030790699</c:v>
                </c:pt>
                <c:pt idx="164">
                  <c:v>-3.8750888239215402</c:v>
                </c:pt>
                <c:pt idx="165">
                  <c:v>-3.6707521656195201</c:v>
                </c:pt>
                <c:pt idx="166">
                  <c:v>-3.5972605368573101</c:v>
                </c:pt>
                <c:pt idx="167">
                  <c:v>-3.9693419953842701</c:v>
                </c:pt>
                <c:pt idx="168">
                  <c:v>-3.92525377063606</c:v>
                </c:pt>
                <c:pt idx="169">
                  <c:v>-3.8348114661109798</c:v>
                </c:pt>
                <c:pt idx="170">
                  <c:v>-3.9563764700743902</c:v>
                </c:pt>
                <c:pt idx="171">
                  <c:v>-3.6204361686773399</c:v>
                </c:pt>
                <c:pt idx="172">
                  <c:v>-3.5265748366007301</c:v>
                </c:pt>
                <c:pt idx="173">
                  <c:v>-3.3282884272917101</c:v>
                </c:pt>
                <c:pt idx="174">
                  <c:v>-3.0640095433340102</c:v>
                </c:pt>
                <c:pt idx="175">
                  <c:v>-2.8802703659502198</c:v>
                </c:pt>
                <c:pt idx="176">
                  <c:v>-2.50884754189227</c:v>
                </c:pt>
                <c:pt idx="177">
                  <c:v>-2.0512505197170299</c:v>
                </c:pt>
                <c:pt idx="178">
                  <c:v>-1.7052554565345299</c:v>
                </c:pt>
                <c:pt idx="179">
                  <c:v>-1.7561680143655001</c:v>
                </c:pt>
                <c:pt idx="180">
                  <c:v>-1.6954728615052901</c:v>
                </c:pt>
                <c:pt idx="181">
                  <c:v>-1.83281561226715</c:v>
                </c:pt>
                <c:pt idx="182">
                  <c:v>-1.94346421058751</c:v>
                </c:pt>
                <c:pt idx="183">
                  <c:v>-2.0638483806608598</c:v>
                </c:pt>
                <c:pt idx="184">
                  <c:v>-2.1370399055826099</c:v>
                </c:pt>
                <c:pt idx="185">
                  <c:v>-2.5577222694890298</c:v>
                </c:pt>
                <c:pt idx="186">
                  <c:v>-2.8493939532391699</c:v>
                </c:pt>
                <c:pt idx="187">
                  <c:v>-2.7654391304993702</c:v>
                </c:pt>
                <c:pt idx="188">
                  <c:v>-2.62826154424457</c:v>
                </c:pt>
                <c:pt idx="189">
                  <c:v>-2.2618890587829101</c:v>
                </c:pt>
                <c:pt idx="190">
                  <c:v>-1.67225937862025</c:v>
                </c:pt>
                <c:pt idx="191">
                  <c:v>-1.24548736848004</c:v>
                </c:pt>
                <c:pt idx="192">
                  <c:v>-0.76769659850148697</c:v>
                </c:pt>
                <c:pt idx="193">
                  <c:v>-0.241020438563851</c:v>
                </c:pt>
                <c:pt idx="194">
                  <c:v>0.18393650085812399</c:v>
                </c:pt>
                <c:pt idx="195">
                  <c:v>0.52994068415617301</c:v>
                </c:pt>
                <c:pt idx="196">
                  <c:v>0.69367651227673799</c:v>
                </c:pt>
                <c:pt idx="197">
                  <c:v>0.73747266807174605</c:v>
                </c:pt>
                <c:pt idx="198">
                  <c:v>1.0074852497565101</c:v>
                </c:pt>
                <c:pt idx="199">
                  <c:v>1.2809424091988699</c:v>
                </c:pt>
                <c:pt idx="200">
                  <c:v>1.4885683271757</c:v>
                </c:pt>
                <c:pt idx="201">
                  <c:v>1.61353420220399</c:v>
                </c:pt>
                <c:pt idx="202">
                  <c:v>1.5925416632409199</c:v>
                </c:pt>
                <c:pt idx="203">
                  <c:v>1.82996780891668</c:v>
                </c:pt>
                <c:pt idx="204">
                  <c:v>2.1746182899000801</c:v>
                </c:pt>
                <c:pt idx="205">
                  <c:v>2.37917825887678</c:v>
                </c:pt>
                <c:pt idx="206">
                  <c:v>2.4804245450109499</c:v>
                </c:pt>
                <c:pt idx="207">
                  <c:v>2.71894528149772</c:v>
                </c:pt>
                <c:pt idx="208">
                  <c:v>2.8652631202665999</c:v>
                </c:pt>
                <c:pt idx="209">
                  <c:v>2.8754514427178002</c:v>
                </c:pt>
                <c:pt idx="210">
                  <c:v>3.0469048640944401</c:v>
                </c:pt>
                <c:pt idx="211">
                  <c:v>3.19517295361638</c:v>
                </c:pt>
                <c:pt idx="212">
                  <c:v>3.22387113254536</c:v>
                </c:pt>
                <c:pt idx="213">
                  <c:v>3.1928634934435798</c:v>
                </c:pt>
                <c:pt idx="214">
                  <c:v>3.1234088418004302</c:v>
                </c:pt>
                <c:pt idx="215">
                  <c:v>2.87704584302816</c:v>
                </c:pt>
                <c:pt idx="216">
                  <c:v>2.6895298315338598</c:v>
                </c:pt>
                <c:pt idx="217">
                  <c:v>2.44655311789549</c:v>
                </c:pt>
                <c:pt idx="218">
                  <c:v>1.99696605031107</c:v>
                </c:pt>
                <c:pt idx="219">
                  <c:v>1.43849199963597</c:v>
                </c:pt>
                <c:pt idx="220">
                  <c:v>1.23024619925366</c:v>
                </c:pt>
                <c:pt idx="221">
                  <c:v>1.04110542460364</c:v>
                </c:pt>
                <c:pt idx="222">
                  <c:v>1.14111033991085</c:v>
                </c:pt>
                <c:pt idx="223">
                  <c:v>1.1920992468904501</c:v>
                </c:pt>
                <c:pt idx="224">
                  <c:v>1.2790890258984899</c:v>
                </c:pt>
                <c:pt idx="225">
                  <c:v>1.313522316849</c:v>
                </c:pt>
                <c:pt idx="226">
                  <c:v>1.3478671537264399</c:v>
                </c:pt>
                <c:pt idx="227">
                  <c:v>1.35702210964212</c:v>
                </c:pt>
                <c:pt idx="228">
                  <c:v>1.3678747376713101</c:v>
                </c:pt>
                <c:pt idx="229">
                  <c:v>1.29138780250702</c:v>
                </c:pt>
                <c:pt idx="230">
                  <c:v>1.3754911917372099</c:v>
                </c:pt>
                <c:pt idx="231">
                  <c:v>1.2541995543336999</c:v>
                </c:pt>
                <c:pt idx="232">
                  <c:v>0.91194330788550804</c:v>
                </c:pt>
                <c:pt idx="233">
                  <c:v>0.95328687197445605</c:v>
                </c:pt>
                <c:pt idx="234">
                  <c:v>0.87350522136634401</c:v>
                </c:pt>
                <c:pt idx="235">
                  <c:v>0.68936212506236005</c:v>
                </c:pt>
                <c:pt idx="236">
                  <c:v>0.40880136157562702</c:v>
                </c:pt>
                <c:pt idx="237">
                  <c:v>0.22660921512218099</c:v>
                </c:pt>
                <c:pt idx="238">
                  <c:v>-0.23700616133132299</c:v>
                </c:pt>
                <c:pt idx="239">
                  <c:v>-0.51617001283955199</c:v>
                </c:pt>
                <c:pt idx="240">
                  <c:v>-0.559090921994567</c:v>
                </c:pt>
                <c:pt idx="241">
                  <c:v>-0.34703076908760999</c:v>
                </c:pt>
                <c:pt idx="242">
                  <c:v>-0.429809341378871</c:v>
                </c:pt>
                <c:pt idx="243">
                  <c:v>-0.87586286278792602</c:v>
                </c:pt>
                <c:pt idx="244">
                  <c:v>-1.0837301987889101</c:v>
                </c:pt>
                <c:pt idx="245">
                  <c:v>-1.08825595549862</c:v>
                </c:pt>
                <c:pt idx="246">
                  <c:v>-0.87837403889798804</c:v>
                </c:pt>
                <c:pt idx="247">
                  <c:v>-0.73105006391008898</c:v>
                </c:pt>
                <c:pt idx="248">
                  <c:v>-0.64478600300603295</c:v>
                </c:pt>
                <c:pt idx="249">
                  <c:v>-0.39515239400137198</c:v>
                </c:pt>
                <c:pt idx="250">
                  <c:v>-0.31233238245636102</c:v>
                </c:pt>
                <c:pt idx="251">
                  <c:v>-0.40821589042016598</c:v>
                </c:pt>
                <c:pt idx="252">
                  <c:v>-0.70603597340695501</c:v>
                </c:pt>
                <c:pt idx="253">
                  <c:v>-0.90420253445466903</c:v>
                </c:pt>
                <c:pt idx="254">
                  <c:v>-1.2517775377318401</c:v>
                </c:pt>
                <c:pt idx="255">
                  <c:v>-1.8903420042569501</c:v>
                </c:pt>
                <c:pt idx="256">
                  <c:v>-2.53901436971955</c:v>
                </c:pt>
                <c:pt idx="257">
                  <c:v>-3.0031418883045502</c:v>
                </c:pt>
                <c:pt idx="258">
                  <c:v>-3.2089037574147001</c:v>
                </c:pt>
                <c:pt idx="259">
                  <c:v>-3.7188438000803199</c:v>
                </c:pt>
                <c:pt idx="260">
                  <c:v>-3.8286967588629999</c:v>
                </c:pt>
                <c:pt idx="261">
                  <c:v>-4.1997925897171102</c:v>
                </c:pt>
                <c:pt idx="262">
                  <c:v>-4.4227332823837697</c:v>
                </c:pt>
                <c:pt idx="263">
                  <c:v>-4.7392514286909204</c:v>
                </c:pt>
                <c:pt idx="264">
                  <c:v>-4.8502635669236698</c:v>
                </c:pt>
                <c:pt idx="265">
                  <c:v>-4.5764380049473301</c:v>
                </c:pt>
                <c:pt idx="266">
                  <c:v>-4.5394931571886996</c:v>
                </c:pt>
                <c:pt idx="267">
                  <c:v>-4.2545992832218102</c:v>
                </c:pt>
                <c:pt idx="268">
                  <c:v>-4.1480339371426904</c:v>
                </c:pt>
                <c:pt idx="269">
                  <c:v>-3.93909520802492</c:v>
                </c:pt>
                <c:pt idx="270">
                  <c:v>-3.36275751190104</c:v>
                </c:pt>
                <c:pt idx="271">
                  <c:v>-2.8784734649447001</c:v>
                </c:pt>
                <c:pt idx="272">
                  <c:v>-2.7446492861049001</c:v>
                </c:pt>
                <c:pt idx="273">
                  <c:v>-2.5175831370297899</c:v>
                </c:pt>
                <c:pt idx="274">
                  <c:v>-2.2870600386144702</c:v>
                </c:pt>
                <c:pt idx="275">
                  <c:v>-2.3715562203276499</c:v>
                </c:pt>
                <c:pt idx="276">
                  <c:v>-2.6125539328342602</c:v>
                </c:pt>
                <c:pt idx="277">
                  <c:v>-2.7707997881276798</c:v>
                </c:pt>
                <c:pt idx="278">
                  <c:v>-2.8759681728945199</c:v>
                </c:pt>
                <c:pt idx="279">
                  <c:v>-3.1178414410406998</c:v>
                </c:pt>
                <c:pt idx="280">
                  <c:v>-2.9710712728812601</c:v>
                </c:pt>
                <c:pt idx="281">
                  <c:v>-2.5709404656579702</c:v>
                </c:pt>
                <c:pt idx="282">
                  <c:v>-1.9808552752049</c:v>
                </c:pt>
                <c:pt idx="283">
                  <c:v>-1.5589846299757799</c:v>
                </c:pt>
                <c:pt idx="284">
                  <c:v>-1.2178721571612201</c:v>
                </c:pt>
                <c:pt idx="285">
                  <c:v>-0.71497360829326295</c:v>
                </c:pt>
                <c:pt idx="286">
                  <c:v>-0.50905560438485498</c:v>
                </c:pt>
                <c:pt idx="287">
                  <c:v>-0.271723998993537</c:v>
                </c:pt>
                <c:pt idx="288">
                  <c:v>0.103982483851439</c:v>
                </c:pt>
                <c:pt idx="289">
                  <c:v>0.36125723270316701</c:v>
                </c:pt>
                <c:pt idx="290">
                  <c:v>0.41990625550494098</c:v>
                </c:pt>
                <c:pt idx="291">
                  <c:v>0.84078578897634804</c:v>
                </c:pt>
                <c:pt idx="292">
                  <c:v>1.23195017800407</c:v>
                </c:pt>
                <c:pt idx="293">
                  <c:v>1.58660082834768</c:v>
                </c:pt>
                <c:pt idx="294">
                  <c:v>1.8982314765844399</c:v>
                </c:pt>
                <c:pt idx="295">
                  <c:v>2.13351804740714</c:v>
                </c:pt>
                <c:pt idx="296">
                  <c:v>2.1188447675969502</c:v>
                </c:pt>
                <c:pt idx="297">
                  <c:v>2.16137974475311</c:v>
                </c:pt>
                <c:pt idx="298">
                  <c:v>2.1828363366019001</c:v>
                </c:pt>
                <c:pt idx="299">
                  <c:v>2.4316376853540498</c:v>
                </c:pt>
                <c:pt idx="300">
                  <c:v>2.5781162043439001</c:v>
                </c:pt>
                <c:pt idx="301">
                  <c:v>2.6371733892579501</c:v>
                </c:pt>
                <c:pt idx="302">
                  <c:v>2.7467231792702802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'simple up long down short'!$K$1</c:f>
              <c:strCache>
                <c:ptCount val="1"/>
                <c:pt idx="0">
                  <c:v>signal (slow)</c:v>
                </c:pt>
              </c:strCache>
            </c:strRef>
          </c:tx>
          <c:marker>
            <c:symbol val="none"/>
          </c:marker>
          <c:xVal>
            <c:numRef>
              <c:f>'simple up long down short'!$A$2:$A$304</c:f>
              <c:numCache>
                <c:formatCode>m/d/yyyy</c:formatCode>
                <c:ptCount val="303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42123</c:v>
                </c:pt>
                <c:pt idx="81">
                  <c:v>42124</c:v>
                </c:pt>
                <c:pt idx="82">
                  <c:v>42125</c:v>
                </c:pt>
                <c:pt idx="83">
                  <c:v>42128</c:v>
                </c:pt>
                <c:pt idx="84">
                  <c:v>42129</c:v>
                </c:pt>
                <c:pt idx="85">
                  <c:v>42130</c:v>
                </c:pt>
                <c:pt idx="86">
                  <c:v>42131</c:v>
                </c:pt>
                <c:pt idx="87">
                  <c:v>42132</c:v>
                </c:pt>
                <c:pt idx="88">
                  <c:v>42135</c:v>
                </c:pt>
                <c:pt idx="89">
                  <c:v>42136</c:v>
                </c:pt>
                <c:pt idx="90">
                  <c:v>42137</c:v>
                </c:pt>
                <c:pt idx="91">
                  <c:v>42138</c:v>
                </c:pt>
                <c:pt idx="92">
                  <c:v>42139</c:v>
                </c:pt>
                <c:pt idx="93">
                  <c:v>42142</c:v>
                </c:pt>
                <c:pt idx="94">
                  <c:v>42143</c:v>
                </c:pt>
                <c:pt idx="95">
                  <c:v>42144</c:v>
                </c:pt>
                <c:pt idx="96">
                  <c:v>42145</c:v>
                </c:pt>
                <c:pt idx="97">
                  <c:v>42146</c:v>
                </c:pt>
                <c:pt idx="98">
                  <c:v>42150</c:v>
                </c:pt>
                <c:pt idx="99">
                  <c:v>42151</c:v>
                </c:pt>
                <c:pt idx="100">
                  <c:v>42152</c:v>
                </c:pt>
                <c:pt idx="101">
                  <c:v>42153</c:v>
                </c:pt>
                <c:pt idx="102">
                  <c:v>42156</c:v>
                </c:pt>
                <c:pt idx="103">
                  <c:v>42157</c:v>
                </c:pt>
                <c:pt idx="104">
                  <c:v>42158</c:v>
                </c:pt>
                <c:pt idx="105">
                  <c:v>42159</c:v>
                </c:pt>
                <c:pt idx="106">
                  <c:v>42160</c:v>
                </c:pt>
                <c:pt idx="107">
                  <c:v>42163</c:v>
                </c:pt>
                <c:pt idx="108">
                  <c:v>42164</c:v>
                </c:pt>
                <c:pt idx="109">
                  <c:v>42165</c:v>
                </c:pt>
                <c:pt idx="110">
                  <c:v>42166</c:v>
                </c:pt>
                <c:pt idx="111">
                  <c:v>42167</c:v>
                </c:pt>
                <c:pt idx="112">
                  <c:v>42170</c:v>
                </c:pt>
                <c:pt idx="113">
                  <c:v>42171</c:v>
                </c:pt>
                <c:pt idx="114">
                  <c:v>42172</c:v>
                </c:pt>
                <c:pt idx="115">
                  <c:v>42173</c:v>
                </c:pt>
                <c:pt idx="116">
                  <c:v>42174</c:v>
                </c:pt>
                <c:pt idx="117">
                  <c:v>42177</c:v>
                </c:pt>
                <c:pt idx="118">
                  <c:v>42178</c:v>
                </c:pt>
                <c:pt idx="119">
                  <c:v>42179</c:v>
                </c:pt>
                <c:pt idx="120">
                  <c:v>42180</c:v>
                </c:pt>
                <c:pt idx="121">
                  <c:v>42181</c:v>
                </c:pt>
                <c:pt idx="122">
                  <c:v>42184</c:v>
                </c:pt>
                <c:pt idx="123">
                  <c:v>42185</c:v>
                </c:pt>
                <c:pt idx="124">
                  <c:v>42186</c:v>
                </c:pt>
                <c:pt idx="125">
                  <c:v>42187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42255</c:v>
                </c:pt>
                <c:pt idx="172">
                  <c:v>42256</c:v>
                </c:pt>
                <c:pt idx="173">
                  <c:v>42257</c:v>
                </c:pt>
                <c:pt idx="174">
                  <c:v>42258</c:v>
                </c:pt>
                <c:pt idx="175">
                  <c:v>42261</c:v>
                </c:pt>
                <c:pt idx="176">
                  <c:v>42262</c:v>
                </c:pt>
                <c:pt idx="177">
                  <c:v>42263</c:v>
                </c:pt>
                <c:pt idx="178">
                  <c:v>42264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42272</c:v>
                </c:pt>
                <c:pt idx="185">
                  <c:v>42275</c:v>
                </c:pt>
                <c:pt idx="186">
                  <c:v>42276</c:v>
                </c:pt>
                <c:pt idx="187">
                  <c:v>42277</c:v>
                </c:pt>
                <c:pt idx="188">
                  <c:v>42278</c:v>
                </c:pt>
                <c:pt idx="189">
                  <c:v>42279</c:v>
                </c:pt>
                <c:pt idx="190">
                  <c:v>42282</c:v>
                </c:pt>
                <c:pt idx="191">
                  <c:v>42283</c:v>
                </c:pt>
                <c:pt idx="192">
                  <c:v>42284</c:v>
                </c:pt>
                <c:pt idx="193">
                  <c:v>42285</c:v>
                </c:pt>
                <c:pt idx="194">
                  <c:v>42286</c:v>
                </c:pt>
                <c:pt idx="195">
                  <c:v>42289</c:v>
                </c:pt>
                <c:pt idx="196">
                  <c:v>42290</c:v>
                </c:pt>
                <c:pt idx="197">
                  <c:v>42291</c:v>
                </c:pt>
                <c:pt idx="198">
                  <c:v>42292</c:v>
                </c:pt>
                <c:pt idx="199">
                  <c:v>42293</c:v>
                </c:pt>
                <c:pt idx="200">
                  <c:v>42296</c:v>
                </c:pt>
                <c:pt idx="201">
                  <c:v>42297</c:v>
                </c:pt>
                <c:pt idx="202">
                  <c:v>42298</c:v>
                </c:pt>
                <c:pt idx="203">
                  <c:v>42299</c:v>
                </c:pt>
                <c:pt idx="204">
                  <c:v>42300</c:v>
                </c:pt>
                <c:pt idx="205">
                  <c:v>42303</c:v>
                </c:pt>
                <c:pt idx="206">
                  <c:v>42304</c:v>
                </c:pt>
                <c:pt idx="207">
                  <c:v>42305</c:v>
                </c:pt>
                <c:pt idx="208">
                  <c:v>42306</c:v>
                </c:pt>
                <c:pt idx="209">
                  <c:v>42307</c:v>
                </c:pt>
                <c:pt idx="210">
                  <c:v>42310</c:v>
                </c:pt>
                <c:pt idx="211">
                  <c:v>42311</c:v>
                </c:pt>
                <c:pt idx="212">
                  <c:v>42312</c:v>
                </c:pt>
                <c:pt idx="213">
                  <c:v>42313</c:v>
                </c:pt>
                <c:pt idx="214">
                  <c:v>42314</c:v>
                </c:pt>
                <c:pt idx="215">
                  <c:v>42317</c:v>
                </c:pt>
                <c:pt idx="216">
                  <c:v>42318</c:v>
                </c:pt>
                <c:pt idx="217">
                  <c:v>42319</c:v>
                </c:pt>
                <c:pt idx="218">
                  <c:v>42320</c:v>
                </c:pt>
                <c:pt idx="219">
                  <c:v>42321</c:v>
                </c:pt>
                <c:pt idx="220">
                  <c:v>42324</c:v>
                </c:pt>
                <c:pt idx="221">
                  <c:v>42325</c:v>
                </c:pt>
                <c:pt idx="222">
                  <c:v>42326</c:v>
                </c:pt>
                <c:pt idx="223">
                  <c:v>42327</c:v>
                </c:pt>
                <c:pt idx="224">
                  <c:v>42328</c:v>
                </c:pt>
                <c:pt idx="225">
                  <c:v>42331</c:v>
                </c:pt>
                <c:pt idx="226">
                  <c:v>42332</c:v>
                </c:pt>
                <c:pt idx="227">
                  <c:v>42333</c:v>
                </c:pt>
                <c:pt idx="228">
                  <c:v>42335</c:v>
                </c:pt>
                <c:pt idx="229">
                  <c:v>42338</c:v>
                </c:pt>
                <c:pt idx="230">
                  <c:v>42339</c:v>
                </c:pt>
                <c:pt idx="231">
                  <c:v>42340</c:v>
                </c:pt>
                <c:pt idx="232">
                  <c:v>42341</c:v>
                </c:pt>
                <c:pt idx="233">
                  <c:v>42342</c:v>
                </c:pt>
                <c:pt idx="234">
                  <c:v>42345</c:v>
                </c:pt>
                <c:pt idx="235">
                  <c:v>42346</c:v>
                </c:pt>
                <c:pt idx="236">
                  <c:v>42347</c:v>
                </c:pt>
                <c:pt idx="237">
                  <c:v>42348</c:v>
                </c:pt>
                <c:pt idx="238">
                  <c:v>42349</c:v>
                </c:pt>
                <c:pt idx="239">
                  <c:v>42352</c:v>
                </c:pt>
                <c:pt idx="240">
                  <c:v>42353</c:v>
                </c:pt>
                <c:pt idx="241">
                  <c:v>42354</c:v>
                </c:pt>
                <c:pt idx="242">
                  <c:v>42355</c:v>
                </c:pt>
                <c:pt idx="243">
                  <c:v>42356</c:v>
                </c:pt>
                <c:pt idx="244">
                  <c:v>42359</c:v>
                </c:pt>
                <c:pt idx="245">
                  <c:v>42360</c:v>
                </c:pt>
                <c:pt idx="246">
                  <c:v>42361</c:v>
                </c:pt>
                <c:pt idx="247">
                  <c:v>42362</c:v>
                </c:pt>
                <c:pt idx="248">
                  <c:v>42366</c:v>
                </c:pt>
                <c:pt idx="249">
                  <c:v>42367</c:v>
                </c:pt>
                <c:pt idx="250">
                  <c:v>42368</c:v>
                </c:pt>
                <c:pt idx="251">
                  <c:v>42369</c:v>
                </c:pt>
                <c:pt idx="252">
                  <c:v>42373</c:v>
                </c:pt>
                <c:pt idx="253">
                  <c:v>42374</c:v>
                </c:pt>
                <c:pt idx="254">
                  <c:v>42375</c:v>
                </c:pt>
                <c:pt idx="255">
                  <c:v>42376</c:v>
                </c:pt>
                <c:pt idx="256">
                  <c:v>42377</c:v>
                </c:pt>
                <c:pt idx="257">
                  <c:v>42380</c:v>
                </c:pt>
                <c:pt idx="258">
                  <c:v>42381</c:v>
                </c:pt>
                <c:pt idx="259">
                  <c:v>42382</c:v>
                </c:pt>
                <c:pt idx="260">
                  <c:v>42383</c:v>
                </c:pt>
                <c:pt idx="261">
                  <c:v>42384</c:v>
                </c:pt>
                <c:pt idx="262">
                  <c:v>42388</c:v>
                </c:pt>
                <c:pt idx="263">
                  <c:v>42389</c:v>
                </c:pt>
                <c:pt idx="264">
                  <c:v>42390</c:v>
                </c:pt>
                <c:pt idx="265">
                  <c:v>42391</c:v>
                </c:pt>
                <c:pt idx="266">
                  <c:v>42394</c:v>
                </c:pt>
                <c:pt idx="267">
                  <c:v>42395</c:v>
                </c:pt>
                <c:pt idx="268">
                  <c:v>42396</c:v>
                </c:pt>
                <c:pt idx="269">
                  <c:v>42397</c:v>
                </c:pt>
                <c:pt idx="270">
                  <c:v>42398</c:v>
                </c:pt>
                <c:pt idx="271">
                  <c:v>42401</c:v>
                </c:pt>
                <c:pt idx="272">
                  <c:v>42402</c:v>
                </c:pt>
                <c:pt idx="273">
                  <c:v>42403</c:v>
                </c:pt>
                <c:pt idx="274">
                  <c:v>42404</c:v>
                </c:pt>
                <c:pt idx="275">
                  <c:v>42405</c:v>
                </c:pt>
                <c:pt idx="276">
                  <c:v>42408</c:v>
                </c:pt>
                <c:pt idx="277">
                  <c:v>42409</c:v>
                </c:pt>
                <c:pt idx="278">
                  <c:v>42410</c:v>
                </c:pt>
                <c:pt idx="279">
                  <c:v>42411</c:v>
                </c:pt>
                <c:pt idx="280">
                  <c:v>42412</c:v>
                </c:pt>
                <c:pt idx="281">
                  <c:v>42416</c:v>
                </c:pt>
                <c:pt idx="282">
                  <c:v>42417</c:v>
                </c:pt>
                <c:pt idx="283">
                  <c:v>42418</c:v>
                </c:pt>
                <c:pt idx="284">
                  <c:v>42419</c:v>
                </c:pt>
                <c:pt idx="285">
                  <c:v>42422</c:v>
                </c:pt>
                <c:pt idx="286">
                  <c:v>42423</c:v>
                </c:pt>
                <c:pt idx="287">
                  <c:v>42424</c:v>
                </c:pt>
                <c:pt idx="288">
                  <c:v>42425</c:v>
                </c:pt>
                <c:pt idx="289">
                  <c:v>42426</c:v>
                </c:pt>
                <c:pt idx="290">
                  <c:v>42429</c:v>
                </c:pt>
                <c:pt idx="291">
                  <c:v>42430</c:v>
                </c:pt>
                <c:pt idx="292">
                  <c:v>42431</c:v>
                </c:pt>
                <c:pt idx="293">
                  <c:v>42432</c:v>
                </c:pt>
                <c:pt idx="294">
                  <c:v>42433</c:v>
                </c:pt>
                <c:pt idx="295">
                  <c:v>42436</c:v>
                </c:pt>
                <c:pt idx="296">
                  <c:v>42437</c:v>
                </c:pt>
                <c:pt idx="297">
                  <c:v>42438</c:v>
                </c:pt>
                <c:pt idx="298">
                  <c:v>42439</c:v>
                </c:pt>
                <c:pt idx="299">
                  <c:v>42440</c:v>
                </c:pt>
                <c:pt idx="300">
                  <c:v>42443</c:v>
                </c:pt>
                <c:pt idx="301">
                  <c:v>42444</c:v>
                </c:pt>
                <c:pt idx="302">
                  <c:v>42445</c:v>
                </c:pt>
              </c:numCache>
            </c:numRef>
          </c:xVal>
          <c:yVal>
            <c:numRef>
              <c:f>'simple up long down short'!$K$2:$K$304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1.5544484729638099</c:v>
                </c:pt>
                <c:pt idx="34">
                  <c:v>1.6970880539514901</c:v>
                </c:pt>
                <c:pt idx="35">
                  <c:v>1.8280862612653199</c:v>
                </c:pt>
                <c:pt idx="36">
                  <c:v>1.9378824770354699</c:v>
                </c:pt>
                <c:pt idx="37">
                  <c:v>2.0202285660494699</c:v>
                </c:pt>
                <c:pt idx="38">
                  <c:v>2.0649610243596199</c:v>
                </c:pt>
                <c:pt idx="39">
                  <c:v>2.1002859635608102</c:v>
                </c:pt>
                <c:pt idx="40">
                  <c:v>2.1091951823742101</c:v>
                </c:pt>
                <c:pt idx="41">
                  <c:v>2.0820738067221298</c:v>
                </c:pt>
                <c:pt idx="42">
                  <c:v>2.0327151236176699</c:v>
                </c:pt>
                <c:pt idx="43">
                  <c:v>1.92014783889129</c:v>
                </c:pt>
                <c:pt idx="44">
                  <c:v>1.7832079986407701</c:v>
                </c:pt>
                <c:pt idx="45">
                  <c:v>1.5801802280380799</c:v>
                </c:pt>
                <c:pt idx="46">
                  <c:v>1.33511326803134</c:v>
                </c:pt>
                <c:pt idx="47">
                  <c:v>1.1149823575425799</c:v>
                </c:pt>
                <c:pt idx="48">
                  <c:v>0.89921706346668195</c:v>
                </c:pt>
                <c:pt idx="49">
                  <c:v>0.73932397272712003</c:v>
                </c:pt>
                <c:pt idx="50">
                  <c:v>0.61125562963832702</c:v>
                </c:pt>
                <c:pt idx="51">
                  <c:v>0.54834084065862898</c:v>
                </c:pt>
                <c:pt idx="52">
                  <c:v>0.512995003669525</c:v>
                </c:pt>
                <c:pt idx="53">
                  <c:v>0.510131101824568</c:v>
                </c:pt>
                <c:pt idx="54">
                  <c:v>0.52007231178645197</c:v>
                </c:pt>
                <c:pt idx="55">
                  <c:v>0.51750693395566905</c:v>
                </c:pt>
                <c:pt idx="56">
                  <c:v>0.45723694327741299</c:v>
                </c:pt>
                <c:pt idx="57">
                  <c:v>0.35509861598210202</c:v>
                </c:pt>
                <c:pt idx="58">
                  <c:v>0.23876153619019799</c:v>
                </c:pt>
                <c:pt idx="59">
                  <c:v>0.159124853805612</c:v>
                </c:pt>
                <c:pt idx="60">
                  <c:v>7.7266129547646903E-2</c:v>
                </c:pt>
                <c:pt idx="61">
                  <c:v>-1.35169228853487E-2</c:v>
                </c:pt>
                <c:pt idx="62">
                  <c:v>-9.3297418325275994E-2</c:v>
                </c:pt>
                <c:pt idx="63">
                  <c:v>-0.13961021692978601</c:v>
                </c:pt>
                <c:pt idx="64">
                  <c:v>-0.17097509481732601</c:v>
                </c:pt>
                <c:pt idx="65">
                  <c:v>-0.17976897673130701</c:v>
                </c:pt>
                <c:pt idx="66">
                  <c:v>-0.15886704519005901</c:v>
                </c:pt>
                <c:pt idx="67">
                  <c:v>-0.10189795850366901</c:v>
                </c:pt>
                <c:pt idx="68">
                  <c:v>-4.02334926044534E-2</c:v>
                </c:pt>
                <c:pt idx="69">
                  <c:v>2.7615003062172499E-2</c:v>
                </c:pt>
                <c:pt idx="70">
                  <c:v>0.110716817891511</c:v>
                </c:pt>
                <c:pt idx="71">
                  <c:v>0.197813204141434</c:v>
                </c:pt>
                <c:pt idx="72">
                  <c:v>0.243787062876306</c:v>
                </c:pt>
                <c:pt idx="73">
                  <c:v>0.291333986271199</c:v>
                </c:pt>
                <c:pt idx="74">
                  <c:v>0.33272177475361198</c:v>
                </c:pt>
                <c:pt idx="75">
                  <c:v>0.38375421278410399</c:v>
                </c:pt>
                <c:pt idx="76">
                  <c:v>0.44573769659974599</c:v>
                </c:pt>
                <c:pt idx="77">
                  <c:v>0.51813738501153594</c:v>
                </c:pt>
                <c:pt idx="78">
                  <c:v>0.57804977096282795</c:v>
                </c:pt>
                <c:pt idx="79">
                  <c:v>0.63636658580420002</c:v>
                </c:pt>
                <c:pt idx="80">
                  <c:v>0.67529559350623103</c:v>
                </c:pt>
                <c:pt idx="81">
                  <c:v>0.664829023467016</c:v>
                </c:pt>
                <c:pt idx="82">
                  <c:v>0.65849254165251103</c:v>
                </c:pt>
                <c:pt idx="83">
                  <c:v>0.66314879556877904</c:v>
                </c:pt>
                <c:pt idx="84">
                  <c:v>0.634329650488626</c:v>
                </c:pt>
                <c:pt idx="85">
                  <c:v>0.57087294178987402</c:v>
                </c:pt>
                <c:pt idx="86">
                  <c:v>0.50097364702426295</c:v>
                </c:pt>
                <c:pt idx="87">
                  <c:v>0.47343332425682799</c:v>
                </c:pt>
                <c:pt idx="88">
                  <c:v>0.45669357903672397</c:v>
                </c:pt>
                <c:pt idx="89">
                  <c:v>0.43650869281728999</c:v>
                </c:pt>
                <c:pt idx="90">
                  <c:v>0.41486599671845198</c:v>
                </c:pt>
                <c:pt idx="91">
                  <c:v>0.42743877480017201</c:v>
                </c:pt>
                <c:pt idx="92">
                  <c:v>0.46349327989949501</c:v>
                </c:pt>
                <c:pt idx="93">
                  <c:v>0.52184922324988703</c:v>
                </c:pt>
                <c:pt idx="94">
                  <c:v>0.58881784032958495</c:v>
                </c:pt>
                <c:pt idx="95">
                  <c:v>0.65393900724950205</c:v>
                </c:pt>
                <c:pt idx="96">
                  <c:v>0.722889667866636</c:v>
                </c:pt>
                <c:pt idx="97">
                  <c:v>0.780841789235169</c:v>
                </c:pt>
                <c:pt idx="98">
                  <c:v>0.79054685675964798</c:v>
                </c:pt>
                <c:pt idx="99">
                  <c:v>0.79960986567002201</c:v>
                </c:pt>
                <c:pt idx="100">
                  <c:v>0.80214397386361702</c:v>
                </c:pt>
                <c:pt idx="101">
                  <c:v>0.77756484636620005</c:v>
                </c:pt>
                <c:pt idx="102">
                  <c:v>0.74236844541248104</c:v>
                </c:pt>
                <c:pt idx="103">
                  <c:v>0.69731986571469495</c:v>
                </c:pt>
                <c:pt idx="104">
                  <c:v>0.65580274427951402</c:v>
                </c:pt>
                <c:pt idx="105">
                  <c:v>0.58862246859006995</c:v>
                </c:pt>
                <c:pt idx="106">
                  <c:v>0.50179353068375199</c:v>
                </c:pt>
                <c:pt idx="107">
                  <c:v>0.38547589518546199</c:v>
                </c:pt>
                <c:pt idx="108">
                  <c:v>0.25541568392303399</c:v>
                </c:pt>
                <c:pt idx="109">
                  <c:v>0.16302346317906499</c:v>
                </c:pt>
                <c:pt idx="110">
                  <c:v>0.109402025355904</c:v>
                </c:pt>
                <c:pt idx="111">
                  <c:v>5.6796624792684103E-2</c:v>
                </c:pt>
                <c:pt idx="112">
                  <c:v>-7.0620752927122903E-3</c:v>
                </c:pt>
                <c:pt idx="113">
                  <c:v>-5.6262968406807397E-2</c:v>
                </c:pt>
                <c:pt idx="114">
                  <c:v>-8.8144767669866897E-2</c:v>
                </c:pt>
                <c:pt idx="115">
                  <c:v>-7.2358879275367299E-2</c:v>
                </c:pt>
                <c:pt idx="116">
                  <c:v>-5.8788624950310502E-2</c:v>
                </c:pt>
                <c:pt idx="117">
                  <c:v>-2.9953685938358302E-2</c:v>
                </c:pt>
                <c:pt idx="118">
                  <c:v>9.5583274383963107E-3</c:v>
                </c:pt>
                <c:pt idx="119">
                  <c:v>2.9099525579185399E-2</c:v>
                </c:pt>
                <c:pt idx="120">
                  <c:v>2.4662423383319799E-2</c:v>
                </c:pt>
                <c:pt idx="121">
                  <c:v>4.7344957391097604E-3</c:v>
                </c:pt>
                <c:pt idx="122">
                  <c:v>-9.4068490955161801E-2</c:v>
                </c:pt>
                <c:pt idx="123">
                  <c:v>-0.23005449315677101</c:v>
                </c:pt>
                <c:pt idx="124">
                  <c:v>-0.35536844685860802</c:v>
                </c:pt>
                <c:pt idx="125">
                  <c:v>-0.46948592940502898</c:v>
                </c:pt>
                <c:pt idx="126">
                  <c:v>-0.57910614563643703</c:v>
                </c:pt>
                <c:pt idx="127">
                  <c:v>-0.65826008869271901</c:v>
                </c:pt>
                <c:pt idx="128">
                  <c:v>-0.768189977271173</c:v>
                </c:pt>
                <c:pt idx="129">
                  <c:v>-0.88399301138585695</c:v>
                </c:pt>
                <c:pt idx="130">
                  <c:v>-0.95422940897960495</c:v>
                </c:pt>
                <c:pt idx="131">
                  <c:v>-0.95367267928698796</c:v>
                </c:pt>
                <c:pt idx="132">
                  <c:v>-0.89192172987902696</c:v>
                </c:pt>
                <c:pt idx="133">
                  <c:v>-0.79413632733097494</c:v>
                </c:pt>
                <c:pt idx="134">
                  <c:v>-0.65011830784331504</c:v>
                </c:pt>
                <c:pt idx="135">
                  <c:v>-0.48047827236017099</c:v>
                </c:pt>
                <c:pt idx="136">
                  <c:v>-0.30066210729296799</c:v>
                </c:pt>
                <c:pt idx="137">
                  <c:v>-0.13645091328818701</c:v>
                </c:pt>
                <c:pt idx="138">
                  <c:v>3.4599420476751101E-3</c:v>
                </c:pt>
                <c:pt idx="139">
                  <c:v>0.10181178485083101</c:v>
                </c:pt>
                <c:pt idx="140">
                  <c:v>0.13394691286010299</c:v>
                </c:pt>
                <c:pt idx="141">
                  <c:v>0.103283863261645</c:v>
                </c:pt>
                <c:pt idx="142">
                  <c:v>7.5156495567177101E-2</c:v>
                </c:pt>
                <c:pt idx="143">
                  <c:v>7.2896021285821705E-2</c:v>
                </c:pt>
                <c:pt idx="144">
                  <c:v>8.7598536351004397E-2</c:v>
                </c:pt>
                <c:pt idx="145">
                  <c:v>0.10685721480638399</c:v>
                </c:pt>
                <c:pt idx="146">
                  <c:v>0.11639074024300999</c:v>
                </c:pt>
                <c:pt idx="147">
                  <c:v>0.112522567889451</c:v>
                </c:pt>
                <c:pt idx="148">
                  <c:v>0.111209364205844</c:v>
                </c:pt>
                <c:pt idx="149">
                  <c:v>8.3871325661274407E-2</c:v>
                </c:pt>
                <c:pt idx="150">
                  <c:v>3.5081460277050003E-2</c:v>
                </c:pt>
                <c:pt idx="151">
                  <c:v>1.7124422386053901E-2</c:v>
                </c:pt>
                <c:pt idx="152">
                  <c:v>-1.10778713231868E-2</c:v>
                </c:pt>
                <c:pt idx="153">
                  <c:v>-4.00499809261749E-2</c:v>
                </c:pt>
                <c:pt idx="154">
                  <c:v>-7.2042600771866597E-2</c:v>
                </c:pt>
                <c:pt idx="155">
                  <c:v>-9.1961851864329702E-2</c:v>
                </c:pt>
                <c:pt idx="156">
                  <c:v>-8.43933148448201E-2</c:v>
                </c:pt>
                <c:pt idx="157">
                  <c:v>-6.9532564277297995E-2</c:v>
                </c:pt>
                <c:pt idx="158">
                  <c:v>-7.7205896839293006E-2</c:v>
                </c:pt>
                <c:pt idx="159">
                  <c:v>-0.16782674464880401</c:v>
                </c:pt>
                <c:pt idx="160">
                  <c:v>-0.40326458037581397</c:v>
                </c:pt>
                <c:pt idx="161">
                  <c:v>-0.84911005342524604</c:v>
                </c:pt>
                <c:pt idx="162">
                  <c:v>-1.4371059910447199</c:v>
                </c:pt>
                <c:pt idx="163">
                  <c:v>-1.96538761345159</c:v>
                </c:pt>
                <c:pt idx="164">
                  <c:v>-2.3473278555455801</c:v>
                </c:pt>
                <c:pt idx="165">
                  <c:v>-2.6120127175603698</c:v>
                </c:pt>
                <c:pt idx="166">
                  <c:v>-2.8090622814197599</c:v>
                </c:pt>
                <c:pt idx="167">
                  <c:v>-3.04111822421266</c:v>
                </c:pt>
                <c:pt idx="168">
                  <c:v>-3.2179453334973398</c:v>
                </c:pt>
                <c:pt idx="169">
                  <c:v>-3.3413185600200701</c:v>
                </c:pt>
                <c:pt idx="170">
                  <c:v>-3.46433014203093</c:v>
                </c:pt>
                <c:pt idx="171">
                  <c:v>-3.4955513473602098</c:v>
                </c:pt>
                <c:pt idx="172">
                  <c:v>-3.5017560452083201</c:v>
                </c:pt>
                <c:pt idx="173">
                  <c:v>-3.4670625216249999</c:v>
                </c:pt>
                <c:pt idx="174">
                  <c:v>-3.3864519259667998</c:v>
                </c:pt>
                <c:pt idx="175">
                  <c:v>-3.2852156139634898</c:v>
                </c:pt>
                <c:pt idx="176">
                  <c:v>-3.1299419995492399</c:v>
                </c:pt>
                <c:pt idx="177">
                  <c:v>-2.9142037035828001</c:v>
                </c:pt>
                <c:pt idx="178">
                  <c:v>-2.6724140541731498</c:v>
                </c:pt>
                <c:pt idx="179">
                  <c:v>-2.48916484621162</c:v>
                </c:pt>
                <c:pt idx="180">
                  <c:v>-2.3304264492703499</c:v>
                </c:pt>
                <c:pt idx="181">
                  <c:v>-2.23090428186971</c:v>
                </c:pt>
                <c:pt idx="182">
                  <c:v>-2.1734162676132698</c:v>
                </c:pt>
                <c:pt idx="183">
                  <c:v>-2.1515026902227898</c:v>
                </c:pt>
                <c:pt idx="184">
                  <c:v>-2.14861013329475</c:v>
                </c:pt>
                <c:pt idx="185">
                  <c:v>-2.2304325605336102</c:v>
                </c:pt>
                <c:pt idx="186">
                  <c:v>-2.3542248390747198</c:v>
                </c:pt>
                <c:pt idx="187">
                  <c:v>-2.43646769735965</c:v>
                </c:pt>
                <c:pt idx="188">
                  <c:v>-2.4748264667366402</c:v>
                </c:pt>
                <c:pt idx="189">
                  <c:v>-2.4322389851458901</c:v>
                </c:pt>
                <c:pt idx="190">
                  <c:v>-2.2802430638407598</c:v>
                </c:pt>
                <c:pt idx="191">
                  <c:v>-2.0732919247686201</c:v>
                </c:pt>
                <c:pt idx="192">
                  <c:v>-1.81217285951519</c:v>
                </c:pt>
                <c:pt idx="193">
                  <c:v>-1.4979423753249199</c:v>
                </c:pt>
                <c:pt idx="194">
                  <c:v>-1.16156660008832</c:v>
                </c:pt>
                <c:pt idx="195">
                  <c:v>-0.82326514323941802</c:v>
                </c:pt>
                <c:pt idx="196">
                  <c:v>-0.51987681213618597</c:v>
                </c:pt>
                <c:pt idx="197">
                  <c:v>-0.26840691609459999</c:v>
                </c:pt>
                <c:pt idx="198">
                  <c:v>-1.32284829243773E-2</c:v>
                </c:pt>
                <c:pt idx="199">
                  <c:v>0.245605695500273</c:v>
                </c:pt>
                <c:pt idx="200">
                  <c:v>0.494198221835358</c:v>
                </c:pt>
                <c:pt idx="201">
                  <c:v>0.71806541790908496</c:v>
                </c:pt>
                <c:pt idx="202">
                  <c:v>0.89296066697545196</c:v>
                </c:pt>
                <c:pt idx="203">
                  <c:v>1.0803620953637001</c:v>
                </c:pt>
                <c:pt idx="204">
                  <c:v>1.29921333427097</c:v>
                </c:pt>
                <c:pt idx="205">
                  <c:v>1.5152063191921401</c:v>
                </c:pt>
                <c:pt idx="206">
                  <c:v>1.7082499643558999</c:v>
                </c:pt>
                <c:pt idx="207">
                  <c:v>1.9103890277842599</c:v>
                </c:pt>
                <c:pt idx="208">
                  <c:v>2.10136384628073</c:v>
                </c:pt>
                <c:pt idx="209">
                  <c:v>2.2561813655681502</c:v>
                </c:pt>
                <c:pt idx="210">
                  <c:v>2.4143260652734102</c:v>
                </c:pt>
                <c:pt idx="211">
                  <c:v>2.5704954429420002</c:v>
                </c:pt>
                <c:pt idx="212">
                  <c:v>2.7011705808626698</c:v>
                </c:pt>
                <c:pt idx="213">
                  <c:v>2.79950916337885</c:v>
                </c:pt>
                <c:pt idx="214">
                  <c:v>2.86428909906317</c:v>
                </c:pt>
                <c:pt idx="215">
                  <c:v>2.8668404478561702</c:v>
                </c:pt>
                <c:pt idx="216">
                  <c:v>2.8313783245917099</c:v>
                </c:pt>
                <c:pt idx="217">
                  <c:v>2.7544132832524602</c:v>
                </c:pt>
                <c:pt idx="218">
                  <c:v>2.6029238366641798</c:v>
                </c:pt>
                <c:pt idx="219">
                  <c:v>2.37003746925854</c:v>
                </c:pt>
                <c:pt idx="220">
                  <c:v>2.1420792152575698</c:v>
                </c:pt>
                <c:pt idx="221">
                  <c:v>1.9218844571267799</c:v>
                </c:pt>
                <c:pt idx="222">
                  <c:v>1.7657296336835999</c:v>
                </c:pt>
                <c:pt idx="223">
                  <c:v>1.6510035563249701</c:v>
                </c:pt>
                <c:pt idx="224">
                  <c:v>1.57662065023967</c:v>
                </c:pt>
                <c:pt idx="225">
                  <c:v>1.52400098356154</c:v>
                </c:pt>
                <c:pt idx="226">
                  <c:v>1.48877421759452</c:v>
                </c:pt>
                <c:pt idx="227">
                  <c:v>1.46242379600404</c:v>
                </c:pt>
                <c:pt idx="228">
                  <c:v>1.44351398433749</c:v>
                </c:pt>
                <c:pt idx="229">
                  <c:v>1.4130887479714</c:v>
                </c:pt>
                <c:pt idx="230">
                  <c:v>1.40556923672456</c:v>
                </c:pt>
                <c:pt idx="231">
                  <c:v>1.3752953002463899</c:v>
                </c:pt>
                <c:pt idx="232">
                  <c:v>1.28262490177421</c:v>
                </c:pt>
                <c:pt idx="233">
                  <c:v>1.2167572958142601</c:v>
                </c:pt>
                <c:pt idx="234">
                  <c:v>1.1481068809246799</c:v>
                </c:pt>
                <c:pt idx="235">
                  <c:v>1.0563579297522101</c:v>
                </c:pt>
                <c:pt idx="236">
                  <c:v>0.926846616116897</c:v>
                </c:pt>
                <c:pt idx="237">
                  <c:v>0.78679913591795403</c:v>
                </c:pt>
                <c:pt idx="238">
                  <c:v>0.58203807646809802</c:v>
                </c:pt>
                <c:pt idx="239">
                  <c:v>0.36239645860656799</c:v>
                </c:pt>
                <c:pt idx="240">
                  <c:v>0.17809898248634101</c:v>
                </c:pt>
                <c:pt idx="241">
                  <c:v>7.3073032171551006E-2</c:v>
                </c:pt>
                <c:pt idx="242">
                  <c:v>-2.7503442538533301E-2</c:v>
                </c:pt>
                <c:pt idx="243">
                  <c:v>-0.197175326588412</c:v>
                </c:pt>
                <c:pt idx="244">
                  <c:v>-0.37448630102851199</c:v>
                </c:pt>
                <c:pt idx="245">
                  <c:v>-0.51724023192253499</c:v>
                </c:pt>
                <c:pt idx="246">
                  <c:v>-0.58946699331762498</c:v>
                </c:pt>
                <c:pt idx="247">
                  <c:v>-0.61778360743611804</c:v>
                </c:pt>
                <c:pt idx="248">
                  <c:v>-0.62318408655010105</c:v>
                </c:pt>
                <c:pt idx="249">
                  <c:v>-0.577577748040355</c:v>
                </c:pt>
                <c:pt idx="250">
                  <c:v>-0.52452867492355604</c:v>
                </c:pt>
                <c:pt idx="251">
                  <c:v>-0.50126611802287802</c:v>
                </c:pt>
                <c:pt idx="252">
                  <c:v>-0.54222008909969399</c:v>
                </c:pt>
                <c:pt idx="253">
                  <c:v>-0.61461657817068904</c:v>
                </c:pt>
                <c:pt idx="254">
                  <c:v>-0.74204877008291903</c:v>
                </c:pt>
                <c:pt idx="255">
                  <c:v>-0.971707416917725</c:v>
                </c:pt>
                <c:pt idx="256">
                  <c:v>-1.28516880747809</c:v>
                </c:pt>
                <c:pt idx="257">
                  <c:v>-1.6287634236433799</c:v>
                </c:pt>
                <c:pt idx="258">
                  <c:v>-1.94479149039765</c:v>
                </c:pt>
                <c:pt idx="259">
                  <c:v>-2.29960195233418</c:v>
                </c:pt>
                <c:pt idx="260">
                  <c:v>-2.60542091363995</c:v>
                </c:pt>
                <c:pt idx="261">
                  <c:v>-2.9242952488553802</c:v>
                </c:pt>
                <c:pt idx="262">
                  <c:v>-3.2239828555610601</c:v>
                </c:pt>
                <c:pt idx="263">
                  <c:v>-3.5270365701870299</c:v>
                </c:pt>
                <c:pt idx="264">
                  <c:v>-3.79168196953436</c:v>
                </c:pt>
                <c:pt idx="265">
                  <c:v>-3.94863317661695</c:v>
                </c:pt>
                <c:pt idx="266">
                  <c:v>-4.0668051727312999</c:v>
                </c:pt>
                <c:pt idx="267">
                  <c:v>-4.1043639948294102</c:v>
                </c:pt>
                <c:pt idx="268">
                  <c:v>-4.11309798329206</c:v>
                </c:pt>
                <c:pt idx="269">
                  <c:v>-4.0782974282386402</c:v>
                </c:pt>
                <c:pt idx="270">
                  <c:v>-3.9351894449711202</c:v>
                </c:pt>
                <c:pt idx="271">
                  <c:v>-3.7238462489658302</c:v>
                </c:pt>
                <c:pt idx="272">
                  <c:v>-3.5280068563936502</c:v>
                </c:pt>
                <c:pt idx="273">
                  <c:v>-3.32592211252088</c:v>
                </c:pt>
                <c:pt idx="274">
                  <c:v>-3.1181496977396002</c:v>
                </c:pt>
                <c:pt idx="275">
                  <c:v>-2.9688310022572102</c:v>
                </c:pt>
                <c:pt idx="276">
                  <c:v>-2.8975755883726202</c:v>
                </c:pt>
                <c:pt idx="277">
                  <c:v>-2.8722204283236299</c:v>
                </c:pt>
                <c:pt idx="278">
                  <c:v>-2.8729699772378101</c:v>
                </c:pt>
                <c:pt idx="279">
                  <c:v>-2.92194426999838</c:v>
                </c:pt>
                <c:pt idx="280">
                  <c:v>-2.9317696705749601</c:v>
                </c:pt>
                <c:pt idx="281">
                  <c:v>-2.8596038295915598</c:v>
                </c:pt>
                <c:pt idx="282">
                  <c:v>-2.6838541187142302</c:v>
                </c:pt>
                <c:pt idx="283">
                  <c:v>-2.4588802209665399</c:v>
                </c:pt>
                <c:pt idx="284">
                  <c:v>-2.2106786082054799</c:v>
                </c:pt>
                <c:pt idx="285">
                  <c:v>-1.91153760822303</c:v>
                </c:pt>
                <c:pt idx="286">
                  <c:v>-1.6310412074553999</c:v>
                </c:pt>
                <c:pt idx="287">
                  <c:v>-1.35917776576303</c:v>
                </c:pt>
                <c:pt idx="288">
                  <c:v>-1.0665457158401299</c:v>
                </c:pt>
                <c:pt idx="289">
                  <c:v>-0.78098512613147297</c:v>
                </c:pt>
                <c:pt idx="290">
                  <c:v>-0.54080684980419003</c:v>
                </c:pt>
                <c:pt idx="291">
                  <c:v>-0.26448832204808298</c:v>
                </c:pt>
                <c:pt idx="292">
                  <c:v>3.4799377962347597E-2</c:v>
                </c:pt>
                <c:pt idx="293">
                  <c:v>0.345159668039415</c:v>
                </c:pt>
                <c:pt idx="294">
                  <c:v>0.65577402974842103</c:v>
                </c:pt>
                <c:pt idx="295">
                  <c:v>0.95132283328016398</c:v>
                </c:pt>
                <c:pt idx="296">
                  <c:v>1.1848272201435199</c:v>
                </c:pt>
                <c:pt idx="297">
                  <c:v>1.3801377250654401</c:v>
                </c:pt>
                <c:pt idx="298">
                  <c:v>1.54067744737273</c:v>
                </c:pt>
                <c:pt idx="299">
                  <c:v>1.71886949496899</c:v>
                </c:pt>
                <c:pt idx="300">
                  <c:v>1.89071883684398</c:v>
                </c:pt>
                <c:pt idx="301">
                  <c:v>2.0400097473267702</c:v>
                </c:pt>
                <c:pt idx="302">
                  <c:v>2.1813524337154702</c:v>
                </c:pt>
              </c:numCache>
            </c:numRef>
          </c:yVal>
          <c:smooth val="1"/>
        </c:ser>
        <c:axId val="52315264"/>
        <c:axId val="52307840"/>
      </c:scatterChart>
      <c:valAx>
        <c:axId val="52315264"/>
        <c:scaling>
          <c:orientation val="minMax"/>
          <c:min val="42000"/>
        </c:scaling>
        <c:axPos val="b"/>
        <c:numFmt formatCode="m/d/yyyy" sourceLinked="1"/>
        <c:tickLblPos val="nextTo"/>
        <c:crossAx val="52307840"/>
        <c:crosses val="autoZero"/>
        <c:crossBetween val="midCat"/>
      </c:valAx>
      <c:valAx>
        <c:axId val="52307840"/>
        <c:scaling>
          <c:orientation val="minMax"/>
        </c:scaling>
        <c:axPos val="l"/>
        <c:majorGridlines/>
        <c:numFmt formatCode="General" sourceLinked="1"/>
        <c:tickLblPos val="nextTo"/>
        <c:crossAx val="52315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</xdr:row>
      <xdr:rowOff>114300</xdr:rowOff>
    </xdr:from>
    <xdr:to>
      <xdr:col>27</xdr:col>
      <xdr:colOff>47625</xdr:colOff>
      <xdr:row>35</xdr:row>
      <xdr:rowOff>85726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04"/>
  <sheetViews>
    <sheetView tabSelected="1" workbookViewId="0">
      <pane ySplit="1" topLeftCell="A33" activePane="bottomLeft" state="frozen"/>
      <selection pane="bottomLeft" activeCell="V53" sqref="V53"/>
    </sheetView>
  </sheetViews>
  <sheetFormatPr defaultRowHeight="15"/>
  <cols>
    <col min="1" max="1" width="10.7109375" bestFit="1" customWidth="1"/>
    <col min="4" max="4" width="12.7109375" bestFit="1" customWidth="1"/>
    <col min="10" max="11" width="12.7109375" bestFit="1" customWidth="1"/>
    <col min="14" max="14" width="9.5703125" bestFit="1" customWidth="1"/>
    <col min="15" max="15" width="10.7109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W1">
        <v>693960</v>
      </c>
    </row>
    <row r="2" spans="1:23">
      <c r="A2" s="1">
        <v>42006</v>
      </c>
      <c r="B2">
        <v>206.38000500000001</v>
      </c>
      <c r="C2">
        <v>206.88000500000001</v>
      </c>
      <c r="D2">
        <v>204.179993</v>
      </c>
      <c r="E2">
        <v>205.429993</v>
      </c>
      <c r="F2">
        <v>121465900</v>
      </c>
      <c r="G2">
        <v>201.276557</v>
      </c>
      <c r="H2">
        <v>0</v>
      </c>
      <c r="I2">
        <v>0</v>
      </c>
      <c r="J2">
        <v>0</v>
      </c>
      <c r="K2">
        <v>0</v>
      </c>
      <c r="L2">
        <f>IF(J2&gt;=K2,1,-1)</f>
        <v>1</v>
      </c>
      <c r="M2" s="2"/>
      <c r="N2" s="1"/>
      <c r="O2" s="2"/>
    </row>
    <row r="3" spans="1:23">
      <c r="A3" s="1">
        <v>42009</v>
      </c>
      <c r="B3">
        <v>204.16999799999999</v>
      </c>
      <c r="C3">
        <v>204.36999499999999</v>
      </c>
      <c r="D3">
        <v>201.35000600000001</v>
      </c>
      <c r="E3">
        <v>201.720001</v>
      </c>
      <c r="F3">
        <v>169632600</v>
      </c>
      <c r="G3">
        <v>197.64157499999999</v>
      </c>
      <c r="H3">
        <v>0</v>
      </c>
      <c r="I3">
        <v>0</v>
      </c>
      <c r="J3">
        <v>0</v>
      </c>
      <c r="K3">
        <v>0</v>
      </c>
      <c r="L3">
        <v>1</v>
      </c>
      <c r="M3">
        <f>(L2-L3)/2</f>
        <v>0</v>
      </c>
      <c r="N3" s="2">
        <v>0</v>
      </c>
      <c r="O3" s="2"/>
    </row>
    <row r="4" spans="1:23">
      <c r="A4" s="1">
        <v>42010</v>
      </c>
      <c r="B4">
        <v>202.08999600000001</v>
      </c>
      <c r="C4">
        <v>202.720001</v>
      </c>
      <c r="D4">
        <v>198.86000100000001</v>
      </c>
      <c r="E4">
        <v>199.820007</v>
      </c>
      <c r="F4">
        <v>209151400</v>
      </c>
      <c r="G4">
        <v>195.77999600000001</v>
      </c>
      <c r="H4">
        <v>0</v>
      </c>
      <c r="I4">
        <v>0</v>
      </c>
      <c r="J4">
        <v>0</v>
      </c>
      <c r="K4">
        <v>0</v>
      </c>
      <c r="L4">
        <f t="shared" ref="L3:L66" si="0">IF(J4&gt;=K4,1,-1)</f>
        <v>1</v>
      </c>
      <c r="M4">
        <f t="shared" ref="M4:M67" si="1">(L3-L4)/2</f>
        <v>0</v>
      </c>
      <c r="N4" s="2">
        <v>0</v>
      </c>
      <c r="O4" s="2"/>
    </row>
    <row r="5" spans="1:23">
      <c r="A5" s="1">
        <v>42011</v>
      </c>
      <c r="B5">
        <v>201.41999799999999</v>
      </c>
      <c r="C5">
        <v>202.720001</v>
      </c>
      <c r="D5">
        <v>200.88000500000001</v>
      </c>
      <c r="E5">
        <v>202.30999800000001</v>
      </c>
      <c r="F5">
        <v>125346700</v>
      </c>
      <c r="G5">
        <v>198.21964299999999</v>
      </c>
      <c r="H5">
        <v>0</v>
      </c>
      <c r="I5">
        <v>0</v>
      </c>
      <c r="J5">
        <v>0</v>
      </c>
      <c r="K5">
        <v>0</v>
      </c>
      <c r="L5">
        <f t="shared" si="0"/>
        <v>1</v>
      </c>
      <c r="M5">
        <f t="shared" si="1"/>
        <v>0</v>
      </c>
      <c r="N5" s="2">
        <v>0</v>
      </c>
      <c r="O5" s="2"/>
    </row>
    <row r="6" spans="1:23">
      <c r="A6" s="1">
        <v>42012</v>
      </c>
      <c r="B6">
        <v>204.009995</v>
      </c>
      <c r="C6">
        <v>206.16000399999999</v>
      </c>
      <c r="D6">
        <v>203.990005</v>
      </c>
      <c r="E6">
        <v>205.89999399999999</v>
      </c>
      <c r="F6">
        <v>147217800</v>
      </c>
      <c r="G6">
        <v>201.737056</v>
      </c>
      <c r="H6">
        <v>0</v>
      </c>
      <c r="I6">
        <v>0</v>
      </c>
      <c r="J6">
        <v>0</v>
      </c>
      <c r="K6">
        <v>0</v>
      </c>
      <c r="L6">
        <f t="shared" si="0"/>
        <v>1</v>
      </c>
      <c r="M6">
        <f t="shared" si="1"/>
        <v>0</v>
      </c>
      <c r="N6" s="2">
        <v>0</v>
      </c>
      <c r="O6" s="2"/>
    </row>
    <row r="7" spans="1:23">
      <c r="A7" s="1">
        <v>42013</v>
      </c>
      <c r="B7">
        <v>206.39999399999999</v>
      </c>
      <c r="C7">
        <v>206.41999799999999</v>
      </c>
      <c r="D7">
        <v>203.509995</v>
      </c>
      <c r="E7">
        <v>204.25</v>
      </c>
      <c r="F7">
        <v>158567300</v>
      </c>
      <c r="G7">
        <v>200.12042199999999</v>
      </c>
      <c r="H7">
        <v>0</v>
      </c>
      <c r="I7">
        <v>0</v>
      </c>
      <c r="J7">
        <v>0</v>
      </c>
      <c r="K7">
        <v>0</v>
      </c>
      <c r="L7">
        <f t="shared" si="0"/>
        <v>1</v>
      </c>
      <c r="M7">
        <f t="shared" si="1"/>
        <v>0</v>
      </c>
      <c r="N7" s="2">
        <v>0</v>
      </c>
      <c r="O7" s="2"/>
    </row>
    <row r="8" spans="1:23">
      <c r="A8" s="1">
        <v>42016</v>
      </c>
      <c r="B8">
        <v>204.41000399999999</v>
      </c>
      <c r="C8">
        <v>204.60000600000001</v>
      </c>
      <c r="D8">
        <v>201.91999799999999</v>
      </c>
      <c r="E8">
        <v>202.64999399999999</v>
      </c>
      <c r="F8">
        <v>144396100</v>
      </c>
      <c r="G8">
        <v>198.55276499999999</v>
      </c>
      <c r="H8">
        <v>0</v>
      </c>
      <c r="I8">
        <v>0</v>
      </c>
      <c r="J8">
        <v>0</v>
      </c>
      <c r="K8">
        <v>0</v>
      </c>
      <c r="L8">
        <f t="shared" si="0"/>
        <v>1</v>
      </c>
      <c r="M8">
        <f t="shared" si="1"/>
        <v>0</v>
      </c>
      <c r="N8" s="2">
        <v>0</v>
      </c>
      <c r="O8" s="2"/>
    </row>
    <row r="9" spans="1:23">
      <c r="A9" s="1">
        <v>42017</v>
      </c>
      <c r="B9">
        <v>204.11999499999999</v>
      </c>
      <c r="C9">
        <v>205.479996</v>
      </c>
      <c r="D9">
        <v>200.509995</v>
      </c>
      <c r="E9">
        <v>202.08000200000001</v>
      </c>
      <c r="F9">
        <v>214553300</v>
      </c>
      <c r="G9">
        <v>197.99429699999999</v>
      </c>
      <c r="H9">
        <v>0</v>
      </c>
      <c r="I9">
        <v>0</v>
      </c>
      <c r="J9">
        <v>0</v>
      </c>
      <c r="K9">
        <v>0</v>
      </c>
      <c r="L9">
        <f t="shared" si="0"/>
        <v>1</v>
      </c>
      <c r="M9">
        <f t="shared" si="1"/>
        <v>0</v>
      </c>
      <c r="N9" s="2">
        <v>0</v>
      </c>
      <c r="O9" s="2"/>
    </row>
    <row r="10" spans="1:23">
      <c r="A10" s="1">
        <v>42018</v>
      </c>
      <c r="B10">
        <v>199.64999399999999</v>
      </c>
      <c r="C10">
        <v>201.10000600000001</v>
      </c>
      <c r="D10">
        <v>198.570007</v>
      </c>
      <c r="E10">
        <v>200.86000100000001</v>
      </c>
      <c r="F10">
        <v>192991100</v>
      </c>
      <c r="G10">
        <v>196.79896199999999</v>
      </c>
      <c r="H10">
        <v>0</v>
      </c>
      <c r="I10">
        <v>0</v>
      </c>
      <c r="J10">
        <v>0</v>
      </c>
      <c r="K10">
        <v>0</v>
      </c>
      <c r="L10">
        <f t="shared" si="0"/>
        <v>1</v>
      </c>
      <c r="M10">
        <f t="shared" si="1"/>
        <v>0</v>
      </c>
      <c r="N10" s="2">
        <v>0</v>
      </c>
      <c r="O10" s="2"/>
    </row>
    <row r="11" spans="1:23">
      <c r="A11" s="1">
        <v>42019</v>
      </c>
      <c r="B11">
        <v>201.63000500000001</v>
      </c>
      <c r="C11">
        <v>202.009995</v>
      </c>
      <c r="D11">
        <v>198.88000500000001</v>
      </c>
      <c r="E11">
        <v>199.020004</v>
      </c>
      <c r="F11">
        <v>176613900</v>
      </c>
      <c r="G11">
        <v>194.99616700000001</v>
      </c>
      <c r="H11">
        <v>0</v>
      </c>
      <c r="I11">
        <v>0</v>
      </c>
      <c r="J11">
        <v>0</v>
      </c>
      <c r="K11">
        <v>0</v>
      </c>
      <c r="L11">
        <f t="shared" si="0"/>
        <v>1</v>
      </c>
      <c r="M11">
        <f t="shared" si="1"/>
        <v>0</v>
      </c>
      <c r="N11" s="2">
        <v>0</v>
      </c>
      <c r="O11" s="2"/>
    </row>
    <row r="12" spans="1:23">
      <c r="A12" s="1">
        <v>42020</v>
      </c>
      <c r="B12">
        <v>198.770004</v>
      </c>
      <c r="C12">
        <v>201.820007</v>
      </c>
      <c r="D12">
        <v>198.550003</v>
      </c>
      <c r="E12">
        <v>201.63000500000001</v>
      </c>
      <c r="F12">
        <v>211879600</v>
      </c>
      <c r="G12">
        <v>197.55339799999999</v>
      </c>
      <c r="H12">
        <v>0</v>
      </c>
      <c r="I12">
        <v>0</v>
      </c>
      <c r="J12">
        <v>0</v>
      </c>
      <c r="K12">
        <v>0</v>
      </c>
      <c r="L12">
        <f t="shared" si="0"/>
        <v>1</v>
      </c>
      <c r="M12">
        <f t="shared" si="1"/>
        <v>0</v>
      </c>
      <c r="N12" s="2">
        <v>0</v>
      </c>
      <c r="O12" s="2"/>
    </row>
    <row r="13" spans="1:23">
      <c r="A13" s="1">
        <v>42024</v>
      </c>
      <c r="B13">
        <v>202.39999399999999</v>
      </c>
      <c r="C13">
        <v>202.720001</v>
      </c>
      <c r="D13">
        <v>200.16999799999999</v>
      </c>
      <c r="E13">
        <v>202.05999800000001</v>
      </c>
      <c r="F13">
        <v>130991100</v>
      </c>
      <c r="G13">
        <v>197.97469699999999</v>
      </c>
      <c r="H13">
        <v>202.31083308333299</v>
      </c>
      <c r="I13">
        <v>0</v>
      </c>
      <c r="J13">
        <v>0</v>
      </c>
      <c r="K13">
        <v>0</v>
      </c>
      <c r="L13">
        <f t="shared" si="0"/>
        <v>1</v>
      </c>
      <c r="M13">
        <f t="shared" si="1"/>
        <v>0</v>
      </c>
      <c r="N13" s="2">
        <v>0</v>
      </c>
      <c r="O13" s="2"/>
    </row>
    <row r="14" spans="1:23">
      <c r="A14" s="1">
        <v>42025</v>
      </c>
      <c r="B14">
        <v>201.5</v>
      </c>
      <c r="C14">
        <v>203.66000399999999</v>
      </c>
      <c r="D14">
        <v>200.94000199999999</v>
      </c>
      <c r="E14">
        <v>203.08000200000001</v>
      </c>
      <c r="F14">
        <v>122942700</v>
      </c>
      <c r="G14">
        <v>198.97407899999999</v>
      </c>
      <c r="H14">
        <v>202.42916676282101</v>
      </c>
      <c r="I14">
        <v>0</v>
      </c>
      <c r="J14">
        <v>0</v>
      </c>
      <c r="K14">
        <v>0</v>
      </c>
      <c r="L14">
        <f t="shared" si="0"/>
        <v>1</v>
      </c>
      <c r="M14">
        <f t="shared" si="1"/>
        <v>0</v>
      </c>
      <c r="N14" s="2">
        <v>0</v>
      </c>
      <c r="O14" s="2"/>
    </row>
    <row r="15" spans="1:23">
      <c r="A15" s="1">
        <v>42026</v>
      </c>
      <c r="B15">
        <v>203.990005</v>
      </c>
      <c r="C15">
        <v>206.259995</v>
      </c>
      <c r="D15">
        <v>202.33000200000001</v>
      </c>
      <c r="E15">
        <v>206.10000600000001</v>
      </c>
      <c r="F15">
        <v>174356000</v>
      </c>
      <c r="G15">
        <v>201.93302399999999</v>
      </c>
      <c r="H15">
        <v>202.99391126084799</v>
      </c>
      <c r="I15">
        <v>0</v>
      </c>
      <c r="J15">
        <v>0</v>
      </c>
      <c r="K15">
        <v>0</v>
      </c>
      <c r="L15">
        <f t="shared" si="0"/>
        <v>1</v>
      </c>
      <c r="M15">
        <f t="shared" si="1"/>
        <v>0</v>
      </c>
      <c r="N15" s="2">
        <v>0</v>
      </c>
      <c r="O15" s="2"/>
    </row>
    <row r="16" spans="1:23">
      <c r="A16" s="1">
        <v>42027</v>
      </c>
      <c r="B16">
        <v>205.78999300000001</v>
      </c>
      <c r="C16">
        <v>206.10000600000001</v>
      </c>
      <c r="D16">
        <v>204.80999800000001</v>
      </c>
      <c r="E16">
        <v>204.970001</v>
      </c>
      <c r="F16">
        <v>117516800</v>
      </c>
      <c r="G16">
        <v>200.82586599999999</v>
      </c>
      <c r="H16">
        <v>203.29792506687201</v>
      </c>
      <c r="I16">
        <v>0</v>
      </c>
      <c r="J16">
        <v>0</v>
      </c>
      <c r="K16">
        <v>0</v>
      </c>
      <c r="L16">
        <f t="shared" si="0"/>
        <v>1</v>
      </c>
      <c r="M16">
        <f t="shared" si="1"/>
        <v>0</v>
      </c>
      <c r="N16" s="2">
        <v>0</v>
      </c>
      <c r="O16" s="2"/>
    </row>
    <row r="17" spans="1:15">
      <c r="A17" s="1">
        <v>42030</v>
      </c>
      <c r="B17">
        <v>204.71000699999999</v>
      </c>
      <c r="C17">
        <v>205.55999800000001</v>
      </c>
      <c r="D17">
        <v>203.85000600000001</v>
      </c>
      <c r="E17">
        <v>205.449997</v>
      </c>
      <c r="F17">
        <v>92009700</v>
      </c>
      <c r="G17">
        <v>201.29615699999999</v>
      </c>
      <c r="H17">
        <v>203.629013056584</v>
      </c>
      <c r="I17">
        <v>0</v>
      </c>
      <c r="J17">
        <v>0</v>
      </c>
      <c r="K17">
        <v>0</v>
      </c>
      <c r="L17">
        <f t="shared" si="0"/>
        <v>1</v>
      </c>
      <c r="M17">
        <f t="shared" si="1"/>
        <v>0</v>
      </c>
      <c r="N17" s="2">
        <v>0</v>
      </c>
      <c r="O17" s="2"/>
    </row>
    <row r="18" spans="1:15">
      <c r="A18" s="1">
        <v>42031</v>
      </c>
      <c r="B18">
        <v>202.970001</v>
      </c>
      <c r="C18">
        <v>204.11999499999999</v>
      </c>
      <c r="D18">
        <v>201.740005</v>
      </c>
      <c r="E18">
        <v>202.740005</v>
      </c>
      <c r="F18">
        <v>134044600</v>
      </c>
      <c r="G18">
        <v>198.64095699999999</v>
      </c>
      <c r="H18">
        <v>203.49224258634001</v>
      </c>
      <c r="I18">
        <v>0</v>
      </c>
      <c r="J18">
        <v>0</v>
      </c>
      <c r="K18">
        <v>0</v>
      </c>
      <c r="L18">
        <f t="shared" si="0"/>
        <v>1</v>
      </c>
      <c r="M18">
        <f t="shared" si="1"/>
        <v>0</v>
      </c>
      <c r="N18" s="2">
        <v>0</v>
      </c>
      <c r="O18" s="2"/>
    </row>
    <row r="19" spans="1:15">
      <c r="A19" s="1">
        <v>42032</v>
      </c>
      <c r="B19">
        <v>204.16999799999999</v>
      </c>
      <c r="C19">
        <v>204.28999300000001</v>
      </c>
      <c r="D19">
        <v>199.91000399999999</v>
      </c>
      <c r="E19">
        <v>200.13999899999999</v>
      </c>
      <c r="F19">
        <v>168514300</v>
      </c>
      <c r="G19">
        <v>196.09351799999999</v>
      </c>
      <c r="H19">
        <v>202.97651280382601</v>
      </c>
      <c r="I19">
        <v>0</v>
      </c>
      <c r="J19">
        <v>0</v>
      </c>
      <c r="K19">
        <v>0</v>
      </c>
      <c r="L19">
        <f t="shared" si="0"/>
        <v>1</v>
      </c>
      <c r="M19">
        <f t="shared" si="1"/>
        <v>0</v>
      </c>
      <c r="N19" s="2">
        <v>0</v>
      </c>
      <c r="O19" s="2"/>
    </row>
    <row r="20" spans="1:15">
      <c r="A20" s="1">
        <v>42033</v>
      </c>
      <c r="B20">
        <v>200.38000500000001</v>
      </c>
      <c r="C20">
        <v>202.300003</v>
      </c>
      <c r="D20">
        <v>198.679993</v>
      </c>
      <c r="E20">
        <v>201.990005</v>
      </c>
      <c r="F20">
        <v>173585400</v>
      </c>
      <c r="G20">
        <v>197.90611999999999</v>
      </c>
      <c r="H20">
        <v>202.82474237246799</v>
      </c>
      <c r="I20">
        <v>0</v>
      </c>
      <c r="J20">
        <v>0</v>
      </c>
      <c r="K20">
        <v>0</v>
      </c>
      <c r="L20">
        <f t="shared" si="0"/>
        <v>1</v>
      </c>
      <c r="M20">
        <f t="shared" si="1"/>
        <v>0</v>
      </c>
      <c r="N20" s="2">
        <v>0</v>
      </c>
      <c r="O20" s="2"/>
    </row>
    <row r="21" spans="1:15">
      <c r="A21" s="1">
        <v>42034</v>
      </c>
      <c r="B21">
        <v>200.570007</v>
      </c>
      <c r="C21">
        <v>202.16999799999999</v>
      </c>
      <c r="D21">
        <v>199.13000500000001</v>
      </c>
      <c r="E21">
        <v>199.449997</v>
      </c>
      <c r="F21">
        <v>197729700</v>
      </c>
      <c r="G21">
        <v>195.41746599999999</v>
      </c>
      <c r="H21">
        <v>202.305550776704</v>
      </c>
      <c r="I21">
        <v>0</v>
      </c>
      <c r="J21">
        <v>0</v>
      </c>
      <c r="K21">
        <v>0</v>
      </c>
      <c r="L21">
        <f t="shared" si="0"/>
        <v>1</v>
      </c>
      <c r="M21">
        <f t="shared" si="1"/>
        <v>0</v>
      </c>
      <c r="N21" s="2">
        <v>0</v>
      </c>
      <c r="O21" s="2"/>
    </row>
    <row r="22" spans="1:15">
      <c r="A22" s="1">
        <v>42037</v>
      </c>
      <c r="B22">
        <v>200.050003</v>
      </c>
      <c r="C22">
        <v>202.029999</v>
      </c>
      <c r="D22">
        <v>197.86000100000001</v>
      </c>
      <c r="E22">
        <v>201.91999799999999</v>
      </c>
      <c r="F22">
        <v>163107000</v>
      </c>
      <c r="G22">
        <v>197.83752899999999</v>
      </c>
      <c r="H22">
        <v>202.24623496490301</v>
      </c>
      <c r="I22">
        <v>0</v>
      </c>
      <c r="J22">
        <v>0</v>
      </c>
      <c r="K22">
        <v>0</v>
      </c>
      <c r="L22">
        <f t="shared" si="0"/>
        <v>1</v>
      </c>
      <c r="M22">
        <f t="shared" si="1"/>
        <v>0</v>
      </c>
      <c r="N22" s="2">
        <v>0</v>
      </c>
      <c r="O22" s="2"/>
    </row>
    <row r="23" spans="1:15">
      <c r="A23" s="1">
        <v>42038</v>
      </c>
      <c r="B23">
        <v>203</v>
      </c>
      <c r="C23">
        <v>204.85000600000001</v>
      </c>
      <c r="D23">
        <v>202.550003</v>
      </c>
      <c r="E23">
        <v>204.83999600000001</v>
      </c>
      <c r="F23">
        <v>124212900</v>
      </c>
      <c r="G23">
        <v>200.698489</v>
      </c>
      <c r="H23">
        <v>202.64527512414901</v>
      </c>
      <c r="I23">
        <v>0</v>
      </c>
      <c r="J23">
        <v>0</v>
      </c>
      <c r="K23">
        <v>0</v>
      </c>
      <c r="L23">
        <f t="shared" si="0"/>
        <v>1</v>
      </c>
      <c r="M23">
        <f t="shared" si="1"/>
        <v>0</v>
      </c>
      <c r="N23" s="2">
        <v>0</v>
      </c>
      <c r="O23" s="2"/>
    </row>
    <row r="24" spans="1:15">
      <c r="A24" s="1">
        <v>42039</v>
      </c>
      <c r="B24">
        <v>203.91999799999999</v>
      </c>
      <c r="C24">
        <v>205.38000500000001</v>
      </c>
      <c r="D24">
        <v>203.509995</v>
      </c>
      <c r="E24">
        <v>204.05999800000001</v>
      </c>
      <c r="F24">
        <v>134306700</v>
      </c>
      <c r="G24">
        <v>199.93426099999999</v>
      </c>
      <c r="H24">
        <v>202.86292479735701</v>
      </c>
      <c r="I24">
        <v>0</v>
      </c>
      <c r="J24">
        <v>0</v>
      </c>
      <c r="K24">
        <v>0</v>
      </c>
      <c r="L24">
        <f t="shared" si="0"/>
        <v>1</v>
      </c>
      <c r="M24">
        <f t="shared" si="1"/>
        <v>0</v>
      </c>
      <c r="N24" s="2">
        <v>0</v>
      </c>
      <c r="O24" s="2"/>
    </row>
    <row r="25" spans="1:15">
      <c r="A25" s="1">
        <v>42040</v>
      </c>
      <c r="B25">
        <v>204.86000100000001</v>
      </c>
      <c r="C25">
        <v>206.300003</v>
      </c>
      <c r="D25">
        <v>204.770004</v>
      </c>
      <c r="E25">
        <v>206.11999499999999</v>
      </c>
      <c r="F25">
        <v>97953200</v>
      </c>
      <c r="G25">
        <v>201.952609</v>
      </c>
      <c r="H25">
        <v>203.36401252083999</v>
      </c>
      <c r="I25">
        <v>0</v>
      </c>
      <c r="J25">
        <v>0</v>
      </c>
      <c r="K25">
        <v>0</v>
      </c>
      <c r="L25">
        <f t="shared" si="0"/>
        <v>1</v>
      </c>
      <c r="M25">
        <f t="shared" si="1"/>
        <v>0</v>
      </c>
      <c r="N25" s="2">
        <v>0</v>
      </c>
      <c r="O25" s="2"/>
    </row>
    <row r="26" spans="1:15">
      <c r="A26" s="1">
        <v>42041</v>
      </c>
      <c r="B26">
        <v>206.55999800000001</v>
      </c>
      <c r="C26">
        <v>207.240005</v>
      </c>
      <c r="D26">
        <v>204.91999799999999</v>
      </c>
      <c r="E26">
        <v>205.550003</v>
      </c>
      <c r="F26">
        <v>125672000</v>
      </c>
      <c r="G26">
        <v>201.39414099999999</v>
      </c>
      <c r="H26">
        <v>203.70031874840299</v>
      </c>
      <c r="I26">
        <v>0</v>
      </c>
      <c r="J26">
        <v>0</v>
      </c>
      <c r="K26">
        <v>0</v>
      </c>
      <c r="L26">
        <f t="shared" si="0"/>
        <v>1</v>
      </c>
      <c r="M26">
        <f t="shared" si="1"/>
        <v>0</v>
      </c>
      <c r="N26" s="2">
        <v>0</v>
      </c>
      <c r="O26" s="2"/>
    </row>
    <row r="27" spans="1:15">
      <c r="A27" s="1">
        <v>42044</v>
      </c>
      <c r="B27">
        <v>204.770004</v>
      </c>
      <c r="C27">
        <v>205.63999899999999</v>
      </c>
      <c r="D27">
        <v>204.13999899999999</v>
      </c>
      <c r="E27">
        <v>204.63000500000001</v>
      </c>
      <c r="F27">
        <v>87219000</v>
      </c>
      <c r="G27">
        <v>200.49274399999999</v>
      </c>
      <c r="H27">
        <v>203.843347402495</v>
      </c>
      <c r="I27">
        <v>203.029615538462</v>
      </c>
      <c r="J27">
        <v>0.81373186403362796</v>
      </c>
      <c r="K27">
        <v>0</v>
      </c>
      <c r="L27">
        <f t="shared" si="0"/>
        <v>1</v>
      </c>
      <c r="M27">
        <f t="shared" si="1"/>
        <v>0</v>
      </c>
      <c r="N27" s="2">
        <v>0</v>
      </c>
      <c r="O27" s="2"/>
    </row>
    <row r="28" spans="1:15">
      <c r="A28" s="1">
        <v>42045</v>
      </c>
      <c r="B28">
        <v>205.88000500000001</v>
      </c>
      <c r="C28">
        <v>207.11999499999999</v>
      </c>
      <c r="D28">
        <v>204.679993</v>
      </c>
      <c r="E28">
        <v>206.80999800000001</v>
      </c>
      <c r="F28">
        <v>96164200</v>
      </c>
      <c r="G28">
        <v>202.62866099999999</v>
      </c>
      <c r="H28">
        <v>204.299755186727</v>
      </c>
      <c r="I28">
        <v>203.30964386894601</v>
      </c>
      <c r="J28">
        <v>0.99011131778081596</v>
      </c>
      <c r="K28">
        <v>0</v>
      </c>
      <c r="L28">
        <f t="shared" si="0"/>
        <v>1</v>
      </c>
      <c r="M28">
        <f t="shared" si="1"/>
        <v>0</v>
      </c>
      <c r="N28" s="2">
        <v>0</v>
      </c>
      <c r="O28" s="2"/>
    </row>
    <row r="29" spans="1:15">
      <c r="A29" s="1">
        <v>42046</v>
      </c>
      <c r="B29">
        <v>206.61000100000001</v>
      </c>
      <c r="C29">
        <v>207.449997</v>
      </c>
      <c r="D29">
        <v>205.83000200000001</v>
      </c>
      <c r="E29">
        <v>206.929993</v>
      </c>
      <c r="F29">
        <v>91087800</v>
      </c>
      <c r="G29">
        <v>202.74623</v>
      </c>
      <c r="H29">
        <v>204.70440715800001</v>
      </c>
      <c r="I29">
        <v>203.577817878654</v>
      </c>
      <c r="J29">
        <v>1.12658927934592</v>
      </c>
      <c r="K29">
        <v>0</v>
      </c>
      <c r="L29">
        <f t="shared" si="0"/>
        <v>1</v>
      </c>
      <c r="M29">
        <f t="shared" si="1"/>
        <v>0</v>
      </c>
      <c r="N29" s="2">
        <v>0</v>
      </c>
      <c r="O29" s="2"/>
    </row>
    <row r="30" spans="1:15">
      <c r="A30" s="1">
        <v>42047</v>
      </c>
      <c r="B30">
        <v>207.88999899999999</v>
      </c>
      <c r="C30">
        <v>208.990005</v>
      </c>
      <c r="D30">
        <v>206.970001</v>
      </c>
      <c r="E30">
        <v>208.91999799999999</v>
      </c>
      <c r="F30">
        <v>97545900</v>
      </c>
      <c r="G30">
        <v>204.696001</v>
      </c>
      <c r="H30">
        <v>205.35295959523</v>
      </c>
      <c r="I30">
        <v>203.973534924679</v>
      </c>
      <c r="J30">
        <v>1.37942467055109</v>
      </c>
      <c r="K30">
        <v>0</v>
      </c>
      <c r="L30">
        <f t="shared" si="0"/>
        <v>1</v>
      </c>
      <c r="M30">
        <f t="shared" si="1"/>
        <v>0</v>
      </c>
      <c r="N30" s="2">
        <v>0</v>
      </c>
      <c r="O30" s="2"/>
    </row>
    <row r="31" spans="1:15">
      <c r="A31" s="1">
        <v>42048</v>
      </c>
      <c r="B31">
        <v>209.070007</v>
      </c>
      <c r="C31">
        <v>209.83999600000001</v>
      </c>
      <c r="D31">
        <v>208.759995</v>
      </c>
      <c r="E31">
        <v>209.779999</v>
      </c>
      <c r="F31">
        <v>93670400</v>
      </c>
      <c r="G31">
        <v>205.538614</v>
      </c>
      <c r="H31">
        <v>206.03404258058001</v>
      </c>
      <c r="I31">
        <v>204.40364337470299</v>
      </c>
      <c r="J31">
        <v>1.6303992058765</v>
      </c>
      <c r="K31">
        <v>0</v>
      </c>
      <c r="L31">
        <f t="shared" si="0"/>
        <v>1</v>
      </c>
      <c r="M31">
        <f t="shared" si="1"/>
        <v>0</v>
      </c>
      <c r="N31" s="2">
        <v>0</v>
      </c>
      <c r="O31" s="2"/>
    </row>
    <row r="32" spans="1:15">
      <c r="A32" s="1">
        <v>42052</v>
      </c>
      <c r="B32">
        <v>209.39999399999999</v>
      </c>
      <c r="C32">
        <v>210.320007</v>
      </c>
      <c r="D32">
        <v>209.10000600000001</v>
      </c>
      <c r="E32">
        <v>210.11000100000001</v>
      </c>
      <c r="F32">
        <v>76968200</v>
      </c>
      <c r="G32">
        <v>205.861943</v>
      </c>
      <c r="H32">
        <v>206.661113106644</v>
      </c>
      <c r="I32">
        <v>204.82633653213199</v>
      </c>
      <c r="J32">
        <v>1.8347765745117799</v>
      </c>
      <c r="K32">
        <v>0</v>
      </c>
      <c r="L32">
        <f t="shared" si="0"/>
        <v>1</v>
      </c>
      <c r="M32">
        <f t="shared" si="1"/>
        <v>0</v>
      </c>
      <c r="N32" s="2">
        <v>0</v>
      </c>
      <c r="O32" s="2"/>
    </row>
    <row r="33" spans="1:15">
      <c r="A33" s="1">
        <v>42053</v>
      </c>
      <c r="B33">
        <v>209.66000399999999</v>
      </c>
      <c r="C33">
        <v>210.220001</v>
      </c>
      <c r="D33">
        <v>209.33999600000001</v>
      </c>
      <c r="E33">
        <v>210.13000500000001</v>
      </c>
      <c r="F33">
        <v>80652900</v>
      </c>
      <c r="G33">
        <v>205.88154299999999</v>
      </c>
      <c r="H33">
        <v>207.194788782545</v>
      </c>
      <c r="I33">
        <v>205.219200863086</v>
      </c>
      <c r="J33">
        <v>1.9755879194595101</v>
      </c>
      <c r="K33">
        <v>0</v>
      </c>
      <c r="L33">
        <f t="shared" si="0"/>
        <v>1</v>
      </c>
      <c r="M33">
        <f t="shared" si="1"/>
        <v>0</v>
      </c>
      <c r="N33" s="2">
        <v>0</v>
      </c>
      <c r="O33" s="2"/>
    </row>
    <row r="34" spans="1:15">
      <c r="A34" s="1">
        <v>42054</v>
      </c>
      <c r="B34">
        <v>209.41000399999999</v>
      </c>
      <c r="C34">
        <v>210.41999799999999</v>
      </c>
      <c r="D34">
        <v>209.240005</v>
      </c>
      <c r="E34">
        <v>209.979996</v>
      </c>
      <c r="F34">
        <v>91462500</v>
      </c>
      <c r="G34">
        <v>205.734567</v>
      </c>
      <c r="H34">
        <v>207.62328220061499</v>
      </c>
      <c r="I34">
        <v>205.57185235470899</v>
      </c>
      <c r="J34">
        <v>2.0514298459062301</v>
      </c>
      <c r="K34">
        <v>0</v>
      </c>
      <c r="L34">
        <f t="shared" si="0"/>
        <v>1</v>
      </c>
      <c r="M34">
        <f t="shared" si="1"/>
        <v>0</v>
      </c>
      <c r="N34" s="2">
        <v>0</v>
      </c>
      <c r="O34" s="2"/>
    </row>
    <row r="35" spans="1:15">
      <c r="A35" s="1">
        <v>42055</v>
      </c>
      <c r="B35">
        <v>209.479996</v>
      </c>
      <c r="C35">
        <v>211.33000200000001</v>
      </c>
      <c r="D35">
        <v>208.729996</v>
      </c>
      <c r="E35">
        <v>211.240005</v>
      </c>
      <c r="F35">
        <v>140896400</v>
      </c>
      <c r="G35">
        <v>206.96910199999999</v>
      </c>
      <c r="H35">
        <v>208.179701092828</v>
      </c>
      <c r="I35">
        <v>205.991715513619</v>
      </c>
      <c r="J35">
        <v>2.1879855792088301</v>
      </c>
      <c r="K35">
        <v>1.5544484729638099</v>
      </c>
      <c r="L35">
        <f t="shared" si="0"/>
        <v>1</v>
      </c>
      <c r="M35">
        <f t="shared" si="1"/>
        <v>0</v>
      </c>
      <c r="N35" s="2">
        <v>0</v>
      </c>
      <c r="O35" s="2"/>
    </row>
    <row r="36" spans="1:15">
      <c r="A36" s="1">
        <v>42058</v>
      </c>
      <c r="B36">
        <v>210.94000199999999</v>
      </c>
      <c r="C36">
        <v>211.21000699999999</v>
      </c>
      <c r="D36">
        <v>210.479996</v>
      </c>
      <c r="E36">
        <v>211.21000699999999</v>
      </c>
      <c r="F36">
        <v>74411100</v>
      </c>
      <c r="G36">
        <v>206.93970899999999</v>
      </c>
      <c r="H36">
        <v>208.64590200162399</v>
      </c>
      <c r="I36">
        <v>206.378255623722</v>
      </c>
      <c r="J36">
        <v>2.2676463779022198</v>
      </c>
      <c r="K36">
        <v>1.6970880539514901</v>
      </c>
      <c r="L36">
        <f t="shared" si="0"/>
        <v>1</v>
      </c>
      <c r="M36">
        <f t="shared" si="1"/>
        <v>0</v>
      </c>
      <c r="N36" s="2">
        <v>0</v>
      </c>
      <c r="O36" s="2"/>
    </row>
    <row r="37" spans="1:15">
      <c r="A37" s="1">
        <v>42059</v>
      </c>
      <c r="B37">
        <v>211.11999499999999</v>
      </c>
      <c r="C37">
        <v>212.050003</v>
      </c>
      <c r="D37">
        <v>210.759995</v>
      </c>
      <c r="E37">
        <v>211.80999800000001</v>
      </c>
      <c r="F37">
        <v>72472300</v>
      </c>
      <c r="G37">
        <v>207.527569</v>
      </c>
      <c r="H37">
        <v>209.132686001374</v>
      </c>
      <c r="I37">
        <v>206.78060691085301</v>
      </c>
      <c r="J37">
        <v>2.3520790905206499</v>
      </c>
      <c r="K37">
        <v>1.8280862612653199</v>
      </c>
      <c r="L37">
        <f t="shared" si="0"/>
        <v>1</v>
      </c>
      <c r="M37">
        <f t="shared" si="1"/>
        <v>0</v>
      </c>
      <c r="N37" s="2">
        <v>0</v>
      </c>
      <c r="O37" s="2"/>
    </row>
    <row r="38" spans="1:15">
      <c r="A38" s="1">
        <v>42060</v>
      </c>
      <c r="B38">
        <v>211.66000399999999</v>
      </c>
      <c r="C38">
        <v>212.240005</v>
      </c>
      <c r="D38">
        <v>211.220001</v>
      </c>
      <c r="E38">
        <v>211.63000500000001</v>
      </c>
      <c r="F38">
        <v>73061700</v>
      </c>
      <c r="G38">
        <v>207.35121599999999</v>
      </c>
      <c r="H38">
        <v>209.51688892423999</v>
      </c>
      <c r="I38">
        <v>207.13982158412301</v>
      </c>
      <c r="J38">
        <v>2.3770673401160698</v>
      </c>
      <c r="K38">
        <v>1.9378824770354699</v>
      </c>
      <c r="L38">
        <f t="shared" si="0"/>
        <v>1</v>
      </c>
      <c r="M38">
        <f t="shared" si="1"/>
        <v>0</v>
      </c>
      <c r="N38" s="2">
        <v>0</v>
      </c>
      <c r="O38" s="2"/>
    </row>
    <row r="39" spans="1:15">
      <c r="A39" s="1">
        <v>42061</v>
      </c>
      <c r="B39">
        <v>211.520004</v>
      </c>
      <c r="C39">
        <v>211.71000699999999</v>
      </c>
      <c r="D39">
        <v>210.64999399999999</v>
      </c>
      <c r="E39">
        <v>211.38000500000001</v>
      </c>
      <c r="F39">
        <v>72697900</v>
      </c>
      <c r="G39">
        <v>207.10626999999999</v>
      </c>
      <c r="H39">
        <v>209.80352216666401</v>
      </c>
      <c r="I39">
        <v>207.45390924455899</v>
      </c>
      <c r="J39">
        <v>2.3496129221054498</v>
      </c>
      <c r="K39">
        <v>2.0202285660494699</v>
      </c>
      <c r="L39">
        <f t="shared" si="0"/>
        <v>1</v>
      </c>
      <c r="M39">
        <f t="shared" si="1"/>
        <v>0</v>
      </c>
      <c r="N39" s="2">
        <v>0</v>
      </c>
      <c r="O39" s="2"/>
    </row>
    <row r="40" spans="1:15">
      <c r="A40" s="1">
        <v>42062</v>
      </c>
      <c r="B40">
        <v>211.259995</v>
      </c>
      <c r="C40">
        <v>211.58000200000001</v>
      </c>
      <c r="D40">
        <v>210.60000600000001</v>
      </c>
      <c r="E40">
        <v>210.66000399999999</v>
      </c>
      <c r="F40">
        <v>108076000</v>
      </c>
      <c r="G40">
        <v>206.400826</v>
      </c>
      <c r="H40">
        <v>209.935288602562</v>
      </c>
      <c r="I40">
        <v>207.69139774496199</v>
      </c>
      <c r="J40">
        <v>2.2438908576002099</v>
      </c>
      <c r="K40">
        <v>2.0649610243596199</v>
      </c>
      <c r="L40">
        <f t="shared" si="0"/>
        <v>1</v>
      </c>
      <c r="M40">
        <f t="shared" si="1"/>
        <v>0</v>
      </c>
      <c r="N40" s="2">
        <v>0</v>
      </c>
      <c r="O40" s="2"/>
    </row>
    <row r="41" spans="1:15">
      <c r="A41" s="1">
        <v>42065</v>
      </c>
      <c r="B41">
        <v>210.779999</v>
      </c>
      <c r="C41">
        <v>212.05999800000001</v>
      </c>
      <c r="D41">
        <v>210.720001</v>
      </c>
      <c r="E41">
        <v>211.990005</v>
      </c>
      <c r="F41">
        <v>87491400</v>
      </c>
      <c r="G41">
        <v>207.70393799999999</v>
      </c>
      <c r="H41">
        <v>210.251398817552</v>
      </c>
      <c r="I41">
        <v>208.00981309718699</v>
      </c>
      <c r="J41">
        <v>2.24158572036561</v>
      </c>
      <c r="K41">
        <v>2.1002859635608102</v>
      </c>
      <c r="L41">
        <f t="shared" si="0"/>
        <v>1</v>
      </c>
      <c r="M41">
        <f t="shared" si="1"/>
        <v>0</v>
      </c>
      <c r="N41" s="2">
        <v>0</v>
      </c>
      <c r="O41" s="2"/>
    </row>
    <row r="42" spans="1:15">
      <c r="A42" s="1">
        <v>42066</v>
      </c>
      <c r="B42">
        <v>211.470001</v>
      </c>
      <c r="C42">
        <v>212.050003</v>
      </c>
      <c r="D42">
        <v>210.08000200000001</v>
      </c>
      <c r="E42">
        <v>211.11999499999999</v>
      </c>
      <c r="F42">
        <v>110325800</v>
      </c>
      <c r="G42">
        <v>206.851518</v>
      </c>
      <c r="H42">
        <v>210.38502899946801</v>
      </c>
      <c r="I42">
        <v>208.24019694184</v>
      </c>
      <c r="J42">
        <v>2.1448320576278102</v>
      </c>
      <c r="K42">
        <v>2.1091951823742101</v>
      </c>
      <c r="L42">
        <f t="shared" si="0"/>
        <v>1</v>
      </c>
      <c r="M42">
        <f t="shared" si="1"/>
        <v>0</v>
      </c>
      <c r="N42" s="2">
        <v>0</v>
      </c>
      <c r="O42" s="2"/>
    </row>
    <row r="43" spans="1:15">
      <c r="A43" s="1">
        <v>42067</v>
      </c>
      <c r="B43">
        <v>210.39999399999999</v>
      </c>
      <c r="C43">
        <v>210.490005</v>
      </c>
      <c r="D43">
        <v>209.05999800000001</v>
      </c>
      <c r="E43">
        <v>210.229996</v>
      </c>
      <c r="F43">
        <v>114497200</v>
      </c>
      <c r="G43">
        <v>205.979512</v>
      </c>
      <c r="H43">
        <v>210.36117776878001</v>
      </c>
      <c r="I43">
        <v>208.38758946466601</v>
      </c>
      <c r="J43">
        <v>1.9735883041138</v>
      </c>
      <c r="K43">
        <v>2.0820738067221298</v>
      </c>
      <c r="L43" s="3">
        <f t="shared" si="0"/>
        <v>-1</v>
      </c>
      <c r="M43" s="3">
        <f t="shared" si="1"/>
        <v>1</v>
      </c>
      <c r="N43" s="4">
        <v>1</v>
      </c>
      <c r="O43" s="4">
        <f>-E43</f>
        <v>-210.229996</v>
      </c>
    </row>
    <row r="44" spans="1:15">
      <c r="A44" s="1">
        <v>42068</v>
      </c>
      <c r="B44">
        <v>210.61999499999999</v>
      </c>
      <c r="C44">
        <v>210.800003</v>
      </c>
      <c r="D44">
        <v>209.85000600000001</v>
      </c>
      <c r="E44">
        <v>210.46000699999999</v>
      </c>
      <c r="F44">
        <v>76873000</v>
      </c>
      <c r="G44">
        <v>206.20487299999999</v>
      </c>
      <c r="H44">
        <v>210.37638226589101</v>
      </c>
      <c r="I44">
        <v>208.54110187469101</v>
      </c>
      <c r="J44">
        <v>1.8352803911998301</v>
      </c>
      <c r="K44">
        <v>2.0327151236176699</v>
      </c>
      <c r="L44">
        <f t="shared" si="0"/>
        <v>-1</v>
      </c>
      <c r="M44">
        <f t="shared" si="1"/>
        <v>0</v>
      </c>
      <c r="N44" s="2">
        <v>1</v>
      </c>
      <c r="O44" s="2">
        <f>O43</f>
        <v>-210.229996</v>
      </c>
    </row>
    <row r="45" spans="1:15">
      <c r="A45" s="1">
        <v>42069</v>
      </c>
      <c r="B45">
        <v>209.41999799999999</v>
      </c>
      <c r="C45">
        <v>209.94000199999999</v>
      </c>
      <c r="D45">
        <v>207.10000600000001</v>
      </c>
      <c r="E45">
        <v>207.5</v>
      </c>
      <c r="F45">
        <v>188128000</v>
      </c>
      <c r="G45">
        <v>203.30471199999999</v>
      </c>
      <c r="H45">
        <v>209.93386191729201</v>
      </c>
      <c r="I45">
        <v>208.463983217307</v>
      </c>
      <c r="J45">
        <v>1.4698786999857401</v>
      </c>
      <c r="K45">
        <v>1.92014783889129</v>
      </c>
      <c r="L45">
        <f t="shared" si="0"/>
        <v>-1</v>
      </c>
      <c r="M45">
        <f t="shared" si="1"/>
        <v>0</v>
      </c>
      <c r="N45" s="2">
        <v>1</v>
      </c>
      <c r="O45" s="2">
        <f t="shared" ref="O45:O55" si="2">O44</f>
        <v>-210.229996</v>
      </c>
    </row>
    <row r="46" spans="1:15">
      <c r="A46" s="1">
        <v>42072</v>
      </c>
      <c r="B46">
        <v>207.740005</v>
      </c>
      <c r="C46">
        <v>208.78999300000001</v>
      </c>
      <c r="D46">
        <v>207.550003</v>
      </c>
      <c r="E46">
        <v>208.36000100000001</v>
      </c>
      <c r="F46">
        <v>89818900</v>
      </c>
      <c r="G46">
        <v>204.147325</v>
      </c>
      <c r="H46">
        <v>209.691729468478</v>
      </c>
      <c r="I46">
        <v>208.45628083083901</v>
      </c>
      <c r="J46">
        <v>1.2354486376387099</v>
      </c>
      <c r="K46">
        <v>1.7832079986407701</v>
      </c>
      <c r="L46">
        <f t="shared" si="0"/>
        <v>-1</v>
      </c>
      <c r="M46">
        <f t="shared" si="1"/>
        <v>0</v>
      </c>
      <c r="N46" s="2">
        <v>1</v>
      </c>
      <c r="O46" s="2">
        <f t="shared" si="2"/>
        <v>-210.229996</v>
      </c>
    </row>
    <row r="47" spans="1:15">
      <c r="A47" s="1">
        <v>42073</v>
      </c>
      <c r="B47">
        <v>206.71000699999999</v>
      </c>
      <c r="C47">
        <v>206.80999800000001</v>
      </c>
      <c r="D47">
        <v>204.929993</v>
      </c>
      <c r="E47">
        <v>204.979996</v>
      </c>
      <c r="F47">
        <v>157121300</v>
      </c>
      <c r="G47">
        <v>200.835658</v>
      </c>
      <c r="H47">
        <v>208.966847396405</v>
      </c>
      <c r="I47">
        <v>208.198778250777</v>
      </c>
      <c r="J47">
        <v>0.768069145627294</v>
      </c>
      <c r="K47">
        <v>1.5801802280380799</v>
      </c>
      <c r="L47">
        <f t="shared" si="0"/>
        <v>-1</v>
      </c>
      <c r="M47">
        <f t="shared" si="1"/>
        <v>0</v>
      </c>
      <c r="N47" s="2">
        <v>1</v>
      </c>
      <c r="O47" s="2">
        <f t="shared" si="2"/>
        <v>-210.229996</v>
      </c>
    </row>
    <row r="48" spans="1:15">
      <c r="A48" s="1">
        <v>42074</v>
      </c>
      <c r="B48">
        <v>205.28999300000001</v>
      </c>
      <c r="C48">
        <v>205.5</v>
      </c>
      <c r="D48">
        <v>204.39999399999999</v>
      </c>
      <c r="E48">
        <v>204.5</v>
      </c>
      <c r="F48">
        <v>110145700</v>
      </c>
      <c r="G48">
        <v>200.36536699999999</v>
      </c>
      <c r="H48">
        <v>208.27964010465001</v>
      </c>
      <c r="I48">
        <v>207.924794676646</v>
      </c>
      <c r="J48">
        <v>0.35484542800438101</v>
      </c>
      <c r="K48">
        <v>1.33511326803134</v>
      </c>
      <c r="L48">
        <f t="shared" si="0"/>
        <v>-1</v>
      </c>
      <c r="M48">
        <f t="shared" si="1"/>
        <v>0</v>
      </c>
      <c r="N48" s="2">
        <v>1</v>
      </c>
      <c r="O48" s="2">
        <f t="shared" si="2"/>
        <v>-210.229996</v>
      </c>
    </row>
    <row r="49" spans="1:15">
      <c r="A49" s="1">
        <v>42075</v>
      </c>
      <c r="B49">
        <v>205.259995</v>
      </c>
      <c r="C49">
        <v>207.179993</v>
      </c>
      <c r="D49">
        <v>205.199997</v>
      </c>
      <c r="E49">
        <v>207.10000600000001</v>
      </c>
      <c r="F49">
        <v>93993500</v>
      </c>
      <c r="G49">
        <v>202.91280599999999</v>
      </c>
      <c r="H49">
        <v>208.09815793470401</v>
      </c>
      <c r="I49">
        <v>207.863699219116</v>
      </c>
      <c r="J49">
        <v>0.23445871558754999</v>
      </c>
      <c r="K49">
        <v>1.1149823575425799</v>
      </c>
      <c r="L49">
        <f t="shared" si="0"/>
        <v>-1</v>
      </c>
      <c r="M49">
        <f t="shared" si="1"/>
        <v>0</v>
      </c>
      <c r="N49" s="2">
        <v>1</v>
      </c>
      <c r="O49" s="2">
        <f t="shared" si="2"/>
        <v>-210.229996</v>
      </c>
    </row>
    <row r="50" spans="1:15">
      <c r="A50" s="1">
        <v>42076</v>
      </c>
      <c r="B50">
        <v>206.770004</v>
      </c>
      <c r="C50">
        <v>207.929993</v>
      </c>
      <c r="D50">
        <v>204.58000200000001</v>
      </c>
      <c r="E50">
        <v>205.83000200000001</v>
      </c>
      <c r="F50">
        <v>162410900</v>
      </c>
      <c r="G50">
        <v>201.66847899999999</v>
      </c>
      <c r="H50">
        <v>207.74921086782601</v>
      </c>
      <c r="I50">
        <v>207.713054980663</v>
      </c>
      <c r="J50">
        <v>3.6155887163090497E-2</v>
      </c>
      <c r="K50">
        <v>0.89921706346668195</v>
      </c>
      <c r="L50">
        <f t="shared" si="0"/>
        <v>-1</v>
      </c>
      <c r="M50">
        <f t="shared" si="1"/>
        <v>0</v>
      </c>
      <c r="N50" s="2">
        <v>1</v>
      </c>
      <c r="O50" s="2">
        <f t="shared" si="2"/>
        <v>-210.229996</v>
      </c>
    </row>
    <row r="51" spans="1:15">
      <c r="A51" s="1">
        <v>42079</v>
      </c>
      <c r="B51">
        <v>206.71000699999999</v>
      </c>
      <c r="C51">
        <v>208.69000199999999</v>
      </c>
      <c r="D51">
        <v>205.86000100000001</v>
      </c>
      <c r="E51">
        <v>208.58000200000001</v>
      </c>
      <c r="F51">
        <v>136099200</v>
      </c>
      <c r="G51">
        <v>204.36287899999999</v>
      </c>
      <c r="H51">
        <v>207.877024888161</v>
      </c>
      <c r="I51">
        <v>207.77727327839199</v>
      </c>
      <c r="J51">
        <v>9.9751609768873095E-2</v>
      </c>
      <c r="K51">
        <v>0.73932397272712003</v>
      </c>
      <c r="L51">
        <f t="shared" si="0"/>
        <v>-1</v>
      </c>
      <c r="M51">
        <f t="shared" si="1"/>
        <v>0</v>
      </c>
      <c r="N51" s="2">
        <v>1</v>
      </c>
      <c r="O51" s="2">
        <f t="shared" si="2"/>
        <v>-210.229996</v>
      </c>
    </row>
    <row r="52" spans="1:15">
      <c r="A52" s="1">
        <v>42080</v>
      </c>
      <c r="B52">
        <v>207.69000199999999</v>
      </c>
      <c r="C52">
        <v>208.41999799999999</v>
      </c>
      <c r="D52">
        <v>206.979996</v>
      </c>
      <c r="E52">
        <v>207.96000699999999</v>
      </c>
      <c r="F52">
        <v>94510400</v>
      </c>
      <c r="G52">
        <v>203.75541899999999</v>
      </c>
      <c r="H52">
        <v>207.889791366905</v>
      </c>
      <c r="I52">
        <v>207.79080910962199</v>
      </c>
      <c r="J52">
        <v>9.8982257283154199E-2</v>
      </c>
      <c r="K52">
        <v>0.61125562963832702</v>
      </c>
      <c r="L52">
        <f t="shared" si="0"/>
        <v>-1</v>
      </c>
      <c r="M52">
        <f t="shared" si="1"/>
        <v>0</v>
      </c>
      <c r="N52" s="2">
        <v>1</v>
      </c>
      <c r="O52" s="2">
        <f t="shared" si="2"/>
        <v>-210.229996</v>
      </c>
    </row>
    <row r="53" spans="1:15">
      <c r="A53" s="1">
        <v>42081</v>
      </c>
      <c r="B53">
        <v>207.38999899999999</v>
      </c>
      <c r="C53">
        <v>211.270004</v>
      </c>
      <c r="D53">
        <v>206.61999499999999</v>
      </c>
      <c r="E53">
        <v>210.46000699999999</v>
      </c>
      <c r="F53">
        <v>228808500</v>
      </c>
      <c r="G53">
        <v>206.20487299999999</v>
      </c>
      <c r="H53">
        <v>208.28520915661201</v>
      </c>
      <c r="I53">
        <v>207.988527471872</v>
      </c>
      <c r="J53">
        <v>0.29668168473983803</v>
      </c>
      <c r="K53">
        <v>0.54834084065862898</v>
      </c>
      <c r="L53">
        <f t="shared" si="0"/>
        <v>-1</v>
      </c>
      <c r="M53">
        <f t="shared" si="1"/>
        <v>0</v>
      </c>
      <c r="N53" s="2">
        <v>1</v>
      </c>
      <c r="O53" s="2">
        <f t="shared" si="2"/>
        <v>-210.229996</v>
      </c>
    </row>
    <row r="54" spans="1:15">
      <c r="A54" s="1">
        <v>42082</v>
      </c>
      <c r="B54">
        <v>209.96000699999999</v>
      </c>
      <c r="C54">
        <v>210.470001</v>
      </c>
      <c r="D54">
        <v>209.029999</v>
      </c>
      <c r="E54">
        <v>209.5</v>
      </c>
      <c r="F54">
        <v>117917300</v>
      </c>
      <c r="G54">
        <v>205.264276</v>
      </c>
      <c r="H54">
        <v>208.47210005559501</v>
      </c>
      <c r="I54">
        <v>208.10048839988201</v>
      </c>
      <c r="J54">
        <v>0.37161165571311</v>
      </c>
      <c r="K54">
        <v>0.512995003669525</v>
      </c>
      <c r="L54">
        <f t="shared" si="0"/>
        <v>-1</v>
      </c>
      <c r="M54">
        <f t="shared" si="1"/>
        <v>0</v>
      </c>
      <c r="N54" s="2">
        <v>1</v>
      </c>
      <c r="O54" s="2">
        <f t="shared" si="2"/>
        <v>-210.229996</v>
      </c>
    </row>
    <row r="55" spans="1:15">
      <c r="A55" s="1">
        <v>42083</v>
      </c>
      <c r="B55">
        <v>209.71000699999999</v>
      </c>
      <c r="C55">
        <v>211.020004</v>
      </c>
      <c r="D55">
        <v>209.490005</v>
      </c>
      <c r="E55">
        <v>210.41000399999999</v>
      </c>
      <c r="F55">
        <v>177715100</v>
      </c>
      <c r="G55">
        <v>207.07610700000001</v>
      </c>
      <c r="H55">
        <v>208.77023912396501</v>
      </c>
      <c r="I55">
        <v>208.27156362951999</v>
      </c>
      <c r="J55">
        <v>0.49867549444474002</v>
      </c>
      <c r="K55">
        <v>0.510131101824568</v>
      </c>
      <c r="L55">
        <f t="shared" si="0"/>
        <v>-1</v>
      </c>
      <c r="M55">
        <f t="shared" si="1"/>
        <v>0</v>
      </c>
      <c r="N55" s="2">
        <v>1</v>
      </c>
      <c r="O55" s="2">
        <f t="shared" si="2"/>
        <v>-210.229996</v>
      </c>
    </row>
    <row r="56" spans="1:15">
      <c r="A56" s="1">
        <v>42086</v>
      </c>
      <c r="B56">
        <v>210.41999799999999</v>
      </c>
      <c r="C56">
        <v>211.11000100000001</v>
      </c>
      <c r="D56">
        <v>210</v>
      </c>
      <c r="E56">
        <v>210</v>
      </c>
      <c r="F56">
        <v>71784500</v>
      </c>
      <c r="G56">
        <v>206.67259999999999</v>
      </c>
      <c r="H56">
        <v>208.95943310489301</v>
      </c>
      <c r="I56">
        <v>208.39959595325899</v>
      </c>
      <c r="J56">
        <v>0.55983715163398495</v>
      </c>
      <c r="K56">
        <v>0.52007231178645197</v>
      </c>
      <c r="L56">
        <f t="shared" si="0"/>
        <v>1</v>
      </c>
      <c r="M56">
        <f t="shared" si="1"/>
        <v>-1</v>
      </c>
      <c r="N56" s="2">
        <v>1</v>
      </c>
      <c r="O56" s="2"/>
    </row>
    <row r="57" spans="1:15">
      <c r="A57" s="1">
        <v>42087</v>
      </c>
      <c r="B57">
        <v>209.85000600000001</v>
      </c>
      <c r="C57">
        <v>210.39999399999999</v>
      </c>
      <c r="D57">
        <v>208.740005</v>
      </c>
      <c r="E57">
        <v>208.820007</v>
      </c>
      <c r="F57">
        <v>77805300</v>
      </c>
      <c r="G57">
        <v>205.511304</v>
      </c>
      <c r="H57">
        <v>208.93798293491</v>
      </c>
      <c r="I57">
        <v>208.43073751227701</v>
      </c>
      <c r="J57">
        <v>0.50724542263253602</v>
      </c>
      <c r="K57">
        <v>0.51750693395566905</v>
      </c>
      <c r="L57">
        <f t="shared" si="0"/>
        <v>-1</v>
      </c>
      <c r="M57">
        <f t="shared" si="1"/>
        <v>1</v>
      </c>
      <c r="N57" s="2">
        <v>1</v>
      </c>
      <c r="O57" s="2"/>
    </row>
    <row r="58" spans="1:15">
      <c r="A58" s="1">
        <v>42088</v>
      </c>
      <c r="B58">
        <v>209.070007</v>
      </c>
      <c r="C58">
        <v>209.35000600000001</v>
      </c>
      <c r="D58">
        <v>205.71000699999999</v>
      </c>
      <c r="E58">
        <v>205.759995</v>
      </c>
      <c r="F58">
        <v>159521700</v>
      </c>
      <c r="G58">
        <v>202.499776</v>
      </c>
      <c r="H58">
        <v>208.449061714154</v>
      </c>
      <c r="I58">
        <v>208.23290473359</v>
      </c>
      <c r="J58">
        <v>0.216156980564392</v>
      </c>
      <c r="K58">
        <v>0.45723694327741299</v>
      </c>
      <c r="L58">
        <f t="shared" si="0"/>
        <v>-1</v>
      </c>
      <c r="M58">
        <f t="shared" si="1"/>
        <v>0</v>
      </c>
      <c r="N58" s="2">
        <v>1</v>
      </c>
      <c r="O58" s="2"/>
    </row>
    <row r="59" spans="1:15">
      <c r="A59" s="1">
        <v>42089</v>
      </c>
      <c r="B59">
        <v>204.96000699999999</v>
      </c>
      <c r="C59">
        <v>206.36999499999999</v>
      </c>
      <c r="D59">
        <v>204.11999499999999</v>
      </c>
      <c r="E59">
        <v>205.270004</v>
      </c>
      <c r="F59">
        <v>153067200</v>
      </c>
      <c r="G59">
        <v>202.01755</v>
      </c>
      <c r="H59">
        <v>207.95997591197701</v>
      </c>
      <c r="I59">
        <v>208.01343060517601</v>
      </c>
      <c r="J59">
        <v>-5.3454693199142901E-2</v>
      </c>
      <c r="K59">
        <v>0.35509861598210202</v>
      </c>
      <c r="L59">
        <f t="shared" si="0"/>
        <v>-1</v>
      </c>
      <c r="M59">
        <f t="shared" si="1"/>
        <v>0</v>
      </c>
      <c r="N59" s="2">
        <v>1</v>
      </c>
      <c r="O59" s="2"/>
    </row>
    <row r="60" spans="1:15">
      <c r="A60" s="1">
        <v>42090</v>
      </c>
      <c r="B60">
        <v>205.13000500000001</v>
      </c>
      <c r="C60">
        <v>205.949997</v>
      </c>
      <c r="D60">
        <v>204.89999399999999</v>
      </c>
      <c r="E60">
        <v>205.740005</v>
      </c>
      <c r="F60">
        <v>118939000</v>
      </c>
      <c r="G60">
        <v>202.48010400000001</v>
      </c>
      <c r="H60">
        <v>207.61844192551899</v>
      </c>
      <c r="I60">
        <v>207.84502870849599</v>
      </c>
      <c r="J60">
        <v>-0.22658678297742099</v>
      </c>
      <c r="K60">
        <v>0.23876153619019799</v>
      </c>
      <c r="L60">
        <f t="shared" si="0"/>
        <v>-1</v>
      </c>
      <c r="M60">
        <f t="shared" si="1"/>
        <v>0</v>
      </c>
      <c r="N60" s="2">
        <v>1</v>
      </c>
      <c r="O60" s="2"/>
    </row>
    <row r="61" spans="1:15">
      <c r="A61" s="1">
        <v>42093</v>
      </c>
      <c r="B61">
        <v>206.979996</v>
      </c>
      <c r="C61">
        <v>208.61000100000001</v>
      </c>
      <c r="D61">
        <v>206.96000699999999</v>
      </c>
      <c r="E61">
        <v>208.25</v>
      </c>
      <c r="F61">
        <v>96180400</v>
      </c>
      <c r="G61">
        <v>204.95032800000001</v>
      </c>
      <c r="H61">
        <v>207.71560470620801</v>
      </c>
      <c r="I61">
        <v>207.875026581941</v>
      </c>
      <c r="J61">
        <v>-0.159421875732733</v>
      </c>
      <c r="K61">
        <v>0.159124853805612</v>
      </c>
      <c r="L61">
        <f t="shared" si="0"/>
        <v>-1</v>
      </c>
      <c r="M61">
        <f t="shared" si="1"/>
        <v>0</v>
      </c>
      <c r="N61" s="2">
        <v>1</v>
      </c>
      <c r="O61" s="2"/>
    </row>
    <row r="62" spans="1:15">
      <c r="A62" s="1">
        <v>42094</v>
      </c>
      <c r="B62">
        <v>207.259995</v>
      </c>
      <c r="C62">
        <v>208.10000600000001</v>
      </c>
      <c r="D62">
        <v>206.36000100000001</v>
      </c>
      <c r="E62">
        <v>206.429993</v>
      </c>
      <c r="F62">
        <v>126768700</v>
      </c>
      <c r="G62">
        <v>203.15915899999999</v>
      </c>
      <c r="H62">
        <v>207.51781828986901</v>
      </c>
      <c r="I62">
        <v>207.767987057353</v>
      </c>
      <c r="J62">
        <v>-0.25016876748421202</v>
      </c>
      <c r="K62">
        <v>7.7266129547646903E-2</v>
      </c>
      <c r="L62">
        <f t="shared" si="0"/>
        <v>-1</v>
      </c>
      <c r="M62">
        <f t="shared" si="1"/>
        <v>0</v>
      </c>
      <c r="N62" s="2">
        <v>1</v>
      </c>
      <c r="O62" s="2"/>
    </row>
    <row r="63" spans="1:15">
      <c r="A63" s="1">
        <v>42095</v>
      </c>
      <c r="B63">
        <v>206.38999899999999</v>
      </c>
      <c r="C63">
        <v>206.41999799999999</v>
      </c>
      <c r="D63">
        <v>204.509995</v>
      </c>
      <c r="E63">
        <v>205.699997</v>
      </c>
      <c r="F63">
        <v>137303600</v>
      </c>
      <c r="G63">
        <v>202.440729</v>
      </c>
      <c r="H63">
        <v>207.23815347604301</v>
      </c>
      <c r="I63">
        <v>207.61480260866</v>
      </c>
      <c r="J63">
        <v>-0.37664913261733102</v>
      </c>
      <c r="K63">
        <v>-1.35169228853487E-2</v>
      </c>
      <c r="L63">
        <f t="shared" si="0"/>
        <v>-1</v>
      </c>
      <c r="M63">
        <f t="shared" si="1"/>
        <v>0</v>
      </c>
      <c r="N63" s="2">
        <v>1</v>
      </c>
      <c r="O63" s="2"/>
    </row>
    <row r="64" spans="1:15">
      <c r="A64" s="1">
        <v>42096</v>
      </c>
      <c r="B64">
        <v>205.61999499999999</v>
      </c>
      <c r="C64">
        <v>206.979996</v>
      </c>
      <c r="D64">
        <v>205.39999399999999</v>
      </c>
      <c r="E64">
        <v>206.44000199999999</v>
      </c>
      <c r="F64">
        <v>86900900</v>
      </c>
      <c r="G64">
        <v>203.16900999999999</v>
      </c>
      <c r="H64">
        <v>207.115360941267</v>
      </c>
      <c r="I64">
        <v>207.52778034135201</v>
      </c>
      <c r="J64">
        <v>-0.41241940008498501</v>
      </c>
      <c r="K64">
        <v>-9.3297418325275994E-2</v>
      </c>
      <c r="L64">
        <f t="shared" si="0"/>
        <v>-1</v>
      </c>
      <c r="M64">
        <f t="shared" si="1"/>
        <v>0</v>
      </c>
      <c r="N64" s="2">
        <v>1</v>
      </c>
      <c r="O64" s="2"/>
    </row>
    <row r="65" spans="1:15">
      <c r="A65" s="1">
        <v>42100</v>
      </c>
      <c r="B65">
        <v>205.36999499999999</v>
      </c>
      <c r="C65">
        <v>208.449997</v>
      </c>
      <c r="D65">
        <v>205.21000699999999</v>
      </c>
      <c r="E65">
        <v>207.83000200000001</v>
      </c>
      <c r="F65">
        <v>114368200</v>
      </c>
      <c r="G65">
        <v>204.53698499999999</v>
      </c>
      <c r="H65">
        <v>207.22530571953399</v>
      </c>
      <c r="I65">
        <v>207.55016713088099</v>
      </c>
      <c r="J65">
        <v>-0.32486141134782498</v>
      </c>
      <c r="K65">
        <v>-0.13961021692978601</v>
      </c>
      <c r="L65">
        <f t="shared" si="0"/>
        <v>-1</v>
      </c>
      <c r="M65">
        <f t="shared" si="1"/>
        <v>0</v>
      </c>
      <c r="N65" s="2">
        <v>1</v>
      </c>
      <c r="O65" s="2"/>
    </row>
    <row r="66" spans="1:15">
      <c r="A66" s="1">
        <v>42101</v>
      </c>
      <c r="B66">
        <v>207.86000100000001</v>
      </c>
      <c r="C66">
        <v>208.759995</v>
      </c>
      <c r="D66">
        <v>207.240005</v>
      </c>
      <c r="E66">
        <v>207.279999</v>
      </c>
      <c r="F66">
        <v>81236300</v>
      </c>
      <c r="G66">
        <v>203.99569600000001</v>
      </c>
      <c r="H66">
        <v>207.233720070375</v>
      </c>
      <c r="I66">
        <v>207.530154676742</v>
      </c>
      <c r="J66">
        <v>-0.29643460636748398</v>
      </c>
      <c r="K66">
        <v>-0.17097509481732601</v>
      </c>
      <c r="L66">
        <f t="shared" si="0"/>
        <v>-1</v>
      </c>
      <c r="M66">
        <f t="shared" si="1"/>
        <v>0</v>
      </c>
      <c r="N66" s="2">
        <v>1</v>
      </c>
      <c r="O66" s="2"/>
    </row>
    <row r="67" spans="1:15">
      <c r="A67" s="1">
        <v>42102</v>
      </c>
      <c r="B67">
        <v>207.550003</v>
      </c>
      <c r="C67">
        <v>208.509995</v>
      </c>
      <c r="D67">
        <v>207.08000200000001</v>
      </c>
      <c r="E67">
        <v>207.979996</v>
      </c>
      <c r="F67">
        <v>89351900</v>
      </c>
      <c r="G67">
        <v>204.68460200000001</v>
      </c>
      <c r="H67">
        <v>207.34853175185501</v>
      </c>
      <c r="I67">
        <v>207.56347625624301</v>
      </c>
      <c r="J67">
        <v>-0.214944504387233</v>
      </c>
      <c r="K67">
        <v>-0.17976897673130701</v>
      </c>
      <c r="L67">
        <f t="shared" ref="L67:L130" si="3">IF(J67&gt;=K67,1,-1)</f>
        <v>-1</v>
      </c>
      <c r="M67">
        <f t="shared" si="1"/>
        <v>0</v>
      </c>
      <c r="N67" s="2">
        <v>1</v>
      </c>
      <c r="O67" s="2"/>
    </row>
    <row r="68" spans="1:15">
      <c r="A68" s="1">
        <v>42103</v>
      </c>
      <c r="B68">
        <v>207.779999</v>
      </c>
      <c r="C68">
        <v>209.179993</v>
      </c>
      <c r="D68">
        <v>207.19000199999999</v>
      </c>
      <c r="E68">
        <v>208.89999399999999</v>
      </c>
      <c r="F68">
        <v>85548900</v>
      </c>
      <c r="G68">
        <v>205.590023</v>
      </c>
      <c r="H68">
        <v>207.58721825156999</v>
      </c>
      <c r="I68">
        <v>207.662477570595</v>
      </c>
      <c r="J68">
        <v>-7.5259319025064997E-2</v>
      </c>
      <c r="K68">
        <v>-0.15886704519005901</v>
      </c>
      <c r="L68">
        <f t="shared" si="3"/>
        <v>1</v>
      </c>
      <c r="M68">
        <f t="shared" ref="M68:M131" si="4">(L67-L68)/2</f>
        <v>-1</v>
      </c>
      <c r="N68" s="2">
        <v>1</v>
      </c>
      <c r="O68" s="2"/>
    </row>
    <row r="69" spans="1:15">
      <c r="A69" s="1">
        <v>42104</v>
      </c>
      <c r="B69">
        <v>209.199997</v>
      </c>
      <c r="C69">
        <v>210.08999600000001</v>
      </c>
      <c r="D69">
        <v>208.96000699999999</v>
      </c>
      <c r="E69">
        <v>210.03999300000001</v>
      </c>
      <c r="F69">
        <v>72722900</v>
      </c>
      <c r="G69">
        <v>206.71196</v>
      </c>
      <c r="H69">
        <v>207.96456821286699</v>
      </c>
      <c r="I69">
        <v>207.83858982462499</v>
      </c>
      <c r="J69">
        <v>0.12597838824189</v>
      </c>
      <c r="K69">
        <v>-0.10189795850366901</v>
      </c>
      <c r="L69">
        <f t="shared" si="3"/>
        <v>1</v>
      </c>
      <c r="M69">
        <f t="shared" si="4"/>
        <v>0</v>
      </c>
      <c r="N69" s="2">
        <v>1</v>
      </c>
      <c r="O69" s="2"/>
    </row>
    <row r="70" spans="1:15">
      <c r="A70" s="1">
        <v>42107</v>
      </c>
      <c r="B70">
        <v>209.86999499999999</v>
      </c>
      <c r="C70">
        <v>210.63000500000001</v>
      </c>
      <c r="D70">
        <v>209.029999</v>
      </c>
      <c r="E70">
        <v>209.08999600000001</v>
      </c>
      <c r="F70">
        <v>74436600</v>
      </c>
      <c r="G70">
        <v>205.77701500000001</v>
      </c>
      <c r="H70">
        <v>208.13771094934901</v>
      </c>
      <c r="I70">
        <v>207.93128657835601</v>
      </c>
      <c r="J70">
        <v>0.20642437099240901</v>
      </c>
      <c r="K70">
        <v>-4.02334926044534E-2</v>
      </c>
      <c r="L70">
        <f t="shared" si="3"/>
        <v>1</v>
      </c>
      <c r="M70">
        <f t="shared" si="4"/>
        <v>0</v>
      </c>
      <c r="N70" s="2">
        <v>1</v>
      </c>
      <c r="O70" s="2"/>
    </row>
    <row r="71" spans="1:15">
      <c r="A71" s="1">
        <v>42108</v>
      </c>
      <c r="B71">
        <v>208.85000600000001</v>
      </c>
      <c r="C71">
        <v>209.71000699999999</v>
      </c>
      <c r="D71">
        <v>208.10000600000001</v>
      </c>
      <c r="E71">
        <v>209.490005</v>
      </c>
      <c r="F71">
        <v>75099900</v>
      </c>
      <c r="G71">
        <v>206.17068599999999</v>
      </c>
      <c r="H71">
        <v>208.34575618791101</v>
      </c>
      <c r="I71">
        <v>208.04674720218199</v>
      </c>
      <c r="J71">
        <v>0.29900898572867601</v>
      </c>
      <c r="K71">
        <v>2.7615003062172499E-2</v>
      </c>
      <c r="L71">
        <f t="shared" si="3"/>
        <v>1</v>
      </c>
      <c r="M71">
        <f t="shared" si="4"/>
        <v>0</v>
      </c>
      <c r="N71" s="2">
        <v>1</v>
      </c>
      <c r="O71" s="2"/>
    </row>
    <row r="72" spans="1:15">
      <c r="A72" s="1">
        <v>42109</v>
      </c>
      <c r="B72">
        <v>210.050003</v>
      </c>
      <c r="C72">
        <v>211.03999300000001</v>
      </c>
      <c r="D72">
        <v>209.949997</v>
      </c>
      <c r="E72">
        <v>210.429993</v>
      </c>
      <c r="F72">
        <v>99529300</v>
      </c>
      <c r="G72">
        <v>207.09577899999999</v>
      </c>
      <c r="H72">
        <v>208.66640800515501</v>
      </c>
      <c r="I72">
        <v>208.223283927946</v>
      </c>
      <c r="J72">
        <v>0.44312407720886399</v>
      </c>
      <c r="K72">
        <v>0.110716817891511</v>
      </c>
      <c r="L72">
        <f t="shared" si="3"/>
        <v>1</v>
      </c>
      <c r="M72">
        <f t="shared" si="4"/>
        <v>0</v>
      </c>
      <c r="N72" s="2">
        <v>1</v>
      </c>
      <c r="O72" s="2"/>
    </row>
    <row r="73" spans="1:15">
      <c r="A73" s="1">
        <v>42110</v>
      </c>
      <c r="B73">
        <v>210.029999</v>
      </c>
      <c r="C73">
        <v>210.979996</v>
      </c>
      <c r="D73">
        <v>209.78999300000001</v>
      </c>
      <c r="E73">
        <v>210.36999499999999</v>
      </c>
      <c r="F73">
        <v>68934900</v>
      </c>
      <c r="G73">
        <v>207.036733</v>
      </c>
      <c r="H73">
        <v>208.92849831205399</v>
      </c>
      <c r="I73">
        <v>208.382299562913</v>
      </c>
      <c r="J73">
        <v>0.54619874914112598</v>
      </c>
      <c r="K73">
        <v>0.197813204141434</v>
      </c>
      <c r="L73">
        <f t="shared" si="3"/>
        <v>1</v>
      </c>
      <c r="M73">
        <f t="shared" si="4"/>
        <v>0</v>
      </c>
      <c r="N73" s="2">
        <v>1</v>
      </c>
      <c r="O73" s="2"/>
    </row>
    <row r="74" spans="1:15">
      <c r="A74" s="1">
        <v>42111</v>
      </c>
      <c r="B74">
        <v>208.94000199999999</v>
      </c>
      <c r="C74">
        <v>209.229996</v>
      </c>
      <c r="D74">
        <v>207.009995</v>
      </c>
      <c r="E74">
        <v>207.949997</v>
      </c>
      <c r="F74">
        <v>191113200</v>
      </c>
      <c r="G74">
        <v>204.655079</v>
      </c>
      <c r="H74">
        <v>208.77795964866101</v>
      </c>
      <c r="I74">
        <v>208.35027715084601</v>
      </c>
      <c r="J74">
        <v>0.42768249781579498</v>
      </c>
      <c r="K74">
        <v>0.243787062876306</v>
      </c>
      <c r="L74">
        <f t="shared" si="3"/>
        <v>1</v>
      </c>
      <c r="M74">
        <f t="shared" si="4"/>
        <v>0</v>
      </c>
      <c r="N74" s="2">
        <v>1</v>
      </c>
      <c r="O74" s="2"/>
    </row>
    <row r="75" spans="1:15">
      <c r="A75" s="1">
        <v>42114</v>
      </c>
      <c r="B75">
        <v>209.05999800000001</v>
      </c>
      <c r="C75">
        <v>210.25</v>
      </c>
      <c r="D75">
        <v>208.96000699999999</v>
      </c>
      <c r="E75">
        <v>209.85000600000001</v>
      </c>
      <c r="F75">
        <v>92189500</v>
      </c>
      <c r="G75">
        <v>206.52498299999999</v>
      </c>
      <c r="H75">
        <v>208.94288985655999</v>
      </c>
      <c r="I75">
        <v>208.46136817670899</v>
      </c>
      <c r="J75">
        <v>0.48152167985077199</v>
      </c>
      <c r="K75">
        <v>0.291333986271199</v>
      </c>
      <c r="L75">
        <f t="shared" si="3"/>
        <v>1</v>
      </c>
      <c r="M75">
        <f t="shared" si="4"/>
        <v>0</v>
      </c>
      <c r="N75" s="2">
        <v>1</v>
      </c>
      <c r="O75" s="2"/>
    </row>
    <row r="76" spans="1:15">
      <c r="A76" s="1">
        <v>42115</v>
      </c>
      <c r="B76">
        <v>210.66999799999999</v>
      </c>
      <c r="C76">
        <v>210.86000100000001</v>
      </c>
      <c r="D76">
        <v>209.240005</v>
      </c>
      <c r="E76">
        <v>209.60000600000001</v>
      </c>
      <c r="F76">
        <v>72559800</v>
      </c>
      <c r="G76">
        <v>206.278944</v>
      </c>
      <c r="H76">
        <v>209.043984647858</v>
      </c>
      <c r="I76">
        <v>208.54571171917499</v>
      </c>
      <c r="J76">
        <v>0.498272928683264</v>
      </c>
      <c r="K76">
        <v>0.33272177475361198</v>
      </c>
      <c r="L76">
        <f t="shared" si="3"/>
        <v>1</v>
      </c>
      <c r="M76">
        <f t="shared" si="4"/>
        <v>0</v>
      </c>
      <c r="N76" s="2">
        <v>1</v>
      </c>
      <c r="O76" s="2"/>
    </row>
    <row r="77" spans="1:15">
      <c r="A77" s="1">
        <v>42116</v>
      </c>
      <c r="B77">
        <v>210.009995</v>
      </c>
      <c r="C77">
        <v>210.85000600000001</v>
      </c>
      <c r="D77">
        <v>208.89999399999999</v>
      </c>
      <c r="E77">
        <v>210.63000500000001</v>
      </c>
      <c r="F77">
        <v>78264600</v>
      </c>
      <c r="G77">
        <v>207.29262299999999</v>
      </c>
      <c r="H77">
        <v>209.28798777895699</v>
      </c>
      <c r="I77">
        <v>208.700103814051</v>
      </c>
      <c r="J77">
        <v>0.58788396490606898</v>
      </c>
      <c r="K77">
        <v>0.38375421278410399</v>
      </c>
      <c r="L77">
        <f t="shared" si="3"/>
        <v>1</v>
      </c>
      <c r="M77">
        <f t="shared" si="4"/>
        <v>0</v>
      </c>
      <c r="N77" s="2">
        <v>1</v>
      </c>
      <c r="O77" s="2"/>
    </row>
    <row r="78" spans="1:15">
      <c r="A78" s="1">
        <v>42117</v>
      </c>
      <c r="B78">
        <v>210.14999399999999</v>
      </c>
      <c r="C78">
        <v>211.94000199999999</v>
      </c>
      <c r="D78">
        <v>210.009995</v>
      </c>
      <c r="E78">
        <v>211.16000399999999</v>
      </c>
      <c r="F78">
        <v>102585900</v>
      </c>
      <c r="G78">
        <v>207.814224</v>
      </c>
      <c r="H78">
        <v>209.575990274502</v>
      </c>
      <c r="I78">
        <v>208.88231864264</v>
      </c>
      <c r="J78">
        <v>0.69367163186231595</v>
      </c>
      <c r="K78">
        <v>0.44573769659974599</v>
      </c>
      <c r="L78">
        <f t="shared" si="3"/>
        <v>1</v>
      </c>
      <c r="M78">
        <f t="shared" si="4"/>
        <v>0</v>
      </c>
      <c r="N78" s="2">
        <v>1</v>
      </c>
      <c r="O78" s="2"/>
    </row>
    <row r="79" spans="1:15">
      <c r="A79" s="1">
        <v>42118</v>
      </c>
      <c r="B79">
        <v>211.66000399999999</v>
      </c>
      <c r="C79">
        <v>211.970001</v>
      </c>
      <c r="D79">
        <v>211.11000100000001</v>
      </c>
      <c r="E79">
        <v>211.64999399999999</v>
      </c>
      <c r="F79">
        <v>61327400</v>
      </c>
      <c r="G79">
        <v>208.29644999999999</v>
      </c>
      <c r="H79">
        <v>209.895067770732</v>
      </c>
      <c r="I79">
        <v>209.08733163207401</v>
      </c>
      <c r="J79">
        <v>0.80773613865869698</v>
      </c>
      <c r="K79">
        <v>0.51813738501153594</v>
      </c>
      <c r="L79">
        <f t="shared" si="3"/>
        <v>1</v>
      </c>
      <c r="M79">
        <f t="shared" si="4"/>
        <v>0</v>
      </c>
      <c r="N79" s="2">
        <v>1</v>
      </c>
      <c r="O79" s="2"/>
    </row>
    <row r="80" spans="1:15">
      <c r="A80" s="1">
        <v>42121</v>
      </c>
      <c r="B80">
        <v>212.33000200000001</v>
      </c>
      <c r="C80">
        <v>212.479996</v>
      </c>
      <c r="D80">
        <v>210.53999300000001</v>
      </c>
      <c r="E80">
        <v>210.770004</v>
      </c>
      <c r="F80">
        <v>79358100</v>
      </c>
      <c r="G80">
        <v>207.43040400000001</v>
      </c>
      <c r="H80">
        <v>210.029673344466</v>
      </c>
      <c r="I80">
        <v>209.21197402969801</v>
      </c>
      <c r="J80">
        <v>0.81769931476799196</v>
      </c>
      <c r="K80">
        <v>0.57804977096282795</v>
      </c>
      <c r="L80">
        <f t="shared" si="3"/>
        <v>1</v>
      </c>
      <c r="M80">
        <f t="shared" si="4"/>
        <v>0</v>
      </c>
      <c r="N80" s="2">
        <v>1</v>
      </c>
      <c r="O80" s="2"/>
    </row>
    <row r="81" spans="1:15">
      <c r="A81" s="1">
        <v>42122</v>
      </c>
      <c r="B81">
        <v>210.740005</v>
      </c>
      <c r="C81">
        <v>211.5</v>
      </c>
      <c r="D81">
        <v>209.33000200000001</v>
      </c>
      <c r="E81">
        <v>211.44000199999999</v>
      </c>
      <c r="F81">
        <v>86863500</v>
      </c>
      <c r="G81">
        <v>208.089786</v>
      </c>
      <c r="H81">
        <v>210.24664698377899</v>
      </c>
      <c r="I81">
        <v>209.37701313860899</v>
      </c>
      <c r="J81">
        <v>0.869633845169687</v>
      </c>
      <c r="K81">
        <v>0.63636658580420002</v>
      </c>
      <c r="L81">
        <f t="shared" si="3"/>
        <v>1</v>
      </c>
      <c r="M81">
        <f t="shared" si="4"/>
        <v>0</v>
      </c>
      <c r="N81" s="2">
        <v>1</v>
      </c>
      <c r="O81" s="2"/>
    </row>
    <row r="82" spans="1:15">
      <c r="A82" s="1">
        <v>42123</v>
      </c>
      <c r="B82">
        <v>210.36999499999999</v>
      </c>
      <c r="C82">
        <v>211.28999300000001</v>
      </c>
      <c r="D82">
        <v>209.60000600000001</v>
      </c>
      <c r="E82">
        <v>210.570007</v>
      </c>
      <c r="F82">
        <v>125684900</v>
      </c>
      <c r="G82">
        <v>207.233576</v>
      </c>
      <c r="H82">
        <v>210.296394678582</v>
      </c>
      <c r="I82">
        <v>209.46538305426799</v>
      </c>
      <c r="J82">
        <v>0.83101162431435704</v>
      </c>
      <c r="K82">
        <v>0.67529559350623103</v>
      </c>
      <c r="L82">
        <f t="shared" si="3"/>
        <v>1</v>
      </c>
      <c r="M82">
        <f t="shared" si="4"/>
        <v>0</v>
      </c>
      <c r="N82" s="2">
        <v>1</v>
      </c>
      <c r="O82" s="2"/>
    </row>
    <row r="83" spans="1:15">
      <c r="A83" s="1">
        <v>42124</v>
      </c>
      <c r="B83">
        <v>209.88000500000001</v>
      </c>
      <c r="C83">
        <v>210.35000600000001</v>
      </c>
      <c r="D83">
        <v>207.61999499999999</v>
      </c>
      <c r="E83">
        <v>208.46000699999999</v>
      </c>
      <c r="F83">
        <v>161304900</v>
      </c>
      <c r="G83">
        <v>205.15700699999999</v>
      </c>
      <c r="H83">
        <v>210.01387349726201</v>
      </c>
      <c r="I83">
        <v>209.390910753952</v>
      </c>
      <c r="J83">
        <v>0.622962743310154</v>
      </c>
      <c r="K83">
        <v>0.664829023467016</v>
      </c>
      <c r="L83">
        <f t="shared" si="3"/>
        <v>-1</v>
      </c>
      <c r="M83">
        <f t="shared" si="4"/>
        <v>1</v>
      </c>
      <c r="N83" s="2">
        <v>1</v>
      </c>
      <c r="O83" s="2"/>
    </row>
    <row r="84" spans="1:15">
      <c r="A84" s="1">
        <v>42125</v>
      </c>
      <c r="B84">
        <v>209.39999399999999</v>
      </c>
      <c r="C84">
        <v>210.770004</v>
      </c>
      <c r="D84">
        <v>209.279999</v>
      </c>
      <c r="E84">
        <v>210.720001</v>
      </c>
      <c r="F84">
        <v>103399700</v>
      </c>
      <c r="G84">
        <v>207.381193</v>
      </c>
      <c r="H84">
        <v>210.12250849768299</v>
      </c>
      <c r="I84">
        <v>209.48936188328901</v>
      </c>
      <c r="J84">
        <v>0.63314661439449105</v>
      </c>
      <c r="K84">
        <v>0.65849254165251103</v>
      </c>
      <c r="L84">
        <f t="shared" si="3"/>
        <v>-1</v>
      </c>
      <c r="M84">
        <f t="shared" si="4"/>
        <v>0</v>
      </c>
      <c r="N84" s="2">
        <v>1</v>
      </c>
      <c r="O84" s="2"/>
    </row>
    <row r="85" spans="1:15">
      <c r="A85" s="1">
        <v>42128</v>
      </c>
      <c r="B85">
        <v>211.229996</v>
      </c>
      <c r="C85">
        <v>212.020004</v>
      </c>
      <c r="D85">
        <v>211.10000600000001</v>
      </c>
      <c r="E85">
        <v>211.320007</v>
      </c>
      <c r="F85">
        <v>70927200</v>
      </c>
      <c r="G85">
        <v>207.97169199999999</v>
      </c>
      <c r="H85">
        <v>210.306739036501</v>
      </c>
      <c r="I85">
        <v>209.624965225267</v>
      </c>
      <c r="J85">
        <v>0.68177381123385306</v>
      </c>
      <c r="K85">
        <v>0.66314879556877904</v>
      </c>
      <c r="L85">
        <f t="shared" si="3"/>
        <v>1</v>
      </c>
      <c r="M85">
        <f t="shared" si="4"/>
        <v>-1</v>
      </c>
      <c r="N85" s="2">
        <v>1</v>
      </c>
      <c r="O85" s="2"/>
    </row>
    <row r="86" spans="1:15">
      <c r="A86" s="1">
        <v>42129</v>
      </c>
      <c r="B86">
        <v>211.029999</v>
      </c>
      <c r="C86">
        <v>211.46000699999999</v>
      </c>
      <c r="D86">
        <v>208.729996</v>
      </c>
      <c r="E86">
        <v>208.89999399999999</v>
      </c>
      <c r="F86">
        <v>113326200</v>
      </c>
      <c r="G86">
        <v>205.590023</v>
      </c>
      <c r="H86">
        <v>210.09031672319301</v>
      </c>
      <c r="I86">
        <v>209.571263653025</v>
      </c>
      <c r="J86">
        <v>0.51905307016801305</v>
      </c>
      <c r="K86">
        <v>0.634329650488626</v>
      </c>
      <c r="L86">
        <f t="shared" si="3"/>
        <v>-1</v>
      </c>
      <c r="M86">
        <f t="shared" si="4"/>
        <v>1</v>
      </c>
      <c r="N86" s="2">
        <v>1</v>
      </c>
      <c r="O86" s="2"/>
    </row>
    <row r="87" spans="1:15">
      <c r="A87" s="1">
        <v>42130</v>
      </c>
      <c r="B87">
        <v>209.55999800000001</v>
      </c>
      <c r="C87">
        <v>209.929993</v>
      </c>
      <c r="D87">
        <v>206.759995</v>
      </c>
      <c r="E87">
        <v>208.03999300000001</v>
      </c>
      <c r="F87">
        <v>135060200</v>
      </c>
      <c r="G87">
        <v>204.743649</v>
      </c>
      <c r="H87">
        <v>209.77488230424001</v>
      </c>
      <c r="I87">
        <v>209.457836197245</v>
      </c>
      <c r="J87">
        <v>0.31704610699486602</v>
      </c>
      <c r="K87">
        <v>0.57087294178987402</v>
      </c>
      <c r="L87">
        <f t="shared" si="3"/>
        <v>-1</v>
      </c>
      <c r="M87">
        <f t="shared" si="4"/>
        <v>0</v>
      </c>
      <c r="N87" s="2">
        <v>1</v>
      </c>
      <c r="O87" s="2"/>
    </row>
    <row r="88" spans="1:15">
      <c r="A88" s="1">
        <v>42131</v>
      </c>
      <c r="B88">
        <v>207.91999799999999</v>
      </c>
      <c r="C88">
        <v>209.38000500000001</v>
      </c>
      <c r="D88">
        <v>207.520004</v>
      </c>
      <c r="E88">
        <v>208.86999499999999</v>
      </c>
      <c r="F88">
        <v>88244900</v>
      </c>
      <c r="G88">
        <v>205.56049999999999</v>
      </c>
      <c r="H88">
        <v>209.635668872819</v>
      </c>
      <c r="I88">
        <v>209.41429240485701</v>
      </c>
      <c r="J88">
        <v>0.22137646796181801</v>
      </c>
      <c r="K88">
        <v>0.50097364702426295</v>
      </c>
      <c r="L88">
        <f t="shared" si="3"/>
        <v>-1</v>
      </c>
      <c r="M88">
        <f t="shared" si="4"/>
        <v>0</v>
      </c>
      <c r="N88" s="2">
        <v>1</v>
      </c>
      <c r="O88" s="2"/>
    </row>
    <row r="89" spans="1:15">
      <c r="A89" s="1">
        <v>42132</v>
      </c>
      <c r="B89">
        <v>210.88000500000001</v>
      </c>
      <c r="C89">
        <v>211.86000100000001</v>
      </c>
      <c r="D89">
        <v>210.779999</v>
      </c>
      <c r="E89">
        <v>211.61999499999999</v>
      </c>
      <c r="F89">
        <v>155877300</v>
      </c>
      <c r="G89">
        <v>208.26692700000001</v>
      </c>
      <c r="H89">
        <v>209.94094981546201</v>
      </c>
      <c r="I89">
        <v>209.577677782275</v>
      </c>
      <c r="J89">
        <v>0.36327203318708701</v>
      </c>
      <c r="K89">
        <v>0.47343332425682799</v>
      </c>
      <c r="L89">
        <f t="shared" si="3"/>
        <v>-1</v>
      </c>
      <c r="M89">
        <f t="shared" si="4"/>
        <v>0</v>
      </c>
      <c r="N89" s="2">
        <v>1</v>
      </c>
      <c r="O89" s="2"/>
    </row>
    <row r="90" spans="1:15">
      <c r="A90" s="1">
        <v>42135</v>
      </c>
      <c r="B90">
        <v>211.570007</v>
      </c>
      <c r="C90">
        <v>211.88999899999999</v>
      </c>
      <c r="D90">
        <v>210.520004</v>
      </c>
      <c r="E90">
        <v>210.61000100000001</v>
      </c>
      <c r="F90">
        <v>75708100</v>
      </c>
      <c r="G90">
        <v>207.27293499999999</v>
      </c>
      <c r="H90">
        <v>210.04388076692899</v>
      </c>
      <c r="I90">
        <v>209.654146168773</v>
      </c>
      <c r="J90">
        <v>0.38973459815630901</v>
      </c>
      <c r="K90">
        <v>0.45669357903672397</v>
      </c>
      <c r="L90">
        <f t="shared" si="3"/>
        <v>-1</v>
      </c>
      <c r="M90">
        <f t="shared" si="4"/>
        <v>0</v>
      </c>
      <c r="N90" s="2">
        <v>1</v>
      </c>
      <c r="O90" s="2"/>
    </row>
    <row r="91" spans="1:15">
      <c r="A91" s="1">
        <v>42136</v>
      </c>
      <c r="B91">
        <v>209.61000100000001</v>
      </c>
      <c r="C91">
        <v>210.63000500000001</v>
      </c>
      <c r="D91">
        <v>208.61999499999999</v>
      </c>
      <c r="E91">
        <v>209.979996</v>
      </c>
      <c r="F91">
        <v>119727600</v>
      </c>
      <c r="G91">
        <v>206.65291300000001</v>
      </c>
      <c r="H91">
        <v>210.03405234124801</v>
      </c>
      <c r="I91">
        <v>209.678283193308</v>
      </c>
      <c r="J91">
        <v>0.355769147939554</v>
      </c>
      <c r="K91">
        <v>0.43650869281728999</v>
      </c>
      <c r="L91">
        <f t="shared" si="3"/>
        <v>-1</v>
      </c>
      <c r="M91">
        <f t="shared" si="4"/>
        <v>0</v>
      </c>
      <c r="N91" s="2">
        <v>1</v>
      </c>
      <c r="O91" s="2"/>
    </row>
    <row r="92" spans="1:15">
      <c r="A92" s="1">
        <v>42137</v>
      </c>
      <c r="B92">
        <v>210.470001</v>
      </c>
      <c r="C92">
        <v>211.220001</v>
      </c>
      <c r="D92">
        <v>209.740005</v>
      </c>
      <c r="E92">
        <v>210.020004</v>
      </c>
      <c r="F92">
        <v>94667900</v>
      </c>
      <c r="G92">
        <v>206.69228699999999</v>
      </c>
      <c r="H92">
        <v>210.03189105797901</v>
      </c>
      <c r="I92">
        <v>209.703595845656</v>
      </c>
      <c r="J92">
        <v>0.328295212323098</v>
      </c>
      <c r="K92">
        <v>0.41486599671845198</v>
      </c>
      <c r="L92">
        <f t="shared" si="3"/>
        <v>-1</v>
      </c>
      <c r="M92">
        <f t="shared" si="4"/>
        <v>0</v>
      </c>
      <c r="N92" s="2">
        <v>1</v>
      </c>
      <c r="O92" s="2"/>
    </row>
    <row r="93" spans="1:15">
      <c r="A93" s="1">
        <v>42138</v>
      </c>
      <c r="B93">
        <v>211.240005</v>
      </c>
      <c r="C93">
        <v>212.320007</v>
      </c>
      <c r="D93">
        <v>210.91000399999999</v>
      </c>
      <c r="E93">
        <v>212.21000699999999</v>
      </c>
      <c r="F93">
        <v>95934000</v>
      </c>
      <c r="G93">
        <v>208.84759</v>
      </c>
      <c r="H93">
        <v>210.36698581829</v>
      </c>
      <c r="I93">
        <v>209.88925593116301</v>
      </c>
      <c r="J93">
        <v>0.477729887127055</v>
      </c>
      <c r="K93">
        <v>0.42743877480017201</v>
      </c>
      <c r="L93">
        <f t="shared" si="3"/>
        <v>1</v>
      </c>
      <c r="M93">
        <f t="shared" si="4"/>
        <v>-1</v>
      </c>
      <c r="N93" s="2">
        <v>1</v>
      </c>
      <c r="O93" s="2"/>
    </row>
    <row r="94" spans="1:15">
      <c r="A94" s="1">
        <v>42139</v>
      </c>
      <c r="B94">
        <v>212.44000199999999</v>
      </c>
      <c r="C94">
        <v>212.61000100000001</v>
      </c>
      <c r="D94">
        <v>211.86000100000001</v>
      </c>
      <c r="E94">
        <v>212.44000199999999</v>
      </c>
      <c r="F94">
        <v>76510100</v>
      </c>
      <c r="G94">
        <v>209.07394099999999</v>
      </c>
      <c r="H94">
        <v>210.685911384707</v>
      </c>
      <c r="I94">
        <v>210.07820008441001</v>
      </c>
      <c r="J94">
        <v>0.607711300296785</v>
      </c>
      <c r="K94">
        <v>0.46349327989949501</v>
      </c>
      <c r="L94">
        <f t="shared" si="3"/>
        <v>1</v>
      </c>
      <c r="M94">
        <f t="shared" si="4"/>
        <v>0</v>
      </c>
      <c r="N94" s="2">
        <v>1</v>
      </c>
      <c r="O94" s="2"/>
    </row>
    <row r="95" spans="1:15">
      <c r="A95" s="1">
        <v>42142</v>
      </c>
      <c r="B95">
        <v>212.240005</v>
      </c>
      <c r="C95">
        <v>213.39999399999999</v>
      </c>
      <c r="D95">
        <v>212.16000399999999</v>
      </c>
      <c r="E95">
        <v>213.10000600000001</v>
      </c>
      <c r="F95">
        <v>74549700</v>
      </c>
      <c r="G95">
        <v>209.72348700000001</v>
      </c>
      <c r="H95">
        <v>211.05731055628999</v>
      </c>
      <c r="I95">
        <v>210.30203755963899</v>
      </c>
      <c r="J95">
        <v>0.75527299665145597</v>
      </c>
      <c r="K95">
        <v>0.52184922324988703</v>
      </c>
      <c r="L95">
        <f t="shared" si="3"/>
        <v>1</v>
      </c>
      <c r="M95">
        <f t="shared" si="4"/>
        <v>0</v>
      </c>
      <c r="N95" s="2">
        <v>1</v>
      </c>
      <c r="O95" s="2"/>
    </row>
    <row r="96" spans="1:15">
      <c r="A96" s="1">
        <v>42143</v>
      </c>
      <c r="B96">
        <v>213.240005</v>
      </c>
      <c r="C96">
        <v>213.570007</v>
      </c>
      <c r="D96">
        <v>212.69000199999999</v>
      </c>
      <c r="E96">
        <v>213.029999</v>
      </c>
      <c r="F96">
        <v>72114600</v>
      </c>
      <c r="G96">
        <v>209.65458899999999</v>
      </c>
      <c r="H96">
        <v>211.36080108609201</v>
      </c>
      <c r="I96">
        <v>210.504108777444</v>
      </c>
      <c r="J96">
        <v>0.85669230864837698</v>
      </c>
      <c r="K96">
        <v>0.58881784032958495</v>
      </c>
      <c r="L96">
        <f t="shared" si="3"/>
        <v>1</v>
      </c>
      <c r="M96">
        <f t="shared" si="4"/>
        <v>0</v>
      </c>
      <c r="N96" s="2">
        <v>1</v>
      </c>
      <c r="O96" s="2"/>
    </row>
    <row r="97" spans="1:15">
      <c r="A97" s="1">
        <v>42144</v>
      </c>
      <c r="B97">
        <v>213.14999399999999</v>
      </c>
      <c r="C97">
        <v>213.779999</v>
      </c>
      <c r="D97">
        <v>212.5</v>
      </c>
      <c r="E97">
        <v>212.88000500000001</v>
      </c>
      <c r="F97">
        <v>76857500</v>
      </c>
      <c r="G97">
        <v>209.50697199999999</v>
      </c>
      <c r="H97">
        <v>211.594524765155</v>
      </c>
      <c r="I97">
        <v>210.68010109022501</v>
      </c>
      <c r="J97">
        <v>0.91442367492916798</v>
      </c>
      <c r="K97">
        <v>0.65393900724950205</v>
      </c>
      <c r="L97">
        <f t="shared" si="3"/>
        <v>1</v>
      </c>
      <c r="M97">
        <f t="shared" si="4"/>
        <v>0</v>
      </c>
      <c r="N97" s="2">
        <v>1</v>
      </c>
      <c r="O97" s="2"/>
    </row>
    <row r="98" spans="1:15">
      <c r="A98" s="1">
        <v>42145</v>
      </c>
      <c r="B98">
        <v>212.71000699999999</v>
      </c>
      <c r="C98">
        <v>213.75</v>
      </c>
      <c r="D98">
        <v>212.509995</v>
      </c>
      <c r="E98">
        <v>213.5</v>
      </c>
      <c r="F98">
        <v>64764600</v>
      </c>
      <c r="G98">
        <v>210.117143</v>
      </c>
      <c r="H98">
        <v>211.88767480128499</v>
      </c>
      <c r="I98">
        <v>210.88898249095001</v>
      </c>
      <c r="J98">
        <v>0.99869231033517303</v>
      </c>
      <c r="K98">
        <v>0.722889667866636</v>
      </c>
      <c r="L98">
        <f t="shared" si="3"/>
        <v>1</v>
      </c>
      <c r="M98">
        <f t="shared" si="4"/>
        <v>0</v>
      </c>
      <c r="N98" s="2">
        <v>1</v>
      </c>
      <c r="O98" s="2"/>
    </row>
    <row r="99" spans="1:15">
      <c r="A99" s="1">
        <v>42146</v>
      </c>
      <c r="B99">
        <v>213.03999300000001</v>
      </c>
      <c r="C99">
        <v>213.53999300000001</v>
      </c>
      <c r="D99">
        <v>212.91000399999999</v>
      </c>
      <c r="E99">
        <v>212.990005</v>
      </c>
      <c r="F99">
        <v>57433500</v>
      </c>
      <c r="G99">
        <v>209.615229</v>
      </c>
      <c r="H99">
        <v>212.05726406262599</v>
      </c>
      <c r="I99">
        <v>211.04461378791601</v>
      </c>
      <c r="J99">
        <v>1.0126502747093</v>
      </c>
      <c r="K99">
        <v>0.780841789235169</v>
      </c>
      <c r="L99">
        <f t="shared" si="3"/>
        <v>1</v>
      </c>
      <c r="M99">
        <f t="shared" si="4"/>
        <v>0</v>
      </c>
      <c r="N99" s="2">
        <v>1</v>
      </c>
      <c r="O99" s="2"/>
    </row>
    <row r="100" spans="1:15">
      <c r="A100" s="1">
        <v>42150</v>
      </c>
      <c r="B100">
        <v>212.39999399999999</v>
      </c>
      <c r="C100">
        <v>212.91000399999999</v>
      </c>
      <c r="D100">
        <v>210.199997</v>
      </c>
      <c r="E100">
        <v>210.699997</v>
      </c>
      <c r="F100">
        <v>124308600</v>
      </c>
      <c r="G100">
        <v>207.36150599999999</v>
      </c>
      <c r="H100">
        <v>211.848453745299</v>
      </c>
      <c r="I100">
        <v>211.01908661844101</v>
      </c>
      <c r="J100">
        <v>0.82936712685756198</v>
      </c>
      <c r="K100">
        <v>0.79054685675964798</v>
      </c>
      <c r="L100">
        <f t="shared" si="3"/>
        <v>1</v>
      </c>
      <c r="M100">
        <f t="shared" si="4"/>
        <v>0</v>
      </c>
      <c r="N100" s="2">
        <v>1</v>
      </c>
      <c r="O100" s="2"/>
    </row>
    <row r="101" spans="1:15">
      <c r="A101" s="1">
        <v>42151</v>
      </c>
      <c r="B101">
        <v>211.25</v>
      </c>
      <c r="C101">
        <v>212.979996</v>
      </c>
      <c r="D101">
        <v>210.759995</v>
      </c>
      <c r="E101">
        <v>212.699997</v>
      </c>
      <c r="F101">
        <v>93214000</v>
      </c>
      <c r="G101">
        <v>209.32981599999999</v>
      </c>
      <c r="H101">
        <v>211.979460399868</v>
      </c>
      <c r="I101">
        <v>211.143598498556</v>
      </c>
      <c r="J101">
        <v>0.83586190131151705</v>
      </c>
      <c r="K101">
        <v>0.79960986567002201</v>
      </c>
      <c r="L101">
        <f t="shared" si="3"/>
        <v>1</v>
      </c>
      <c r="M101">
        <f t="shared" si="4"/>
        <v>0</v>
      </c>
      <c r="N101" s="2">
        <v>1</v>
      </c>
      <c r="O101" s="2"/>
    </row>
    <row r="102" spans="1:15">
      <c r="A102" s="1">
        <v>42152</v>
      </c>
      <c r="B102">
        <v>212.33000200000001</v>
      </c>
      <c r="C102">
        <v>212.58999600000001</v>
      </c>
      <c r="D102">
        <v>211.63000500000001</v>
      </c>
      <c r="E102">
        <v>212.46000699999999</v>
      </c>
      <c r="F102">
        <v>74974600</v>
      </c>
      <c r="G102">
        <v>209.093628</v>
      </c>
      <c r="H102">
        <v>212.053390646042</v>
      </c>
      <c r="I102">
        <v>211.24111023940401</v>
      </c>
      <c r="J102">
        <v>0.81228040663799606</v>
      </c>
      <c r="K102">
        <v>0.80214397386361702</v>
      </c>
      <c r="L102">
        <f t="shared" si="3"/>
        <v>1</v>
      </c>
      <c r="M102">
        <f t="shared" si="4"/>
        <v>0</v>
      </c>
      <c r="N102" s="2">
        <v>1</v>
      </c>
      <c r="O102" s="2"/>
    </row>
    <row r="103" spans="1:15">
      <c r="A103" s="1">
        <v>42153</v>
      </c>
      <c r="B103">
        <v>212.38000500000001</v>
      </c>
      <c r="C103">
        <v>212.429993</v>
      </c>
      <c r="D103">
        <v>210.820007</v>
      </c>
      <c r="E103">
        <v>211.13999899999999</v>
      </c>
      <c r="F103">
        <v>124919600</v>
      </c>
      <c r="G103">
        <v>207.79453599999999</v>
      </c>
      <c r="H103">
        <v>211.912868854343</v>
      </c>
      <c r="I103">
        <v>211.23362051796701</v>
      </c>
      <c r="J103">
        <v>0.67924833637653104</v>
      </c>
      <c r="K103">
        <v>0.77756484636620005</v>
      </c>
      <c r="L103">
        <f t="shared" si="3"/>
        <v>-1</v>
      </c>
      <c r="M103">
        <f t="shared" si="4"/>
        <v>1</v>
      </c>
      <c r="N103" s="2">
        <v>1</v>
      </c>
      <c r="O103" s="2"/>
    </row>
    <row r="104" spans="1:15">
      <c r="A104" s="1">
        <v>42156</v>
      </c>
      <c r="B104">
        <v>211.94000199999999</v>
      </c>
      <c r="C104">
        <v>212.33999600000001</v>
      </c>
      <c r="D104">
        <v>210.61999499999999</v>
      </c>
      <c r="E104">
        <v>211.570007</v>
      </c>
      <c r="F104">
        <v>93338800</v>
      </c>
      <c r="G104">
        <v>208.21773099999999</v>
      </c>
      <c r="H104">
        <v>211.86012087675201</v>
      </c>
      <c r="I104">
        <v>211.258538035154</v>
      </c>
      <c r="J104">
        <v>0.601582841597605</v>
      </c>
      <c r="K104">
        <v>0.74236844541248104</v>
      </c>
      <c r="L104">
        <f t="shared" si="3"/>
        <v>-1</v>
      </c>
      <c r="M104">
        <f t="shared" si="4"/>
        <v>0</v>
      </c>
      <c r="N104" s="2">
        <v>1</v>
      </c>
      <c r="O104" s="2"/>
    </row>
    <row r="105" spans="1:15">
      <c r="A105" s="1">
        <v>42157</v>
      </c>
      <c r="B105">
        <v>211.020004</v>
      </c>
      <c r="C105">
        <v>212.19000199999999</v>
      </c>
      <c r="D105">
        <v>210.270004</v>
      </c>
      <c r="E105">
        <v>211.36000100000001</v>
      </c>
      <c r="F105">
        <v>91531000</v>
      </c>
      <c r="G105">
        <v>208.01105200000001</v>
      </c>
      <c r="H105">
        <v>211.78317935725201</v>
      </c>
      <c r="I105">
        <v>211.266053810328</v>
      </c>
      <c r="J105">
        <v>0.51712554692355195</v>
      </c>
      <c r="K105">
        <v>0.69731986571469495</v>
      </c>
      <c r="L105">
        <f t="shared" si="3"/>
        <v>-1</v>
      </c>
      <c r="M105">
        <f t="shared" si="4"/>
        <v>0</v>
      </c>
      <c r="N105" s="2">
        <v>1</v>
      </c>
      <c r="O105" s="2"/>
    </row>
    <row r="106" spans="1:15">
      <c r="A106" s="1">
        <v>42158</v>
      </c>
      <c r="B106">
        <v>212</v>
      </c>
      <c r="C106">
        <v>212.66999799999999</v>
      </c>
      <c r="D106">
        <v>211.33000200000001</v>
      </c>
      <c r="E106">
        <v>211.91999799999999</v>
      </c>
      <c r="F106">
        <v>87820900</v>
      </c>
      <c r="G106">
        <v>208.56217599999999</v>
      </c>
      <c r="H106">
        <v>211.80422837921299</v>
      </c>
      <c r="I106">
        <v>211.314494120674</v>
      </c>
      <c r="J106">
        <v>0.48973425853878899</v>
      </c>
      <c r="K106">
        <v>0.65580274427951402</v>
      </c>
      <c r="L106">
        <f t="shared" si="3"/>
        <v>-1</v>
      </c>
      <c r="M106">
        <f t="shared" si="4"/>
        <v>0</v>
      </c>
      <c r="N106" s="2">
        <v>1</v>
      </c>
      <c r="O106" s="2"/>
    </row>
    <row r="107" spans="1:15">
      <c r="A107" s="1">
        <v>42159</v>
      </c>
      <c r="B107">
        <v>211.070007</v>
      </c>
      <c r="C107">
        <v>211.86000100000001</v>
      </c>
      <c r="D107">
        <v>209.75</v>
      </c>
      <c r="E107">
        <v>210.13000500000001</v>
      </c>
      <c r="F107">
        <v>151882800</v>
      </c>
      <c r="G107">
        <v>206.800545</v>
      </c>
      <c r="H107">
        <v>211.546655551642</v>
      </c>
      <c r="I107">
        <v>211.226754185809</v>
      </c>
      <c r="J107">
        <v>0.319901365832294</v>
      </c>
      <c r="K107">
        <v>0.58862246859006995</v>
      </c>
      <c r="L107">
        <f t="shared" si="3"/>
        <v>-1</v>
      </c>
      <c r="M107">
        <f t="shared" si="4"/>
        <v>0</v>
      </c>
      <c r="N107" s="2">
        <v>1</v>
      </c>
      <c r="O107" s="2"/>
    </row>
    <row r="108" spans="1:15">
      <c r="A108" s="1">
        <v>42160</v>
      </c>
      <c r="B108">
        <v>209.949997</v>
      </c>
      <c r="C108">
        <v>210.58000200000001</v>
      </c>
      <c r="D108">
        <v>208.979996</v>
      </c>
      <c r="E108">
        <v>209.770004</v>
      </c>
      <c r="F108">
        <v>121704700</v>
      </c>
      <c r="G108">
        <v>206.446248</v>
      </c>
      <c r="H108">
        <v>211.27332454369699</v>
      </c>
      <c r="I108">
        <v>211.11884676463799</v>
      </c>
      <c r="J108">
        <v>0.15447777905848201</v>
      </c>
      <c r="K108">
        <v>0.50179353068375199</v>
      </c>
      <c r="L108">
        <f t="shared" si="3"/>
        <v>-1</v>
      </c>
      <c r="M108">
        <f t="shared" si="4"/>
        <v>0</v>
      </c>
      <c r="N108" s="2">
        <v>1</v>
      </c>
      <c r="O108" s="2"/>
    </row>
    <row r="109" spans="1:15">
      <c r="A109" s="1">
        <v>42163</v>
      </c>
      <c r="B109">
        <v>209.63999899999999</v>
      </c>
      <c r="C109">
        <v>209.820007</v>
      </c>
      <c r="D109">
        <v>208.38999899999999</v>
      </c>
      <c r="E109">
        <v>208.479996</v>
      </c>
      <c r="F109">
        <v>89063300</v>
      </c>
      <c r="G109">
        <v>205.17668</v>
      </c>
      <c r="H109">
        <v>210.84358169082</v>
      </c>
      <c r="I109">
        <v>210.92337633762801</v>
      </c>
      <c r="J109">
        <v>-7.9794646807698696E-2</v>
      </c>
      <c r="K109">
        <v>0.38547589518546199</v>
      </c>
      <c r="L109">
        <f t="shared" si="3"/>
        <v>-1</v>
      </c>
      <c r="M109">
        <f t="shared" si="4"/>
        <v>0</v>
      </c>
      <c r="N109" s="2">
        <v>1</v>
      </c>
      <c r="O109" s="2"/>
    </row>
    <row r="110" spans="1:15">
      <c r="A110" s="1">
        <v>42164</v>
      </c>
      <c r="B110">
        <v>208.449997</v>
      </c>
      <c r="C110">
        <v>209.10000600000001</v>
      </c>
      <c r="D110">
        <v>207.69000199999999</v>
      </c>
      <c r="E110">
        <v>208.449997</v>
      </c>
      <c r="F110">
        <v>105034700</v>
      </c>
      <c r="G110">
        <v>205.147156</v>
      </c>
      <c r="H110">
        <v>210.475337892233</v>
      </c>
      <c r="I110">
        <v>210.740163053359</v>
      </c>
      <c r="J110">
        <v>-0.26482516112667998</v>
      </c>
      <c r="K110">
        <v>0.25541568392303399</v>
      </c>
      <c r="L110">
        <f t="shared" si="3"/>
        <v>-1</v>
      </c>
      <c r="M110">
        <f t="shared" si="4"/>
        <v>0</v>
      </c>
      <c r="N110" s="2">
        <v>1</v>
      </c>
      <c r="O110" s="2"/>
    </row>
    <row r="111" spans="1:15">
      <c r="A111" s="1">
        <v>42165</v>
      </c>
      <c r="B111">
        <v>209.36999499999999</v>
      </c>
      <c r="C111">
        <v>211.41000399999999</v>
      </c>
      <c r="D111">
        <v>209.300003</v>
      </c>
      <c r="E111">
        <v>210.96000699999999</v>
      </c>
      <c r="F111">
        <v>134551300</v>
      </c>
      <c r="G111">
        <v>207.61739600000001</v>
      </c>
      <c r="H111">
        <v>210.54990237035099</v>
      </c>
      <c r="I111">
        <v>210.756447790148</v>
      </c>
      <c r="J111">
        <v>-0.20654541979681099</v>
      </c>
      <c r="K111">
        <v>0.16302346317906499</v>
      </c>
      <c r="L111">
        <f t="shared" si="3"/>
        <v>-1</v>
      </c>
      <c r="M111">
        <f t="shared" si="4"/>
        <v>0</v>
      </c>
      <c r="N111" s="2">
        <v>1</v>
      </c>
      <c r="O111" s="2"/>
    </row>
    <row r="112" spans="1:15">
      <c r="A112" s="1">
        <v>42166</v>
      </c>
      <c r="B112">
        <v>211.479996</v>
      </c>
      <c r="C112">
        <v>212.08999600000001</v>
      </c>
      <c r="D112">
        <v>211.199997</v>
      </c>
      <c r="E112">
        <v>211.63000500000001</v>
      </c>
      <c r="F112">
        <v>73876400</v>
      </c>
      <c r="G112">
        <v>208.27677800000001</v>
      </c>
      <c r="H112">
        <v>210.71607200568101</v>
      </c>
      <c r="I112">
        <v>210.82115573161801</v>
      </c>
      <c r="J112">
        <v>-0.105083725936737</v>
      </c>
      <c r="K112">
        <v>0.109402025355904</v>
      </c>
      <c r="L112">
        <f t="shared" si="3"/>
        <v>-1</v>
      </c>
      <c r="M112">
        <f t="shared" si="4"/>
        <v>0</v>
      </c>
      <c r="N112" s="2">
        <v>1</v>
      </c>
      <c r="O112" s="2"/>
    </row>
    <row r="113" spans="1:15">
      <c r="A113" s="1">
        <v>42167</v>
      </c>
      <c r="B113">
        <v>210.63999899999999</v>
      </c>
      <c r="C113">
        <v>211.479996</v>
      </c>
      <c r="D113">
        <v>209.679993</v>
      </c>
      <c r="E113">
        <v>210.009995</v>
      </c>
      <c r="F113">
        <v>135382400</v>
      </c>
      <c r="G113">
        <v>206.682436</v>
      </c>
      <c r="H113">
        <v>210.60744477403799</v>
      </c>
      <c r="I113">
        <v>210.76106975149801</v>
      </c>
      <c r="J113">
        <v>-0.15362497746019699</v>
      </c>
      <c r="K113">
        <v>5.6796624792684103E-2</v>
      </c>
      <c r="L113">
        <f t="shared" si="3"/>
        <v>-1</v>
      </c>
      <c r="M113">
        <f t="shared" si="4"/>
        <v>0</v>
      </c>
      <c r="N113" s="2">
        <v>1</v>
      </c>
      <c r="O113" s="2"/>
    </row>
    <row r="114" spans="1:15">
      <c r="A114" s="1">
        <v>42170</v>
      </c>
      <c r="B114">
        <v>208.63999899999999</v>
      </c>
      <c r="C114">
        <v>209.449997</v>
      </c>
      <c r="D114">
        <v>207.78999300000001</v>
      </c>
      <c r="E114">
        <v>209.10000600000001</v>
      </c>
      <c r="F114">
        <v>124384200</v>
      </c>
      <c r="G114">
        <v>205.786866</v>
      </c>
      <c r="H114">
        <v>210.37553111649399</v>
      </c>
      <c r="I114">
        <v>210.638027992128</v>
      </c>
      <c r="J114">
        <v>-0.26249687563429802</v>
      </c>
      <c r="K114">
        <v>-7.0620752927122903E-3</v>
      </c>
      <c r="L114">
        <f t="shared" si="3"/>
        <v>-1</v>
      </c>
      <c r="M114">
        <f t="shared" si="4"/>
        <v>0</v>
      </c>
      <c r="N114" s="2">
        <v>1</v>
      </c>
      <c r="O114" s="2"/>
    </row>
    <row r="115" spans="1:15">
      <c r="A115" s="1">
        <v>42171</v>
      </c>
      <c r="B115">
        <v>208.929993</v>
      </c>
      <c r="C115">
        <v>210.35000600000001</v>
      </c>
      <c r="D115">
        <v>208.720001</v>
      </c>
      <c r="E115">
        <v>210.25</v>
      </c>
      <c r="F115">
        <v>85308200</v>
      </c>
      <c r="G115">
        <v>206.91863900000001</v>
      </c>
      <c r="H115">
        <v>210.35621863703301</v>
      </c>
      <c r="I115">
        <v>210.609285177896</v>
      </c>
      <c r="J115">
        <v>-0.25306654086318803</v>
      </c>
      <c r="K115">
        <v>-5.6262968406807397E-2</v>
      </c>
      <c r="L115">
        <f t="shared" si="3"/>
        <v>-1</v>
      </c>
      <c r="M115">
        <f t="shared" si="4"/>
        <v>0</v>
      </c>
      <c r="N115" s="2">
        <v>1</v>
      </c>
      <c r="O115" s="2"/>
    </row>
    <row r="116" spans="1:15">
      <c r="A116" s="1">
        <v>42172</v>
      </c>
      <c r="B116">
        <v>210.58999600000001</v>
      </c>
      <c r="C116">
        <v>211.320007</v>
      </c>
      <c r="D116">
        <v>209.36000100000001</v>
      </c>
      <c r="E116">
        <v>210.58999600000001</v>
      </c>
      <c r="F116">
        <v>126708600</v>
      </c>
      <c r="G116">
        <v>207.25324800000001</v>
      </c>
      <c r="H116">
        <v>210.39218438518199</v>
      </c>
      <c r="I116">
        <v>210.60785634990401</v>
      </c>
      <c r="J116">
        <v>-0.21567196472210501</v>
      </c>
      <c r="K116">
        <v>-8.8144767669866897E-2</v>
      </c>
      <c r="L116">
        <f t="shared" si="3"/>
        <v>-1</v>
      </c>
      <c r="M116">
        <f t="shared" si="4"/>
        <v>0</v>
      </c>
      <c r="N116" s="2">
        <v>1</v>
      </c>
      <c r="O116" s="2"/>
    </row>
    <row r="117" spans="1:15">
      <c r="A117" s="1">
        <v>42173</v>
      </c>
      <c r="B117">
        <v>211.30999800000001</v>
      </c>
      <c r="C117">
        <v>213.33999600000001</v>
      </c>
      <c r="D117">
        <v>210.63000500000001</v>
      </c>
      <c r="E117">
        <v>212.779999</v>
      </c>
      <c r="F117">
        <v>165867900</v>
      </c>
      <c r="G117">
        <v>209.40854999999999</v>
      </c>
      <c r="H117">
        <v>210.75954047976899</v>
      </c>
      <c r="I117">
        <v>210.76875580546701</v>
      </c>
      <c r="J117">
        <v>-9.2153256973688293E-3</v>
      </c>
      <c r="K117">
        <v>-7.2358879275367299E-2</v>
      </c>
      <c r="L117">
        <f t="shared" si="3"/>
        <v>1</v>
      </c>
      <c r="M117">
        <f t="shared" si="4"/>
        <v>-1</v>
      </c>
      <c r="N117" s="2">
        <v>1</v>
      </c>
      <c r="O117" s="2"/>
    </row>
    <row r="118" spans="1:15">
      <c r="A118" s="1">
        <v>42174</v>
      </c>
      <c r="B118">
        <v>211.46000699999999</v>
      </c>
      <c r="C118">
        <v>211.550003</v>
      </c>
      <c r="D118">
        <v>210.36000100000001</v>
      </c>
      <c r="E118">
        <v>210.80999800000001</v>
      </c>
      <c r="F118">
        <v>130478700</v>
      </c>
      <c r="G118">
        <v>208.47894199999999</v>
      </c>
      <c r="H118">
        <v>210.767303175189</v>
      </c>
      <c r="I118">
        <v>210.77181078283999</v>
      </c>
      <c r="J118">
        <v>-4.5076076500833997E-3</v>
      </c>
      <c r="K118">
        <v>-5.8788624950310502E-2</v>
      </c>
      <c r="L118">
        <f t="shared" si="3"/>
        <v>1</v>
      </c>
      <c r="M118">
        <f t="shared" si="4"/>
        <v>0</v>
      </c>
      <c r="N118" s="2">
        <v>1</v>
      </c>
      <c r="O118" s="2"/>
    </row>
    <row r="119" spans="1:15">
      <c r="A119" s="1">
        <v>42177</v>
      </c>
      <c r="B119">
        <v>211.91000399999999</v>
      </c>
      <c r="C119">
        <v>212.58999600000001</v>
      </c>
      <c r="D119">
        <v>211.63999899999999</v>
      </c>
      <c r="E119">
        <v>211.88999899999999</v>
      </c>
      <c r="F119">
        <v>70696000</v>
      </c>
      <c r="G119">
        <v>209.54700099999999</v>
      </c>
      <c r="H119">
        <v>210.940025609776</v>
      </c>
      <c r="I119">
        <v>210.85463953966601</v>
      </c>
      <c r="J119">
        <v>8.5386070109450402E-2</v>
      </c>
      <c r="K119">
        <v>-2.9953685938358302E-2</v>
      </c>
      <c r="L119">
        <f t="shared" si="3"/>
        <v>1</v>
      </c>
      <c r="M119">
        <f t="shared" si="4"/>
        <v>0</v>
      </c>
      <c r="N119" s="2">
        <v>1</v>
      </c>
      <c r="O119" s="2"/>
    </row>
    <row r="120" spans="1:15">
      <c r="A120" s="1">
        <v>42178</v>
      </c>
      <c r="B120">
        <v>212.13999899999999</v>
      </c>
      <c r="C120">
        <v>212.44000199999999</v>
      </c>
      <c r="D120">
        <v>211.570007</v>
      </c>
      <c r="E120">
        <v>212.050003</v>
      </c>
      <c r="F120">
        <v>68476800</v>
      </c>
      <c r="G120">
        <v>209.70523600000001</v>
      </c>
      <c r="H120">
        <v>211.11079136211799</v>
      </c>
      <c r="I120">
        <v>210.94318498117201</v>
      </c>
      <c r="J120">
        <v>0.167606380945415</v>
      </c>
      <c r="K120">
        <v>9.5583274383963107E-3</v>
      </c>
      <c r="L120">
        <f t="shared" si="3"/>
        <v>1</v>
      </c>
      <c r="M120">
        <f t="shared" si="4"/>
        <v>0</v>
      </c>
      <c r="N120" s="2">
        <v>1</v>
      </c>
      <c r="O120" s="2"/>
    </row>
    <row r="121" spans="1:15">
      <c r="A121" s="1">
        <v>42179</v>
      </c>
      <c r="B121">
        <v>211.720001</v>
      </c>
      <c r="C121">
        <v>212.16999799999999</v>
      </c>
      <c r="D121">
        <v>210.470001</v>
      </c>
      <c r="E121">
        <v>210.509995</v>
      </c>
      <c r="F121">
        <v>92307300</v>
      </c>
      <c r="G121">
        <v>208.182256</v>
      </c>
      <c r="H121">
        <v>211.018361152561</v>
      </c>
      <c r="I121">
        <v>210.911096834419</v>
      </c>
      <c r="J121">
        <v>0.107264318142342</v>
      </c>
      <c r="K121">
        <v>2.9099525579185399E-2</v>
      </c>
      <c r="L121">
        <f t="shared" si="3"/>
        <v>1</v>
      </c>
      <c r="M121">
        <f t="shared" si="4"/>
        <v>0</v>
      </c>
      <c r="N121" s="2">
        <v>1</v>
      </c>
      <c r="O121" s="2"/>
    </row>
    <row r="122" spans="1:15">
      <c r="A122" s="1">
        <v>42180</v>
      </c>
      <c r="B122">
        <v>211.10000600000001</v>
      </c>
      <c r="C122">
        <v>211.25</v>
      </c>
      <c r="D122">
        <v>209.770004</v>
      </c>
      <c r="E122">
        <v>209.86000100000001</v>
      </c>
      <c r="F122">
        <v>97107400</v>
      </c>
      <c r="G122">
        <v>207.53944899999999</v>
      </c>
      <c r="H122">
        <v>210.84015189832101</v>
      </c>
      <c r="I122">
        <v>210.83323788372101</v>
      </c>
      <c r="J122">
        <v>6.9140145998574098E-3</v>
      </c>
      <c r="K122">
        <v>2.4662423383319799E-2</v>
      </c>
      <c r="L122">
        <f t="shared" si="3"/>
        <v>-1</v>
      </c>
      <c r="M122">
        <f t="shared" si="4"/>
        <v>1</v>
      </c>
      <c r="N122" s="2">
        <v>1</v>
      </c>
      <c r="O122" s="2"/>
    </row>
    <row r="123" spans="1:15">
      <c r="A123" s="1">
        <v>42181</v>
      </c>
      <c r="B123">
        <v>210.28999300000001</v>
      </c>
      <c r="C123">
        <v>210.58000200000001</v>
      </c>
      <c r="D123">
        <v>209.16000399999999</v>
      </c>
      <c r="E123">
        <v>209.820007</v>
      </c>
      <c r="F123">
        <v>104174800</v>
      </c>
      <c r="G123">
        <v>207.499898</v>
      </c>
      <c r="H123">
        <v>210.68320652934901</v>
      </c>
      <c r="I123">
        <v>210.758183744186</v>
      </c>
      <c r="J123">
        <v>-7.4977214837730302E-2</v>
      </c>
      <c r="K123">
        <v>4.7344957391097604E-3</v>
      </c>
      <c r="L123">
        <f t="shared" si="3"/>
        <v>-1</v>
      </c>
      <c r="M123">
        <f t="shared" si="4"/>
        <v>0</v>
      </c>
      <c r="N123" s="2">
        <v>1</v>
      </c>
      <c r="O123" s="2"/>
    </row>
    <row r="124" spans="1:15">
      <c r="A124" s="1">
        <v>42184</v>
      </c>
      <c r="B124">
        <v>208.050003</v>
      </c>
      <c r="C124">
        <v>209.83000200000001</v>
      </c>
      <c r="D124">
        <v>205.33000200000001</v>
      </c>
      <c r="E124">
        <v>205.41999799999999</v>
      </c>
      <c r="F124">
        <v>202621300</v>
      </c>
      <c r="G124">
        <v>203.14854299999999</v>
      </c>
      <c r="H124">
        <v>209.87348214021799</v>
      </c>
      <c r="I124">
        <v>210.36276257795001</v>
      </c>
      <c r="J124">
        <v>-0.489280437732248</v>
      </c>
      <c r="K124">
        <v>-9.4068490955161801E-2</v>
      </c>
      <c r="L124">
        <f t="shared" si="3"/>
        <v>-1</v>
      </c>
      <c r="M124">
        <f t="shared" si="4"/>
        <v>0</v>
      </c>
      <c r="N124" s="2">
        <v>1</v>
      </c>
      <c r="O124" s="2"/>
    </row>
    <row r="125" spans="1:15">
      <c r="A125" s="1">
        <v>42185</v>
      </c>
      <c r="B125">
        <v>207.259995</v>
      </c>
      <c r="C125">
        <v>207.320007</v>
      </c>
      <c r="D125">
        <v>205.279999</v>
      </c>
      <c r="E125">
        <v>205.85000600000001</v>
      </c>
      <c r="F125">
        <v>182925100</v>
      </c>
      <c r="G125">
        <v>203.57379599999999</v>
      </c>
      <c r="H125">
        <v>209.25448581095401</v>
      </c>
      <c r="I125">
        <v>210.02848431291699</v>
      </c>
      <c r="J125">
        <v>-0.77399850196320596</v>
      </c>
      <c r="K125">
        <v>-0.23005449315677101</v>
      </c>
      <c r="L125">
        <f t="shared" si="3"/>
        <v>-1</v>
      </c>
      <c r="M125">
        <f t="shared" si="4"/>
        <v>0</v>
      </c>
      <c r="N125" s="2">
        <v>1</v>
      </c>
      <c r="O125" s="2"/>
    </row>
    <row r="126" spans="1:15">
      <c r="A126" s="1">
        <v>42186</v>
      </c>
      <c r="B126">
        <v>207.729996</v>
      </c>
      <c r="C126">
        <v>208.029999</v>
      </c>
      <c r="D126">
        <v>206.55999800000001</v>
      </c>
      <c r="E126">
        <v>207.5</v>
      </c>
      <c r="F126">
        <v>135979900</v>
      </c>
      <c r="G126">
        <v>205.205545</v>
      </c>
      <c r="H126">
        <v>208.98456491696101</v>
      </c>
      <c r="I126">
        <v>209.84118917862699</v>
      </c>
      <c r="J126">
        <v>-0.85662426166595695</v>
      </c>
      <c r="K126">
        <v>-0.35536844685860802</v>
      </c>
      <c r="L126">
        <f t="shared" si="3"/>
        <v>-1</v>
      </c>
      <c r="M126">
        <f t="shared" si="4"/>
        <v>0</v>
      </c>
      <c r="N126" s="2">
        <v>1</v>
      </c>
      <c r="O126" s="2"/>
    </row>
    <row r="127" spans="1:15">
      <c r="A127" s="1">
        <v>42187</v>
      </c>
      <c r="B127">
        <v>208.070007</v>
      </c>
      <c r="C127">
        <v>208.270004</v>
      </c>
      <c r="D127">
        <v>206.80999800000001</v>
      </c>
      <c r="E127">
        <v>207.320007</v>
      </c>
      <c r="F127">
        <v>104373700</v>
      </c>
      <c r="G127">
        <v>205.02754200000001</v>
      </c>
      <c r="H127">
        <v>208.72847908358199</v>
      </c>
      <c r="I127">
        <v>209.65443494317299</v>
      </c>
      <c r="J127">
        <v>-0.92595585959071502</v>
      </c>
      <c r="K127">
        <v>-0.46948592940502898</v>
      </c>
      <c r="L127">
        <f t="shared" si="3"/>
        <v>-1</v>
      </c>
      <c r="M127">
        <f t="shared" si="4"/>
        <v>0</v>
      </c>
      <c r="N127" s="2">
        <v>1</v>
      </c>
      <c r="O127" s="2"/>
    </row>
    <row r="128" spans="1:15">
      <c r="A128" s="1">
        <v>42191</v>
      </c>
      <c r="B128">
        <v>205.770004</v>
      </c>
      <c r="C128">
        <v>207.64999399999999</v>
      </c>
      <c r="D128">
        <v>205.529999</v>
      </c>
      <c r="E128">
        <v>206.720001</v>
      </c>
      <c r="F128">
        <v>117975400</v>
      </c>
      <c r="G128">
        <v>204.43417099999999</v>
      </c>
      <c r="H128">
        <v>208.41948245533899</v>
      </c>
      <c r="I128">
        <v>209.437069465901</v>
      </c>
      <c r="J128">
        <v>-1.0175870105620699</v>
      </c>
      <c r="K128">
        <v>-0.57910614563643703</v>
      </c>
      <c r="L128">
        <f t="shared" si="3"/>
        <v>-1</v>
      </c>
      <c r="M128">
        <f t="shared" si="4"/>
        <v>0</v>
      </c>
      <c r="N128" s="2">
        <v>1</v>
      </c>
      <c r="O128" s="2"/>
    </row>
    <row r="129" spans="1:15">
      <c r="A129" s="1">
        <v>42192</v>
      </c>
      <c r="B129">
        <v>206.96000699999999</v>
      </c>
      <c r="C129">
        <v>208.16999799999999</v>
      </c>
      <c r="D129">
        <v>204.11000100000001</v>
      </c>
      <c r="E129">
        <v>208.009995</v>
      </c>
      <c r="F129">
        <v>173820200</v>
      </c>
      <c r="G129">
        <v>205.7099</v>
      </c>
      <c r="H129">
        <v>208.35648438528699</v>
      </c>
      <c r="I129">
        <v>209.33136024620501</v>
      </c>
      <c r="J129">
        <v>-0.97487586091784795</v>
      </c>
      <c r="K129">
        <v>-0.65826008869271901</v>
      </c>
      <c r="L129">
        <f t="shared" si="3"/>
        <v>-1</v>
      </c>
      <c r="M129">
        <f t="shared" si="4"/>
        <v>0</v>
      </c>
      <c r="N129" s="2">
        <v>1</v>
      </c>
      <c r="O129" s="2"/>
    </row>
    <row r="130" spans="1:15">
      <c r="A130" s="1">
        <v>42193</v>
      </c>
      <c r="B130">
        <v>206.41999799999999</v>
      </c>
      <c r="C130">
        <v>206.759995</v>
      </c>
      <c r="D130">
        <v>204.25</v>
      </c>
      <c r="E130">
        <v>204.529999</v>
      </c>
      <c r="F130">
        <v>164020100</v>
      </c>
      <c r="G130">
        <v>202.26838499999999</v>
      </c>
      <c r="H130">
        <v>207.76779432601199</v>
      </c>
      <c r="I130">
        <v>208.97570385759701</v>
      </c>
      <c r="J130">
        <v>-1.2079095315849899</v>
      </c>
      <c r="K130">
        <v>-0.768189977271173</v>
      </c>
      <c r="L130">
        <f t="shared" si="3"/>
        <v>-1</v>
      </c>
      <c r="M130">
        <f t="shared" si="4"/>
        <v>0</v>
      </c>
      <c r="N130" s="2">
        <v>1</v>
      </c>
      <c r="O130" s="2"/>
    </row>
    <row r="131" spans="1:15">
      <c r="A131" s="1">
        <v>42194</v>
      </c>
      <c r="B131">
        <v>207.03999300000001</v>
      </c>
      <c r="C131">
        <v>207.35000600000001</v>
      </c>
      <c r="D131">
        <v>204.770004</v>
      </c>
      <c r="E131">
        <v>204.89999399999999</v>
      </c>
      <c r="F131">
        <v>144113100</v>
      </c>
      <c r="G131">
        <v>202.634289</v>
      </c>
      <c r="H131">
        <v>207.326594275856</v>
      </c>
      <c r="I131">
        <v>208.67379942370101</v>
      </c>
      <c r="J131">
        <v>-1.3472051478445899</v>
      </c>
      <c r="K131">
        <v>-0.88399301138585695</v>
      </c>
      <c r="L131">
        <f t="shared" ref="L131:L194" si="5">IF(J131&gt;=K131,1,-1)</f>
        <v>-1</v>
      </c>
      <c r="M131">
        <f t="shared" si="4"/>
        <v>0</v>
      </c>
      <c r="N131" s="2">
        <v>1</v>
      </c>
      <c r="O131" s="2"/>
    </row>
    <row r="132" spans="1:15">
      <c r="A132" s="1">
        <v>42195</v>
      </c>
      <c r="B132">
        <v>207.28999300000001</v>
      </c>
      <c r="C132">
        <v>207.979996</v>
      </c>
      <c r="D132">
        <v>204.949997</v>
      </c>
      <c r="E132">
        <v>207.479996</v>
      </c>
      <c r="F132">
        <v>129456900</v>
      </c>
      <c r="G132">
        <v>205.18576200000001</v>
      </c>
      <c r="H132">
        <v>207.350194541109</v>
      </c>
      <c r="I132">
        <v>208.585369540464</v>
      </c>
      <c r="J132">
        <v>-1.2351749993546</v>
      </c>
      <c r="K132">
        <v>-0.95422940897960495</v>
      </c>
      <c r="L132">
        <f t="shared" si="5"/>
        <v>-1</v>
      </c>
      <c r="M132">
        <f t="shared" ref="M132:M195" si="6">(L131-L132)/2</f>
        <v>0</v>
      </c>
      <c r="N132" s="2">
        <v>1</v>
      </c>
      <c r="O132" s="2"/>
    </row>
    <row r="133" spans="1:15">
      <c r="A133" s="1">
        <v>42198</v>
      </c>
      <c r="B133">
        <v>208.990005</v>
      </c>
      <c r="C133">
        <v>209.89999399999999</v>
      </c>
      <c r="D133">
        <v>208.94000199999999</v>
      </c>
      <c r="E133">
        <v>209.759995</v>
      </c>
      <c r="F133">
        <v>106069400</v>
      </c>
      <c r="G133">
        <v>207.440549</v>
      </c>
      <c r="H133">
        <v>207.72093307324599</v>
      </c>
      <c r="I133">
        <v>208.67237883376299</v>
      </c>
      <c r="J133">
        <v>-0.95144576051652097</v>
      </c>
      <c r="K133">
        <v>-0.95367267928698796</v>
      </c>
      <c r="L133">
        <f t="shared" si="5"/>
        <v>1</v>
      </c>
      <c r="M133">
        <f t="shared" si="6"/>
        <v>-1</v>
      </c>
      <c r="N133" s="2">
        <v>1</v>
      </c>
      <c r="O133" s="2"/>
    </row>
    <row r="134" spans="1:15">
      <c r="A134" s="1">
        <v>42199</v>
      </c>
      <c r="B134">
        <v>209.720001</v>
      </c>
      <c r="C134">
        <v>211.050003</v>
      </c>
      <c r="D134">
        <v>209.64999399999999</v>
      </c>
      <c r="E134">
        <v>210.679993</v>
      </c>
      <c r="F134">
        <v>81709600</v>
      </c>
      <c r="G134">
        <v>208.35037399999999</v>
      </c>
      <c r="H134">
        <v>208.17617306197801</v>
      </c>
      <c r="I134">
        <v>208.82109099422499</v>
      </c>
      <c r="J134">
        <v>-0.64491793224718197</v>
      </c>
      <c r="K134">
        <v>-0.89192172987902696</v>
      </c>
      <c r="L134">
        <f t="shared" si="5"/>
        <v>1</v>
      </c>
      <c r="M134">
        <f t="shared" si="6"/>
        <v>0</v>
      </c>
      <c r="N134" s="2">
        <v>1</v>
      </c>
      <c r="O134" s="2"/>
    </row>
    <row r="135" spans="1:15">
      <c r="A135" s="1">
        <v>42200</v>
      </c>
      <c r="B135">
        <v>210.729996</v>
      </c>
      <c r="C135">
        <v>211.279999</v>
      </c>
      <c r="D135">
        <v>210.03999300000001</v>
      </c>
      <c r="E135">
        <v>210.61000100000001</v>
      </c>
      <c r="F135">
        <v>97914100</v>
      </c>
      <c r="G135">
        <v>208.28115600000001</v>
      </c>
      <c r="H135">
        <v>208.550608129366</v>
      </c>
      <c r="I135">
        <v>208.953602846504</v>
      </c>
      <c r="J135">
        <v>-0.402994717138768</v>
      </c>
      <c r="K135">
        <v>-0.79413632733097494</v>
      </c>
      <c r="L135">
        <f t="shared" si="5"/>
        <v>1</v>
      </c>
      <c r="M135">
        <f t="shared" si="6"/>
        <v>0</v>
      </c>
      <c r="N135" s="2">
        <v>1</v>
      </c>
      <c r="O135" s="2"/>
    </row>
    <row r="136" spans="1:15">
      <c r="A136" s="1">
        <v>42201</v>
      </c>
      <c r="B136">
        <v>211.86999499999999</v>
      </c>
      <c r="C136">
        <v>212.300003</v>
      </c>
      <c r="D136">
        <v>211.58000200000001</v>
      </c>
      <c r="E136">
        <v>212.300003</v>
      </c>
      <c r="F136">
        <v>106683300</v>
      </c>
      <c r="G136">
        <v>209.952471</v>
      </c>
      <c r="H136">
        <v>209.12743810946299</v>
      </c>
      <c r="I136">
        <v>209.201484339356</v>
      </c>
      <c r="J136">
        <v>-7.4046229892672996E-2</v>
      </c>
      <c r="K136">
        <v>-0.65011830784331504</v>
      </c>
      <c r="L136">
        <f t="shared" si="5"/>
        <v>1</v>
      </c>
      <c r="M136">
        <f t="shared" si="6"/>
        <v>0</v>
      </c>
      <c r="N136" s="2">
        <v>1</v>
      </c>
      <c r="O136" s="2"/>
    </row>
    <row r="137" spans="1:15">
      <c r="A137" s="1">
        <v>42202</v>
      </c>
      <c r="B137">
        <v>212.28999300000001</v>
      </c>
      <c r="C137">
        <v>212.550003</v>
      </c>
      <c r="D137">
        <v>211.800003</v>
      </c>
      <c r="E137">
        <v>212.470001</v>
      </c>
      <c r="F137">
        <v>89030000</v>
      </c>
      <c r="G137">
        <v>210.12058999999999</v>
      </c>
      <c r="H137">
        <v>209.64167855416099</v>
      </c>
      <c r="I137">
        <v>209.44359668458901</v>
      </c>
      <c r="J137">
        <v>0.19808186957240501</v>
      </c>
      <c r="K137">
        <v>-0.48047827236017099</v>
      </c>
      <c r="L137">
        <f t="shared" si="5"/>
        <v>1</v>
      </c>
      <c r="M137">
        <f t="shared" si="6"/>
        <v>0</v>
      </c>
      <c r="N137" s="2">
        <v>1</v>
      </c>
      <c r="O137" s="2"/>
    </row>
    <row r="138" spans="1:15">
      <c r="A138" s="1">
        <v>42205</v>
      </c>
      <c r="B138">
        <v>212.75</v>
      </c>
      <c r="C138">
        <v>213.179993</v>
      </c>
      <c r="D138">
        <v>212.21000699999999</v>
      </c>
      <c r="E138">
        <v>212.58999600000001</v>
      </c>
      <c r="F138">
        <v>70446800</v>
      </c>
      <c r="G138">
        <v>210.23925800000001</v>
      </c>
      <c r="H138">
        <v>210.095265853521</v>
      </c>
      <c r="I138">
        <v>209.67666330054499</v>
      </c>
      <c r="J138">
        <v>0.41860255297584098</v>
      </c>
      <c r="K138">
        <v>-0.30066210729296799</v>
      </c>
      <c r="L138">
        <f t="shared" si="5"/>
        <v>1</v>
      </c>
      <c r="M138">
        <f t="shared" si="6"/>
        <v>0</v>
      </c>
      <c r="N138" s="2">
        <v>1</v>
      </c>
      <c r="O138" s="2"/>
    </row>
    <row r="139" spans="1:15">
      <c r="A139" s="1">
        <v>42206</v>
      </c>
      <c r="B139">
        <v>212.429993</v>
      </c>
      <c r="C139">
        <v>212.740005</v>
      </c>
      <c r="D139">
        <v>211.38999899999999</v>
      </c>
      <c r="E139">
        <v>211.759995</v>
      </c>
      <c r="F139">
        <v>77965000</v>
      </c>
      <c r="G139">
        <v>209.41843399999999</v>
      </c>
      <c r="H139">
        <v>210.35137802990201</v>
      </c>
      <c r="I139">
        <v>209.83098416717101</v>
      </c>
      <c r="J139">
        <v>0.52039386273094101</v>
      </c>
      <c r="K139">
        <v>-0.13645091328818701</v>
      </c>
      <c r="L139">
        <f t="shared" si="5"/>
        <v>1</v>
      </c>
      <c r="M139">
        <f t="shared" si="6"/>
        <v>0</v>
      </c>
      <c r="N139" s="2">
        <v>1</v>
      </c>
      <c r="O139" s="2"/>
    </row>
    <row r="140" spans="1:15">
      <c r="A140" s="1">
        <v>42207</v>
      </c>
      <c r="B140">
        <v>210.929993</v>
      </c>
      <c r="C140">
        <v>211.770004</v>
      </c>
      <c r="D140">
        <v>210.88999899999999</v>
      </c>
      <c r="E140">
        <v>211.36999499999999</v>
      </c>
      <c r="F140">
        <v>88667900</v>
      </c>
      <c r="G140">
        <v>209.032747</v>
      </c>
      <c r="H140">
        <v>210.50808833299399</v>
      </c>
      <c r="I140">
        <v>209.94498496960301</v>
      </c>
      <c r="J140">
        <v>0.56310336339112199</v>
      </c>
      <c r="K140">
        <v>3.4599420476751101E-3</v>
      </c>
      <c r="L140">
        <f t="shared" si="5"/>
        <v>1</v>
      </c>
      <c r="M140">
        <f t="shared" si="6"/>
        <v>0</v>
      </c>
      <c r="N140" s="2">
        <v>1</v>
      </c>
      <c r="O140" s="2"/>
    </row>
    <row r="141" spans="1:15">
      <c r="A141" s="1">
        <v>42208</v>
      </c>
      <c r="B141">
        <v>211.529999</v>
      </c>
      <c r="C141">
        <v>211.64999399999999</v>
      </c>
      <c r="D141">
        <v>209.75</v>
      </c>
      <c r="E141">
        <v>210.179993</v>
      </c>
      <c r="F141">
        <v>90509100</v>
      </c>
      <c r="G141">
        <v>207.85590300000001</v>
      </c>
      <c r="H141">
        <v>210.457612127918</v>
      </c>
      <c r="I141">
        <v>209.962392971855</v>
      </c>
      <c r="J141">
        <v>0.49521915606345601</v>
      </c>
      <c r="K141">
        <v>0.10181178485083101</v>
      </c>
      <c r="L141">
        <f t="shared" si="5"/>
        <v>1</v>
      </c>
      <c r="M141">
        <f t="shared" si="6"/>
        <v>0</v>
      </c>
      <c r="N141" s="2">
        <v>1</v>
      </c>
      <c r="O141" s="2"/>
    </row>
    <row r="142" spans="1:15">
      <c r="A142" s="1">
        <v>42209</v>
      </c>
      <c r="B142">
        <v>210.300003</v>
      </c>
      <c r="C142">
        <v>210.36999499999999</v>
      </c>
      <c r="D142">
        <v>207.60000600000001</v>
      </c>
      <c r="E142">
        <v>208</v>
      </c>
      <c r="F142">
        <v>117755000</v>
      </c>
      <c r="G142">
        <v>205.70001600000001</v>
      </c>
      <c r="H142">
        <v>210.079517954392</v>
      </c>
      <c r="I142">
        <v>209.81703052949501</v>
      </c>
      <c r="J142">
        <v>0.26248742489718802</v>
      </c>
      <c r="K142">
        <v>0.13394691286010299</v>
      </c>
      <c r="L142">
        <f t="shared" si="5"/>
        <v>1</v>
      </c>
      <c r="M142">
        <f t="shared" si="6"/>
        <v>0</v>
      </c>
      <c r="N142" s="2">
        <v>1</v>
      </c>
      <c r="O142" s="2"/>
    </row>
    <row r="143" spans="1:15">
      <c r="A143" s="1">
        <v>42212</v>
      </c>
      <c r="B143">
        <v>206.94000199999999</v>
      </c>
      <c r="C143">
        <v>207.550003</v>
      </c>
      <c r="D143">
        <v>206.259995</v>
      </c>
      <c r="E143">
        <v>206.78999300000001</v>
      </c>
      <c r="F143">
        <v>132361100</v>
      </c>
      <c r="G143">
        <v>204.503389</v>
      </c>
      <c r="H143">
        <v>209.57343719217801</v>
      </c>
      <c r="I143">
        <v>209.59280552730999</v>
      </c>
      <c r="J143">
        <v>-1.9368335132185201E-2</v>
      </c>
      <c r="K143">
        <v>0.103283863261645</v>
      </c>
      <c r="L143">
        <f t="shared" si="5"/>
        <v>-1</v>
      </c>
      <c r="M143">
        <f t="shared" si="6"/>
        <v>1</v>
      </c>
      <c r="N143" s="2">
        <v>1</v>
      </c>
      <c r="O143" s="2"/>
    </row>
    <row r="144" spans="1:15">
      <c r="A144" s="1">
        <v>42213</v>
      </c>
      <c r="B144">
        <v>207.78999300000001</v>
      </c>
      <c r="C144">
        <v>209.5</v>
      </c>
      <c r="D144">
        <v>206.800003</v>
      </c>
      <c r="E144">
        <v>209.33000200000001</v>
      </c>
      <c r="F144">
        <v>123544800</v>
      </c>
      <c r="G144">
        <v>207.015311</v>
      </c>
      <c r="H144">
        <v>209.53598562415101</v>
      </c>
      <c r="I144">
        <v>209.57333859936099</v>
      </c>
      <c r="J144">
        <v>-3.7352975210694701E-2</v>
      </c>
      <c r="K144">
        <v>7.5156495567177101E-2</v>
      </c>
      <c r="L144">
        <f t="shared" si="5"/>
        <v>-1</v>
      </c>
      <c r="M144">
        <f t="shared" si="6"/>
        <v>0</v>
      </c>
      <c r="N144" s="2">
        <v>1</v>
      </c>
      <c r="O144" s="2"/>
    </row>
    <row r="145" spans="1:15">
      <c r="A145" s="1">
        <v>42214</v>
      </c>
      <c r="B145">
        <v>209.479996</v>
      </c>
      <c r="C145">
        <v>211.03999300000001</v>
      </c>
      <c r="D145">
        <v>209.30999800000001</v>
      </c>
      <c r="E145">
        <v>210.770004</v>
      </c>
      <c r="F145">
        <v>105791300</v>
      </c>
      <c r="G145">
        <v>208.439391</v>
      </c>
      <c r="H145">
        <v>209.72583460505101</v>
      </c>
      <c r="I145">
        <v>209.66198048089001</v>
      </c>
      <c r="J145">
        <v>6.3854124160400302E-2</v>
      </c>
      <c r="K145">
        <v>7.2896021285821705E-2</v>
      </c>
      <c r="L145">
        <f t="shared" si="5"/>
        <v>-1</v>
      </c>
      <c r="M145">
        <f t="shared" si="6"/>
        <v>0</v>
      </c>
      <c r="N145" s="2">
        <v>1</v>
      </c>
      <c r="O145" s="2"/>
    </row>
    <row r="146" spans="1:15">
      <c r="A146" s="1">
        <v>42215</v>
      </c>
      <c r="B146">
        <v>210.16000399999999</v>
      </c>
      <c r="C146">
        <v>211.020004</v>
      </c>
      <c r="D146">
        <v>209.41999799999999</v>
      </c>
      <c r="E146">
        <v>210.820007</v>
      </c>
      <c r="F146">
        <v>91304400</v>
      </c>
      <c r="G146">
        <v>208.48884100000001</v>
      </c>
      <c r="H146">
        <v>209.89416881965801</v>
      </c>
      <c r="I146">
        <v>209.74776022304701</v>
      </c>
      <c r="J146">
        <v>0.146408596611735</v>
      </c>
      <c r="K146">
        <v>8.7598536351004397E-2</v>
      </c>
      <c r="L146">
        <f t="shared" si="5"/>
        <v>1</v>
      </c>
      <c r="M146">
        <f t="shared" si="6"/>
        <v>-1</v>
      </c>
      <c r="N146" s="2">
        <v>1</v>
      </c>
      <c r="O146" s="2"/>
    </row>
    <row r="147" spans="1:15">
      <c r="A147" s="1">
        <v>42216</v>
      </c>
      <c r="B147">
        <v>211.41999799999999</v>
      </c>
      <c r="C147">
        <v>211.449997</v>
      </c>
      <c r="D147">
        <v>210.16000399999999</v>
      </c>
      <c r="E147">
        <v>210.5</v>
      </c>
      <c r="F147">
        <v>103266900</v>
      </c>
      <c r="G147">
        <v>208.172372</v>
      </c>
      <c r="H147">
        <v>209.98737361663399</v>
      </c>
      <c r="I147">
        <v>209.803481688006</v>
      </c>
      <c r="J147">
        <v>0.18389192862790099</v>
      </c>
      <c r="K147">
        <v>0.10685721480638399</v>
      </c>
      <c r="L147">
        <f t="shared" si="5"/>
        <v>1</v>
      </c>
      <c r="M147">
        <f t="shared" si="6"/>
        <v>0</v>
      </c>
      <c r="N147" s="2">
        <v>1</v>
      </c>
      <c r="O147" s="2"/>
    </row>
    <row r="148" spans="1:15">
      <c r="A148" s="1">
        <v>42219</v>
      </c>
      <c r="B148">
        <v>210.46000699999999</v>
      </c>
      <c r="C148">
        <v>210.529999</v>
      </c>
      <c r="D148">
        <v>208.64999399999999</v>
      </c>
      <c r="E148">
        <v>209.78999300000001</v>
      </c>
      <c r="F148">
        <v>113965700</v>
      </c>
      <c r="G148">
        <v>207.47021599999999</v>
      </c>
      <c r="H148">
        <v>209.95700736792099</v>
      </c>
      <c r="I148">
        <v>209.802482525931</v>
      </c>
      <c r="J148">
        <v>0.154524841989513</v>
      </c>
      <c r="K148">
        <v>0.11639074024300999</v>
      </c>
      <c r="L148">
        <f t="shared" si="5"/>
        <v>1</v>
      </c>
      <c r="M148">
        <f t="shared" si="6"/>
        <v>0</v>
      </c>
      <c r="N148" s="2">
        <v>1</v>
      </c>
      <c r="O148" s="2"/>
    </row>
    <row r="149" spans="1:15">
      <c r="A149" s="1">
        <v>42220</v>
      </c>
      <c r="B149">
        <v>209.699997</v>
      </c>
      <c r="C149">
        <v>210.25</v>
      </c>
      <c r="D149">
        <v>208.800003</v>
      </c>
      <c r="E149">
        <v>209.38000500000001</v>
      </c>
      <c r="F149">
        <v>81820800</v>
      </c>
      <c r="G149">
        <v>207.064761</v>
      </c>
      <c r="H149">
        <v>209.86823777285599</v>
      </c>
      <c r="I149">
        <v>209.771187894381</v>
      </c>
      <c r="J149">
        <v>9.7049878475218093E-2</v>
      </c>
      <c r="K149">
        <v>0.112522567889451</v>
      </c>
      <c r="L149">
        <f t="shared" si="5"/>
        <v>-1</v>
      </c>
      <c r="M149">
        <f t="shared" si="6"/>
        <v>1</v>
      </c>
      <c r="N149" s="2">
        <v>1</v>
      </c>
      <c r="O149" s="2"/>
    </row>
    <row r="150" spans="1:15">
      <c r="A150" s="1">
        <v>42221</v>
      </c>
      <c r="B150">
        <v>210.449997</v>
      </c>
      <c r="C150">
        <v>211.30999800000001</v>
      </c>
      <c r="D150">
        <v>209.729996</v>
      </c>
      <c r="E150">
        <v>210.070007</v>
      </c>
      <c r="F150">
        <v>85786800</v>
      </c>
      <c r="G150">
        <v>207.74713399999999</v>
      </c>
      <c r="H150">
        <v>209.899279192417</v>
      </c>
      <c r="I150">
        <v>209.79332264294499</v>
      </c>
      <c r="J150">
        <v>0.105956549471415</v>
      </c>
      <c r="K150">
        <v>0.111209364205844</v>
      </c>
      <c r="L150">
        <f t="shared" si="5"/>
        <v>-1</v>
      </c>
      <c r="M150">
        <f t="shared" si="6"/>
        <v>0</v>
      </c>
      <c r="N150" s="2">
        <v>1</v>
      </c>
      <c r="O150" s="2"/>
    </row>
    <row r="151" spans="1:15">
      <c r="A151" s="1">
        <v>42222</v>
      </c>
      <c r="B151">
        <v>210.28999300000001</v>
      </c>
      <c r="C151">
        <v>210.41999799999999</v>
      </c>
      <c r="D151">
        <v>207.64999399999999</v>
      </c>
      <c r="E151">
        <v>208.35000600000001</v>
      </c>
      <c r="F151">
        <v>116030800</v>
      </c>
      <c r="G151">
        <v>206.04615200000001</v>
      </c>
      <c r="H151">
        <v>209.660929470507</v>
      </c>
      <c r="I151">
        <v>209.686410299024</v>
      </c>
      <c r="J151">
        <v>-2.5480828517004301E-2</v>
      </c>
      <c r="K151">
        <v>8.3871325661274407E-2</v>
      </c>
      <c r="L151">
        <f t="shared" si="5"/>
        <v>-1</v>
      </c>
      <c r="M151">
        <f t="shared" si="6"/>
        <v>0</v>
      </c>
      <c r="N151" s="2">
        <v>1</v>
      </c>
      <c r="O151" s="2"/>
    </row>
    <row r="152" spans="1:15">
      <c r="A152" s="1">
        <v>42223</v>
      </c>
      <c r="B152">
        <v>208.16000399999999</v>
      </c>
      <c r="C152">
        <v>208.33999600000001</v>
      </c>
      <c r="D152">
        <v>206.86999499999999</v>
      </c>
      <c r="E152">
        <v>207.949997</v>
      </c>
      <c r="F152">
        <v>117858000</v>
      </c>
      <c r="G152">
        <v>205.650566</v>
      </c>
      <c r="H152">
        <v>209.397709090429</v>
      </c>
      <c r="I152">
        <v>209.557787091688</v>
      </c>
      <c r="J152">
        <v>-0.160078001259848</v>
      </c>
      <c r="K152">
        <v>3.5081460277050003E-2</v>
      </c>
      <c r="L152">
        <f t="shared" si="5"/>
        <v>-1</v>
      </c>
      <c r="M152">
        <f t="shared" si="6"/>
        <v>0</v>
      </c>
      <c r="N152" s="2">
        <v>1</v>
      </c>
      <c r="O152" s="2"/>
    </row>
    <row r="153" spans="1:15">
      <c r="A153" s="1">
        <v>42226</v>
      </c>
      <c r="B153">
        <v>209.279999</v>
      </c>
      <c r="C153">
        <v>210.66999799999999</v>
      </c>
      <c r="D153">
        <v>209.279999</v>
      </c>
      <c r="E153">
        <v>210.570007</v>
      </c>
      <c r="F153">
        <v>80270700</v>
      </c>
      <c r="G153">
        <v>208.24160499999999</v>
      </c>
      <c r="H153">
        <v>209.57806261497799</v>
      </c>
      <c r="I153">
        <v>209.63276634415601</v>
      </c>
      <c r="J153">
        <v>-5.4703729177930399E-2</v>
      </c>
      <c r="K153">
        <v>1.7124422386053901E-2</v>
      </c>
      <c r="L153">
        <f t="shared" si="5"/>
        <v>-1</v>
      </c>
      <c r="M153">
        <f t="shared" si="6"/>
        <v>0</v>
      </c>
      <c r="N153" s="2">
        <v>1</v>
      </c>
      <c r="O153" s="2"/>
    </row>
    <row r="154" spans="1:15">
      <c r="A154" s="1">
        <v>42227</v>
      </c>
      <c r="B154">
        <v>208.970001</v>
      </c>
      <c r="C154">
        <v>209.470001</v>
      </c>
      <c r="D154">
        <v>207.759995</v>
      </c>
      <c r="E154">
        <v>208.66000399999999</v>
      </c>
      <c r="F154">
        <v>126081400</v>
      </c>
      <c r="G154">
        <v>206.352722</v>
      </c>
      <c r="H154">
        <v>209.43682282805801</v>
      </c>
      <c r="I154">
        <v>209.56070987421799</v>
      </c>
      <c r="J154">
        <v>-0.12388704616014901</v>
      </c>
      <c r="K154">
        <v>-1.10778713231868E-2</v>
      </c>
      <c r="L154">
        <f t="shared" si="5"/>
        <v>-1</v>
      </c>
      <c r="M154">
        <f t="shared" si="6"/>
        <v>0</v>
      </c>
      <c r="N154" s="2">
        <v>1</v>
      </c>
      <c r="O154" s="2"/>
    </row>
    <row r="155" spans="1:15">
      <c r="A155" s="1">
        <v>42228</v>
      </c>
      <c r="B155">
        <v>207.11000100000001</v>
      </c>
      <c r="C155">
        <v>209.13999899999999</v>
      </c>
      <c r="D155">
        <v>205.36000100000001</v>
      </c>
      <c r="E155">
        <v>208.91999799999999</v>
      </c>
      <c r="F155">
        <v>172123700</v>
      </c>
      <c r="G155">
        <v>206.60984099999999</v>
      </c>
      <c r="H155">
        <v>209.35731131604899</v>
      </c>
      <c r="I155">
        <v>209.51324973538701</v>
      </c>
      <c r="J155">
        <v>-0.15593841933812799</v>
      </c>
      <c r="K155">
        <v>-4.00499809261749E-2</v>
      </c>
      <c r="L155">
        <f t="shared" si="5"/>
        <v>-1</v>
      </c>
      <c r="M155">
        <f t="shared" si="6"/>
        <v>0</v>
      </c>
      <c r="N155" s="2">
        <v>1</v>
      </c>
      <c r="O155" s="2"/>
    </row>
    <row r="156" spans="1:15">
      <c r="A156" s="1">
        <v>42229</v>
      </c>
      <c r="B156">
        <v>208.729996</v>
      </c>
      <c r="C156">
        <v>209.550003</v>
      </c>
      <c r="D156">
        <v>208.009995</v>
      </c>
      <c r="E156">
        <v>208.66000399999999</v>
      </c>
      <c r="F156">
        <v>89383300</v>
      </c>
      <c r="G156">
        <v>206.352722</v>
      </c>
      <c r="H156">
        <v>209.25003326742601</v>
      </c>
      <c r="I156">
        <v>209.45004634758101</v>
      </c>
      <c r="J156">
        <v>-0.20001308015463301</v>
      </c>
      <c r="K156">
        <v>-7.2042600771866597E-2</v>
      </c>
      <c r="L156">
        <f t="shared" si="5"/>
        <v>-1</v>
      </c>
      <c r="M156">
        <f t="shared" si="6"/>
        <v>0</v>
      </c>
      <c r="N156" s="2">
        <v>1</v>
      </c>
      <c r="O156" s="2"/>
    </row>
    <row r="157" spans="1:15">
      <c r="A157" s="1">
        <v>42230</v>
      </c>
      <c r="B157">
        <v>208.429993</v>
      </c>
      <c r="C157">
        <v>209.509995</v>
      </c>
      <c r="D157">
        <v>208.259995</v>
      </c>
      <c r="E157">
        <v>209.41999799999999</v>
      </c>
      <c r="F157">
        <v>72786500</v>
      </c>
      <c r="G157">
        <v>207.10431199999999</v>
      </c>
      <c r="H157">
        <v>209.276181687822</v>
      </c>
      <c r="I157">
        <v>209.44782054405599</v>
      </c>
      <c r="J157">
        <v>-0.17163885623418201</v>
      </c>
      <c r="K157">
        <v>-9.1961851864329702E-2</v>
      </c>
      <c r="L157">
        <f t="shared" si="5"/>
        <v>-1</v>
      </c>
      <c r="M157">
        <f t="shared" si="6"/>
        <v>0</v>
      </c>
      <c r="N157" s="2">
        <v>1</v>
      </c>
      <c r="O157" s="2"/>
    </row>
    <row r="158" spans="1:15">
      <c r="A158" s="1">
        <v>42233</v>
      </c>
      <c r="B158">
        <v>208.71000699999999</v>
      </c>
      <c r="C158">
        <v>210.58999600000001</v>
      </c>
      <c r="D158">
        <v>208.16000399999999</v>
      </c>
      <c r="E158">
        <v>210.58999600000001</v>
      </c>
      <c r="F158">
        <v>79072600</v>
      </c>
      <c r="G158">
        <v>208.26137299999999</v>
      </c>
      <c r="H158">
        <v>209.47830696661899</v>
      </c>
      <c r="I158">
        <v>209.532426133386</v>
      </c>
      <c r="J158">
        <v>-5.4119166766781697E-2</v>
      </c>
      <c r="K158">
        <v>-8.43933148448201E-2</v>
      </c>
      <c r="L158">
        <f t="shared" si="5"/>
        <v>1</v>
      </c>
      <c r="M158">
        <f t="shared" si="6"/>
        <v>-1</v>
      </c>
      <c r="N158" s="2">
        <v>1</v>
      </c>
      <c r="O158" s="2"/>
    </row>
    <row r="159" spans="1:15">
      <c r="A159" s="1">
        <v>42234</v>
      </c>
      <c r="B159">
        <v>210.259995</v>
      </c>
      <c r="C159">
        <v>210.679993</v>
      </c>
      <c r="D159">
        <v>209.699997</v>
      </c>
      <c r="E159">
        <v>209.979996</v>
      </c>
      <c r="F159">
        <v>71692700</v>
      </c>
      <c r="G159">
        <v>207.658118</v>
      </c>
      <c r="H159">
        <v>209.555489894831</v>
      </c>
      <c r="I159">
        <v>209.565579456839</v>
      </c>
      <c r="J159">
        <v>-1.00895620072095E-2</v>
      </c>
      <c r="K159">
        <v>-6.9532564277297995E-2</v>
      </c>
      <c r="L159">
        <f t="shared" si="5"/>
        <v>1</v>
      </c>
      <c r="M159">
        <f t="shared" si="6"/>
        <v>0</v>
      </c>
      <c r="N159" s="2">
        <v>1</v>
      </c>
      <c r="O159" s="2"/>
    </row>
    <row r="160" spans="1:15">
      <c r="A160" s="1">
        <v>42235</v>
      </c>
      <c r="B160">
        <v>209.08999600000001</v>
      </c>
      <c r="C160">
        <v>210.009995</v>
      </c>
      <c r="D160">
        <v>207.35000600000001</v>
      </c>
      <c r="E160">
        <v>208.320007</v>
      </c>
      <c r="F160">
        <v>172946000</v>
      </c>
      <c r="G160">
        <v>206.01648499999999</v>
      </c>
      <c r="H160">
        <v>209.36541560331901</v>
      </c>
      <c r="I160">
        <v>209.473314830406</v>
      </c>
      <c r="J160">
        <v>-0.10789922708727299</v>
      </c>
      <c r="K160">
        <v>-7.7205896839293006E-2</v>
      </c>
      <c r="L160">
        <f t="shared" si="5"/>
        <v>-1</v>
      </c>
      <c r="M160">
        <f t="shared" si="6"/>
        <v>1</v>
      </c>
      <c r="N160" s="2">
        <v>1</v>
      </c>
      <c r="O160" s="2"/>
    </row>
    <row r="161" spans="1:15">
      <c r="A161" s="1">
        <v>42236</v>
      </c>
      <c r="B161">
        <v>206.509995</v>
      </c>
      <c r="C161">
        <v>208.28999300000001</v>
      </c>
      <c r="D161">
        <v>203.89999399999999</v>
      </c>
      <c r="E161">
        <v>203.970001</v>
      </c>
      <c r="F161">
        <v>194327900</v>
      </c>
      <c r="G161">
        <v>201.71457899999999</v>
      </c>
      <c r="H161">
        <v>208.53535181819299</v>
      </c>
      <c r="I161">
        <v>209.06566195408001</v>
      </c>
      <c r="J161">
        <v>-0.53031013588685005</v>
      </c>
      <c r="K161">
        <v>-0.16782674464880401</v>
      </c>
      <c r="L161">
        <f t="shared" si="5"/>
        <v>-1</v>
      </c>
      <c r="M161">
        <f t="shared" si="6"/>
        <v>0</v>
      </c>
      <c r="N161" s="2">
        <v>1</v>
      </c>
      <c r="O161" s="2"/>
    </row>
    <row r="162" spans="1:15">
      <c r="A162" s="1">
        <v>42237</v>
      </c>
      <c r="B162">
        <v>201.729996</v>
      </c>
      <c r="C162">
        <v>203.94000199999999</v>
      </c>
      <c r="D162">
        <v>197.520004</v>
      </c>
      <c r="E162">
        <v>197.83000200000001</v>
      </c>
      <c r="F162">
        <v>346588500</v>
      </c>
      <c r="G162">
        <v>195.64247399999999</v>
      </c>
      <c r="H162">
        <v>206.88837492308599</v>
      </c>
      <c r="I162">
        <v>208.23339084637001</v>
      </c>
      <c r="J162">
        <v>-1.3450159232838499</v>
      </c>
      <c r="K162">
        <v>-0.40326458037581397</v>
      </c>
      <c r="L162">
        <f t="shared" si="5"/>
        <v>-1</v>
      </c>
      <c r="M162">
        <f t="shared" si="6"/>
        <v>0</v>
      </c>
      <c r="N162" s="2">
        <v>1</v>
      </c>
      <c r="O162" s="2"/>
    </row>
    <row r="163" spans="1:15">
      <c r="A163" s="1">
        <v>42240</v>
      </c>
      <c r="B163">
        <v>187.490005</v>
      </c>
      <c r="C163">
        <v>197.479996</v>
      </c>
      <c r="D163">
        <v>182.39999399999999</v>
      </c>
      <c r="E163">
        <v>189.5</v>
      </c>
      <c r="F163">
        <v>507244300</v>
      </c>
      <c r="G163">
        <v>187.404582</v>
      </c>
      <c r="H163">
        <v>204.213240319535</v>
      </c>
      <c r="I163">
        <v>206.84573226515801</v>
      </c>
      <c r="J163">
        <v>-2.6324919456229701</v>
      </c>
      <c r="K163">
        <v>-0.84911005342524604</v>
      </c>
      <c r="L163">
        <f t="shared" si="5"/>
        <v>-1</v>
      </c>
      <c r="M163">
        <f t="shared" si="6"/>
        <v>0</v>
      </c>
      <c r="N163" s="2">
        <v>1</v>
      </c>
      <c r="O163" s="2"/>
    </row>
    <row r="164" spans="1:15">
      <c r="A164" s="1">
        <v>42241</v>
      </c>
      <c r="B164">
        <v>195.429993</v>
      </c>
      <c r="C164">
        <v>195.449997</v>
      </c>
      <c r="D164">
        <v>186.91999799999999</v>
      </c>
      <c r="E164">
        <v>187.270004</v>
      </c>
      <c r="F164">
        <v>369833100</v>
      </c>
      <c r="G164">
        <v>185.19924499999999</v>
      </c>
      <c r="H164">
        <v>201.606588578068</v>
      </c>
      <c r="I164">
        <v>205.39567831958999</v>
      </c>
      <c r="J164">
        <v>-3.7890897415226199</v>
      </c>
      <c r="K164">
        <v>-1.4371059910447199</v>
      </c>
      <c r="L164">
        <f t="shared" si="5"/>
        <v>-1</v>
      </c>
      <c r="M164">
        <f t="shared" si="6"/>
        <v>0</v>
      </c>
      <c r="N164" s="2">
        <v>1</v>
      </c>
      <c r="O164" s="2"/>
    </row>
    <row r="165" spans="1:15">
      <c r="A165" s="1">
        <v>42242</v>
      </c>
      <c r="B165">
        <v>192.08000200000001</v>
      </c>
      <c r="C165">
        <v>194.78999300000001</v>
      </c>
      <c r="D165">
        <v>188.36999499999999</v>
      </c>
      <c r="E165">
        <v>194.46000699999999</v>
      </c>
      <c r="F165">
        <v>339257000</v>
      </c>
      <c r="G165">
        <v>192.309743</v>
      </c>
      <c r="H165">
        <v>200.50711448913401</v>
      </c>
      <c r="I165">
        <v>204.585628592213</v>
      </c>
      <c r="J165">
        <v>-4.0785141030790699</v>
      </c>
      <c r="K165">
        <v>-1.96538761345159</v>
      </c>
      <c r="L165">
        <f t="shared" si="5"/>
        <v>-1</v>
      </c>
      <c r="M165">
        <f t="shared" si="6"/>
        <v>0</v>
      </c>
      <c r="N165" s="2">
        <v>1</v>
      </c>
      <c r="O165" s="2"/>
    </row>
    <row r="166" spans="1:15">
      <c r="A166" s="1">
        <v>42243</v>
      </c>
      <c r="B166">
        <v>197.020004</v>
      </c>
      <c r="C166">
        <v>199.41999799999999</v>
      </c>
      <c r="D166">
        <v>195.21000699999999</v>
      </c>
      <c r="E166">
        <v>199.270004</v>
      </c>
      <c r="F166">
        <v>274143900</v>
      </c>
      <c r="G166">
        <v>197.066553</v>
      </c>
      <c r="H166">
        <v>200.31678979849801</v>
      </c>
      <c r="I166">
        <v>204.19187862242001</v>
      </c>
      <c r="J166">
        <v>-3.8750888239215402</v>
      </c>
      <c r="K166">
        <v>-2.3473278555455801</v>
      </c>
      <c r="L166">
        <f t="shared" si="5"/>
        <v>-1</v>
      </c>
      <c r="M166">
        <f t="shared" si="6"/>
        <v>0</v>
      </c>
      <c r="N166" s="2">
        <v>1</v>
      </c>
      <c r="O166" s="2"/>
    </row>
    <row r="167" spans="1:15">
      <c r="A167" s="1">
        <v>42244</v>
      </c>
      <c r="B167">
        <v>198.5</v>
      </c>
      <c r="C167">
        <v>199.83999600000001</v>
      </c>
      <c r="D167">
        <v>197.91999799999999</v>
      </c>
      <c r="E167">
        <v>199.279999</v>
      </c>
      <c r="F167">
        <v>160414400</v>
      </c>
      <c r="G167">
        <v>197.076437</v>
      </c>
      <c r="H167">
        <v>200.15728352180599</v>
      </c>
      <c r="I167">
        <v>203.828035687426</v>
      </c>
      <c r="J167">
        <v>-3.6707521656195201</v>
      </c>
      <c r="K167">
        <v>-2.6120127175603698</v>
      </c>
      <c r="L167">
        <f t="shared" si="5"/>
        <v>-1</v>
      </c>
      <c r="M167">
        <f t="shared" si="6"/>
        <v>0</v>
      </c>
      <c r="N167" s="2">
        <v>1</v>
      </c>
      <c r="O167" s="2"/>
    </row>
    <row r="168" spans="1:15">
      <c r="A168" s="1">
        <v>42247</v>
      </c>
      <c r="B168">
        <v>198.11000100000001</v>
      </c>
      <c r="C168">
        <v>199.13000500000001</v>
      </c>
      <c r="D168">
        <v>197.009995</v>
      </c>
      <c r="E168">
        <v>197.66999799999999</v>
      </c>
      <c r="F168">
        <v>163298800</v>
      </c>
      <c r="G168">
        <v>195.484239</v>
      </c>
      <c r="H168">
        <v>199.77462421075899</v>
      </c>
      <c r="I168">
        <v>203.37188474761601</v>
      </c>
      <c r="J168">
        <v>-3.5972605368573101</v>
      </c>
      <c r="K168">
        <v>-2.8090622814197599</v>
      </c>
      <c r="L168">
        <f t="shared" si="5"/>
        <v>-1</v>
      </c>
      <c r="M168">
        <f t="shared" si="6"/>
        <v>0</v>
      </c>
      <c r="N168" s="2">
        <v>1</v>
      </c>
      <c r="O168" s="2"/>
    </row>
    <row r="169" spans="1:15">
      <c r="A169" s="1">
        <v>42248</v>
      </c>
      <c r="B169">
        <v>193.11999499999999</v>
      </c>
      <c r="C169">
        <v>194.770004</v>
      </c>
      <c r="D169">
        <v>190.729996</v>
      </c>
      <c r="E169">
        <v>191.770004</v>
      </c>
      <c r="F169">
        <v>256000400</v>
      </c>
      <c r="G169">
        <v>189.649485</v>
      </c>
      <c r="H169">
        <v>198.54314417833501</v>
      </c>
      <c r="I169">
        <v>202.512486173719</v>
      </c>
      <c r="J169">
        <v>-3.9693419953842701</v>
      </c>
      <c r="K169">
        <v>-3.04111822421266</v>
      </c>
      <c r="L169">
        <f t="shared" si="5"/>
        <v>-1</v>
      </c>
      <c r="M169">
        <f t="shared" si="6"/>
        <v>0</v>
      </c>
      <c r="N169" s="2">
        <v>1</v>
      </c>
      <c r="O169" s="2"/>
    </row>
    <row r="170" spans="1:15">
      <c r="A170" s="1">
        <v>42249</v>
      </c>
      <c r="B170">
        <v>194.61999499999999</v>
      </c>
      <c r="C170">
        <v>195.46000699999999</v>
      </c>
      <c r="D170">
        <v>192.41999799999999</v>
      </c>
      <c r="E170">
        <v>195.41000399999999</v>
      </c>
      <c r="F170">
        <v>160269300</v>
      </c>
      <c r="G170">
        <v>193.249235</v>
      </c>
      <c r="H170">
        <v>198.061122612437</v>
      </c>
      <c r="I170">
        <v>201.98637638307301</v>
      </c>
      <c r="J170">
        <v>-3.92525377063606</v>
      </c>
      <c r="K170">
        <v>-3.2179453334973398</v>
      </c>
      <c r="L170">
        <f t="shared" si="5"/>
        <v>-1</v>
      </c>
      <c r="M170">
        <f t="shared" si="6"/>
        <v>0</v>
      </c>
      <c r="N170" s="2">
        <v>1</v>
      </c>
      <c r="O170" s="2"/>
    </row>
    <row r="171" spans="1:15">
      <c r="A171" s="1">
        <v>42250</v>
      </c>
      <c r="B171">
        <v>196.259995</v>
      </c>
      <c r="C171">
        <v>198.050003</v>
      </c>
      <c r="D171">
        <v>194.96000699999999</v>
      </c>
      <c r="E171">
        <v>195.550003</v>
      </c>
      <c r="F171">
        <v>152087800</v>
      </c>
      <c r="G171">
        <v>193.387686</v>
      </c>
      <c r="H171">
        <v>197.674796518216</v>
      </c>
      <c r="I171">
        <v>201.509607984327</v>
      </c>
      <c r="J171">
        <v>-3.8348114661109798</v>
      </c>
      <c r="K171">
        <v>-3.3413185600200701</v>
      </c>
      <c r="L171">
        <f t="shared" si="5"/>
        <v>-1</v>
      </c>
      <c r="M171">
        <f t="shared" si="6"/>
        <v>0</v>
      </c>
      <c r="N171" s="2">
        <v>1</v>
      </c>
      <c r="O171" s="2"/>
    </row>
    <row r="172" spans="1:15">
      <c r="A172" s="1">
        <v>42251</v>
      </c>
      <c r="B172">
        <v>192.85000600000001</v>
      </c>
      <c r="C172">
        <v>193.86000100000001</v>
      </c>
      <c r="D172">
        <v>191.61000100000001</v>
      </c>
      <c r="E172">
        <v>192.58999600000001</v>
      </c>
      <c r="F172">
        <v>207081000</v>
      </c>
      <c r="G172">
        <v>190.46041</v>
      </c>
      <c r="H172">
        <v>196.892519515413</v>
      </c>
      <c r="I172">
        <v>200.84889598548801</v>
      </c>
      <c r="J172">
        <v>-3.9563764700743902</v>
      </c>
      <c r="K172">
        <v>-3.46433014203093</v>
      </c>
      <c r="L172">
        <f t="shared" si="5"/>
        <v>-1</v>
      </c>
      <c r="M172">
        <f t="shared" si="6"/>
        <v>0</v>
      </c>
      <c r="N172" s="2">
        <v>1</v>
      </c>
      <c r="O172" s="2"/>
    </row>
    <row r="173" spans="1:15">
      <c r="A173" s="1">
        <v>42255</v>
      </c>
      <c r="B173">
        <v>195.94000199999999</v>
      </c>
      <c r="C173">
        <v>197.61000100000001</v>
      </c>
      <c r="D173">
        <v>195.16999799999999</v>
      </c>
      <c r="E173">
        <v>197.429993</v>
      </c>
      <c r="F173">
        <v>116025700</v>
      </c>
      <c r="G173">
        <v>195.24688800000001</v>
      </c>
      <c r="H173">
        <v>196.97520774381101</v>
      </c>
      <c r="I173">
        <v>200.59564391248901</v>
      </c>
      <c r="J173">
        <v>-3.6204361686773399</v>
      </c>
      <c r="K173">
        <v>-3.4955513473602098</v>
      </c>
      <c r="L173">
        <f t="shared" si="5"/>
        <v>-1</v>
      </c>
      <c r="M173">
        <f t="shared" si="6"/>
        <v>0</v>
      </c>
      <c r="N173" s="2">
        <v>1</v>
      </c>
      <c r="O173" s="2"/>
    </row>
    <row r="174" spans="1:15">
      <c r="A174" s="1">
        <v>42256</v>
      </c>
      <c r="B174">
        <v>199.320007</v>
      </c>
      <c r="C174">
        <v>199.470001</v>
      </c>
      <c r="D174">
        <v>194.35000600000001</v>
      </c>
      <c r="E174">
        <v>194.78999300000001</v>
      </c>
      <c r="F174">
        <v>149347700</v>
      </c>
      <c r="G174">
        <v>192.63607999999999</v>
      </c>
      <c r="H174">
        <v>196.63902086014801</v>
      </c>
      <c r="I174">
        <v>200.16559569674899</v>
      </c>
      <c r="J174">
        <v>-3.5265748366007301</v>
      </c>
      <c r="K174">
        <v>-3.5017560452083201</v>
      </c>
      <c r="L174">
        <f t="shared" si="5"/>
        <v>-1</v>
      </c>
      <c r="M174">
        <f t="shared" si="6"/>
        <v>0</v>
      </c>
      <c r="N174" s="2">
        <v>1</v>
      </c>
      <c r="O174" s="2"/>
    </row>
    <row r="175" spans="1:15">
      <c r="A175" s="1">
        <v>42257</v>
      </c>
      <c r="B175">
        <v>194.55999800000001</v>
      </c>
      <c r="C175">
        <v>197.220001</v>
      </c>
      <c r="D175">
        <v>194.25</v>
      </c>
      <c r="E175">
        <v>195.85000600000001</v>
      </c>
      <c r="F175">
        <v>158611100</v>
      </c>
      <c r="G175">
        <v>193.684372</v>
      </c>
      <c r="H175">
        <v>196.517633958587</v>
      </c>
      <c r="I175">
        <v>199.84592238587899</v>
      </c>
      <c r="J175">
        <v>-3.3282884272917101</v>
      </c>
      <c r="K175">
        <v>-3.4670625216249999</v>
      </c>
      <c r="L175">
        <f t="shared" si="5"/>
        <v>1</v>
      </c>
      <c r="M175">
        <f t="shared" si="6"/>
        <v>-1</v>
      </c>
      <c r="N175" s="2">
        <v>1</v>
      </c>
      <c r="O175" s="2"/>
    </row>
    <row r="176" spans="1:15">
      <c r="A176" s="1">
        <v>42258</v>
      </c>
      <c r="B176">
        <v>195.38000500000001</v>
      </c>
      <c r="C176">
        <v>196.820007</v>
      </c>
      <c r="D176">
        <v>194.529999</v>
      </c>
      <c r="E176">
        <v>196.740005</v>
      </c>
      <c r="F176">
        <v>119691200</v>
      </c>
      <c r="G176">
        <v>194.56452999999999</v>
      </c>
      <c r="H176">
        <v>196.55184488803499</v>
      </c>
      <c r="I176">
        <v>199.615854431369</v>
      </c>
      <c r="J176">
        <v>-3.0640095433340102</v>
      </c>
      <c r="K176">
        <v>-3.3864519259667998</v>
      </c>
      <c r="L176">
        <f t="shared" si="5"/>
        <v>1</v>
      </c>
      <c r="M176">
        <f t="shared" si="6"/>
        <v>0</v>
      </c>
      <c r="N176" s="2">
        <v>1</v>
      </c>
      <c r="O176" s="2"/>
    </row>
    <row r="177" spans="1:15">
      <c r="A177" s="1">
        <v>42261</v>
      </c>
      <c r="B177">
        <v>196.949997</v>
      </c>
      <c r="C177">
        <v>197.009995</v>
      </c>
      <c r="D177">
        <v>195.429993</v>
      </c>
      <c r="E177">
        <v>196.009995</v>
      </c>
      <c r="F177">
        <v>79452000</v>
      </c>
      <c r="G177">
        <v>193.842591</v>
      </c>
      <c r="H177">
        <v>196.46848336679901</v>
      </c>
      <c r="I177">
        <v>199.348753732749</v>
      </c>
      <c r="J177">
        <v>-2.8802703659502198</v>
      </c>
      <c r="K177">
        <v>-3.2852156139634898</v>
      </c>
      <c r="L177">
        <f t="shared" si="5"/>
        <v>1</v>
      </c>
      <c r="M177">
        <f t="shared" si="6"/>
        <v>0</v>
      </c>
      <c r="N177" s="2">
        <v>1</v>
      </c>
      <c r="O177" s="2"/>
    </row>
    <row r="178" spans="1:15">
      <c r="A178" s="1">
        <v>42262</v>
      </c>
      <c r="B178">
        <v>196.61000100000001</v>
      </c>
      <c r="C178">
        <v>198.990005</v>
      </c>
      <c r="D178">
        <v>195.96000699999999</v>
      </c>
      <c r="E178">
        <v>198.449997</v>
      </c>
      <c r="F178">
        <v>113806200</v>
      </c>
      <c r="G178">
        <v>196.25561300000001</v>
      </c>
      <c r="H178">
        <v>196.77333161806101</v>
      </c>
      <c r="I178">
        <v>199.28217915995299</v>
      </c>
      <c r="J178">
        <v>-2.50884754189227</v>
      </c>
      <c r="K178">
        <v>-3.1299419995492399</v>
      </c>
      <c r="L178">
        <f t="shared" si="5"/>
        <v>1</v>
      </c>
      <c r="M178">
        <f t="shared" si="6"/>
        <v>0</v>
      </c>
      <c r="N178" s="2">
        <v>1</v>
      </c>
      <c r="O178" s="2"/>
    </row>
    <row r="179" spans="1:15">
      <c r="A179" s="1">
        <v>42263</v>
      </c>
      <c r="B179">
        <v>198.820007</v>
      </c>
      <c r="C179">
        <v>200.41000399999999</v>
      </c>
      <c r="D179">
        <v>198.41000399999999</v>
      </c>
      <c r="E179">
        <v>200.179993</v>
      </c>
      <c r="F179">
        <v>99581600</v>
      </c>
      <c r="G179">
        <v>197.96647899999999</v>
      </c>
      <c r="H179">
        <v>197.29743336912799</v>
      </c>
      <c r="I179">
        <v>199.34868388884499</v>
      </c>
      <c r="J179">
        <v>-2.0512505197170299</v>
      </c>
      <c r="K179">
        <v>-2.9142037035828001</v>
      </c>
      <c r="L179">
        <f t="shared" si="5"/>
        <v>1</v>
      </c>
      <c r="M179">
        <f t="shared" si="6"/>
        <v>0</v>
      </c>
      <c r="N179" s="2">
        <v>1</v>
      </c>
      <c r="O179" s="2"/>
    </row>
    <row r="180" spans="1:15">
      <c r="A180" s="1">
        <v>42264</v>
      </c>
      <c r="B180">
        <v>200.020004</v>
      </c>
      <c r="C180">
        <v>202.88999899999999</v>
      </c>
      <c r="D180">
        <v>199.279999</v>
      </c>
      <c r="E180">
        <v>199.729996</v>
      </c>
      <c r="F180">
        <v>276046600</v>
      </c>
      <c r="G180">
        <v>197.521458</v>
      </c>
      <c r="H180">
        <v>197.67167377387801</v>
      </c>
      <c r="I180">
        <v>199.376929230412</v>
      </c>
      <c r="J180">
        <v>-1.7052554565345299</v>
      </c>
      <c r="K180">
        <v>-2.6724140541731498</v>
      </c>
      <c r="L180">
        <f t="shared" si="5"/>
        <v>1</v>
      </c>
      <c r="M180">
        <f t="shared" si="6"/>
        <v>0</v>
      </c>
      <c r="N180" s="2">
        <v>1</v>
      </c>
      <c r="O180" s="2"/>
    </row>
    <row r="181" spans="1:15">
      <c r="A181" s="1">
        <v>42265</v>
      </c>
      <c r="B181">
        <v>195.71000699999999</v>
      </c>
      <c r="C181">
        <v>198.679993</v>
      </c>
      <c r="D181">
        <v>194.96000699999999</v>
      </c>
      <c r="E181">
        <v>195.449997</v>
      </c>
      <c r="F181">
        <v>223657500</v>
      </c>
      <c r="G181">
        <v>194.293668</v>
      </c>
      <c r="H181">
        <v>197.329877347127</v>
      </c>
      <c r="I181">
        <v>199.08604536149301</v>
      </c>
      <c r="J181">
        <v>-1.7561680143655001</v>
      </c>
      <c r="K181">
        <v>-2.48916484621162</v>
      </c>
      <c r="L181">
        <f t="shared" si="5"/>
        <v>1</v>
      </c>
      <c r="M181">
        <f t="shared" si="6"/>
        <v>0</v>
      </c>
      <c r="N181" s="2">
        <v>1</v>
      </c>
      <c r="O181" s="2"/>
    </row>
    <row r="182" spans="1:15">
      <c r="A182" s="1">
        <v>42268</v>
      </c>
      <c r="B182">
        <v>196.44000199999999</v>
      </c>
      <c r="C182">
        <v>197.679993</v>
      </c>
      <c r="D182">
        <v>195.21000699999999</v>
      </c>
      <c r="E182">
        <v>196.46000699999999</v>
      </c>
      <c r="F182">
        <v>105726200</v>
      </c>
      <c r="G182">
        <v>195.29770300000001</v>
      </c>
      <c r="H182">
        <v>197.196051139877</v>
      </c>
      <c r="I182">
        <v>198.89152400138201</v>
      </c>
      <c r="J182">
        <v>-1.6954728615052901</v>
      </c>
      <c r="K182">
        <v>-2.3304264492703499</v>
      </c>
      <c r="L182">
        <f t="shared" si="5"/>
        <v>1</v>
      </c>
      <c r="M182">
        <f t="shared" si="6"/>
        <v>0</v>
      </c>
      <c r="N182" s="2">
        <v>1</v>
      </c>
      <c r="O182" s="2"/>
    </row>
    <row r="183" spans="1:15">
      <c r="A183" s="1">
        <v>42269</v>
      </c>
      <c r="B183">
        <v>193.88000500000001</v>
      </c>
      <c r="C183">
        <v>194.46000699999999</v>
      </c>
      <c r="D183">
        <v>192.55999800000001</v>
      </c>
      <c r="E183">
        <v>193.89999399999999</v>
      </c>
      <c r="F183">
        <v>153890900</v>
      </c>
      <c r="G183">
        <v>192.752835</v>
      </c>
      <c r="H183">
        <v>196.68896542605</v>
      </c>
      <c r="I183">
        <v>198.52178103831699</v>
      </c>
      <c r="J183">
        <v>-1.83281561226715</v>
      </c>
      <c r="K183">
        <v>-2.23090428186971</v>
      </c>
      <c r="L183">
        <f t="shared" si="5"/>
        <v>1</v>
      </c>
      <c r="M183">
        <f t="shared" si="6"/>
        <v>0</v>
      </c>
      <c r="N183" s="2">
        <v>1</v>
      </c>
      <c r="O183" s="2"/>
    </row>
    <row r="184" spans="1:15">
      <c r="A184" s="1">
        <v>42270</v>
      </c>
      <c r="B184">
        <v>194.11000100000001</v>
      </c>
      <c r="C184">
        <v>194.66999799999999</v>
      </c>
      <c r="D184">
        <v>192.91000399999999</v>
      </c>
      <c r="E184">
        <v>193.60000600000001</v>
      </c>
      <c r="F184">
        <v>92790600</v>
      </c>
      <c r="G184">
        <v>192.454622</v>
      </c>
      <c r="H184">
        <v>196.213740898965</v>
      </c>
      <c r="I184">
        <v>198.15720510955299</v>
      </c>
      <c r="J184">
        <v>-1.94346421058751</v>
      </c>
      <c r="K184">
        <v>-2.1734162676132698</v>
      </c>
      <c r="L184">
        <f t="shared" si="5"/>
        <v>1</v>
      </c>
      <c r="M184">
        <f t="shared" si="6"/>
        <v>0</v>
      </c>
      <c r="N184" s="2">
        <v>1</v>
      </c>
      <c r="O184" s="2"/>
    </row>
    <row r="185" spans="1:15">
      <c r="A185" s="1">
        <v>42271</v>
      </c>
      <c r="B185">
        <v>192.14999399999999</v>
      </c>
      <c r="C185">
        <v>193.449997</v>
      </c>
      <c r="D185">
        <v>190.55999800000001</v>
      </c>
      <c r="E185">
        <v>192.89999399999999</v>
      </c>
      <c r="F185">
        <v>159378800</v>
      </c>
      <c r="G185">
        <v>191.75875199999999</v>
      </c>
      <c r="H185">
        <v>195.70393368373999</v>
      </c>
      <c r="I185">
        <v>197.76778206440099</v>
      </c>
      <c r="J185">
        <v>-2.0638483806608598</v>
      </c>
      <c r="K185">
        <v>-2.1515026902227898</v>
      </c>
      <c r="L185">
        <f t="shared" si="5"/>
        <v>1</v>
      </c>
      <c r="M185">
        <f t="shared" si="6"/>
        <v>0</v>
      </c>
      <c r="N185" s="2">
        <v>1</v>
      </c>
      <c r="O185" s="2"/>
    </row>
    <row r="186" spans="1:15">
      <c r="A186" s="1">
        <v>42272</v>
      </c>
      <c r="B186">
        <v>194.63999899999999</v>
      </c>
      <c r="C186">
        <v>195</v>
      </c>
      <c r="D186">
        <v>191.80999800000001</v>
      </c>
      <c r="E186">
        <v>192.86999499999999</v>
      </c>
      <c r="F186">
        <v>155054800</v>
      </c>
      <c r="G186">
        <v>191.72892999999999</v>
      </c>
      <c r="H186">
        <v>195.26794311701099</v>
      </c>
      <c r="I186">
        <v>197.404983022593</v>
      </c>
      <c r="J186">
        <v>-2.1370399055826099</v>
      </c>
      <c r="K186">
        <v>-2.14861013329475</v>
      </c>
      <c r="L186">
        <f t="shared" si="5"/>
        <v>1</v>
      </c>
      <c r="M186">
        <f t="shared" si="6"/>
        <v>0</v>
      </c>
      <c r="N186" s="2">
        <v>1</v>
      </c>
      <c r="O186" s="2"/>
    </row>
    <row r="187" spans="1:15">
      <c r="A187" s="1">
        <v>42275</v>
      </c>
      <c r="B187">
        <v>191.779999</v>
      </c>
      <c r="C187">
        <v>191.91000399999999</v>
      </c>
      <c r="D187">
        <v>187.63999899999999</v>
      </c>
      <c r="E187">
        <v>188.009995</v>
      </c>
      <c r="F187">
        <v>178515900</v>
      </c>
      <c r="G187">
        <v>186.897683</v>
      </c>
      <c r="H187">
        <v>194.15133571439401</v>
      </c>
      <c r="I187">
        <v>196.70905798388301</v>
      </c>
      <c r="J187">
        <v>-2.5577222694890298</v>
      </c>
      <c r="K187">
        <v>-2.2304325605336102</v>
      </c>
      <c r="L187">
        <f t="shared" si="5"/>
        <v>-1</v>
      </c>
      <c r="M187">
        <f t="shared" si="6"/>
        <v>1</v>
      </c>
      <c r="N187" s="2">
        <v>1</v>
      </c>
      <c r="O187" s="2"/>
    </row>
    <row r="188" spans="1:15">
      <c r="A188" s="1">
        <v>42276</v>
      </c>
      <c r="B188">
        <v>188.270004</v>
      </c>
      <c r="C188">
        <v>189.740005</v>
      </c>
      <c r="D188">
        <v>186.929993</v>
      </c>
      <c r="E188">
        <v>188.11999499999999</v>
      </c>
      <c r="F188">
        <v>159045600</v>
      </c>
      <c r="G188">
        <v>187.00703200000001</v>
      </c>
      <c r="H188">
        <v>193.223437142948</v>
      </c>
      <c r="I188">
        <v>196.072831096188</v>
      </c>
      <c r="J188">
        <v>-2.8493939532391699</v>
      </c>
      <c r="K188">
        <v>-2.3542248390747198</v>
      </c>
      <c r="L188">
        <f t="shared" si="5"/>
        <v>-1</v>
      </c>
      <c r="M188">
        <f t="shared" si="6"/>
        <v>0</v>
      </c>
      <c r="N188" s="2">
        <v>1</v>
      </c>
      <c r="O188" s="2"/>
    </row>
    <row r="189" spans="1:15">
      <c r="A189" s="1">
        <v>42277</v>
      </c>
      <c r="B189">
        <v>190.36999499999999</v>
      </c>
      <c r="C189">
        <v>191.83000200000001</v>
      </c>
      <c r="D189">
        <v>189.44000199999999</v>
      </c>
      <c r="E189">
        <v>191.63000500000001</v>
      </c>
      <c r="F189">
        <v>163452000</v>
      </c>
      <c r="G189">
        <v>190.49627599999999</v>
      </c>
      <c r="H189">
        <v>192.97829373634099</v>
      </c>
      <c r="I189">
        <v>195.74373286683999</v>
      </c>
      <c r="J189">
        <v>-2.7654391304993702</v>
      </c>
      <c r="K189">
        <v>-2.43646769735965</v>
      </c>
      <c r="L189">
        <f t="shared" si="5"/>
        <v>-1</v>
      </c>
      <c r="M189">
        <f t="shared" si="6"/>
        <v>0</v>
      </c>
      <c r="N189" s="2">
        <v>1</v>
      </c>
      <c r="O189" s="2"/>
    </row>
    <row r="190" spans="1:15">
      <c r="A190" s="1">
        <v>42278</v>
      </c>
      <c r="B190">
        <v>192.08000200000001</v>
      </c>
      <c r="C190">
        <v>192.490005</v>
      </c>
      <c r="D190">
        <v>189.820007</v>
      </c>
      <c r="E190">
        <v>192.13000500000001</v>
      </c>
      <c r="F190">
        <v>131079000</v>
      </c>
      <c r="G190">
        <v>190.99331799999999</v>
      </c>
      <c r="H190">
        <v>192.847787776904</v>
      </c>
      <c r="I190">
        <v>195.476049321148</v>
      </c>
      <c r="J190">
        <v>-2.62826154424457</v>
      </c>
      <c r="K190">
        <v>-2.4748264667366402</v>
      </c>
      <c r="L190">
        <f t="shared" si="5"/>
        <v>-1</v>
      </c>
      <c r="M190">
        <f t="shared" si="6"/>
        <v>0</v>
      </c>
      <c r="N190" s="2">
        <v>1</v>
      </c>
      <c r="O190" s="2"/>
    </row>
    <row r="191" spans="1:15">
      <c r="A191" s="1">
        <v>42279</v>
      </c>
      <c r="B191">
        <v>189.770004</v>
      </c>
      <c r="C191">
        <v>195.029999</v>
      </c>
      <c r="D191">
        <v>189.11999499999999</v>
      </c>
      <c r="E191">
        <v>195</v>
      </c>
      <c r="F191">
        <v>211003300</v>
      </c>
      <c r="G191">
        <v>193.84633400000001</v>
      </c>
      <c r="H191">
        <v>193.17889734968799</v>
      </c>
      <c r="I191">
        <v>195.44078640847101</v>
      </c>
      <c r="J191">
        <v>-2.2618890587829101</v>
      </c>
      <c r="K191">
        <v>-2.4322389851458901</v>
      </c>
      <c r="L191">
        <f t="shared" si="5"/>
        <v>1</v>
      </c>
      <c r="M191">
        <f t="shared" si="6"/>
        <v>-1</v>
      </c>
      <c r="N191" s="2">
        <v>1</v>
      </c>
      <c r="O191" s="2"/>
    </row>
    <row r="192" spans="1:15">
      <c r="A192" s="1">
        <v>42282</v>
      </c>
      <c r="B192">
        <v>196.46000699999999</v>
      </c>
      <c r="C192">
        <v>198.740005</v>
      </c>
      <c r="D192">
        <v>196.33000200000001</v>
      </c>
      <c r="E192">
        <v>198.470001</v>
      </c>
      <c r="F192">
        <v>126320800</v>
      </c>
      <c r="G192">
        <v>197.295805</v>
      </c>
      <c r="H192">
        <v>193.99291329588999</v>
      </c>
      <c r="I192">
        <v>195.66517267450999</v>
      </c>
      <c r="J192">
        <v>-1.67225937862025</v>
      </c>
      <c r="K192">
        <v>-2.2802430638407598</v>
      </c>
      <c r="L192">
        <f t="shared" si="5"/>
        <v>1</v>
      </c>
      <c r="M192">
        <f t="shared" si="6"/>
        <v>0</v>
      </c>
      <c r="N192" s="2">
        <v>1</v>
      </c>
      <c r="O192" s="2"/>
    </row>
    <row r="193" spans="1:15">
      <c r="A193" s="1">
        <v>42283</v>
      </c>
      <c r="B193">
        <v>198.30999800000001</v>
      </c>
      <c r="C193">
        <v>198.979996</v>
      </c>
      <c r="D193">
        <v>197</v>
      </c>
      <c r="E193">
        <v>197.78999300000001</v>
      </c>
      <c r="F193">
        <v>110274500</v>
      </c>
      <c r="G193">
        <v>196.619821</v>
      </c>
      <c r="H193">
        <v>194.577079404214</v>
      </c>
      <c r="I193">
        <v>195.82256677269399</v>
      </c>
      <c r="J193">
        <v>-1.24548736848004</v>
      </c>
      <c r="K193">
        <v>-2.0732919247686201</v>
      </c>
      <c r="L193">
        <f t="shared" si="5"/>
        <v>1</v>
      </c>
      <c r="M193">
        <f t="shared" si="6"/>
        <v>0</v>
      </c>
      <c r="N193" s="2">
        <v>1</v>
      </c>
      <c r="O193" s="2"/>
    </row>
    <row r="194" spans="1:15">
      <c r="A194" s="1">
        <v>42284</v>
      </c>
      <c r="B194">
        <v>198.89999399999999</v>
      </c>
      <c r="C194">
        <v>199.83000200000001</v>
      </c>
      <c r="D194">
        <v>197.479996</v>
      </c>
      <c r="E194">
        <v>199.41000399999999</v>
      </c>
      <c r="F194">
        <v>124307300</v>
      </c>
      <c r="G194">
        <v>198.23024699999999</v>
      </c>
      <c r="H194">
        <v>195.320606265105</v>
      </c>
      <c r="I194">
        <v>196.088302863606</v>
      </c>
      <c r="J194">
        <v>-0.76769659850148697</v>
      </c>
      <c r="K194">
        <v>-1.81217285951519</v>
      </c>
      <c r="L194">
        <f t="shared" si="5"/>
        <v>1</v>
      </c>
      <c r="M194">
        <f t="shared" si="6"/>
        <v>0</v>
      </c>
      <c r="N194" s="2">
        <v>1</v>
      </c>
      <c r="O194" s="2"/>
    </row>
    <row r="195" spans="1:15">
      <c r="A195" s="1">
        <v>42285</v>
      </c>
      <c r="B195">
        <v>198.949997</v>
      </c>
      <c r="C195">
        <v>201.550003</v>
      </c>
      <c r="D195">
        <v>198.58999600000001</v>
      </c>
      <c r="E195">
        <v>201.21000699999999</v>
      </c>
      <c r="F195">
        <v>153055200</v>
      </c>
      <c r="G195">
        <v>200.0196</v>
      </c>
      <c r="H195">
        <v>196.22666791662701</v>
      </c>
      <c r="I195">
        <v>196.467688355191</v>
      </c>
      <c r="J195">
        <v>-0.241020438563851</v>
      </c>
      <c r="K195">
        <v>-1.4979423753249199</v>
      </c>
      <c r="L195">
        <f t="shared" ref="L195:L258" si="7">IF(J195&gt;=K195,1,-1)</f>
        <v>1</v>
      </c>
      <c r="M195">
        <f t="shared" si="6"/>
        <v>0</v>
      </c>
      <c r="N195" s="2">
        <v>1</v>
      </c>
      <c r="O195" s="2"/>
    </row>
    <row r="196" spans="1:15">
      <c r="A196" s="1">
        <v>42286</v>
      </c>
      <c r="B196">
        <v>201.38000500000001</v>
      </c>
      <c r="C196">
        <v>201.89999399999999</v>
      </c>
      <c r="D196">
        <v>200.58000200000001</v>
      </c>
      <c r="E196">
        <v>201.33000200000001</v>
      </c>
      <c r="F196">
        <v>107069200</v>
      </c>
      <c r="G196">
        <v>200.13888600000001</v>
      </c>
      <c r="H196">
        <v>197.011796237146</v>
      </c>
      <c r="I196">
        <v>196.82785973628799</v>
      </c>
      <c r="J196">
        <v>0.18393650085812399</v>
      </c>
      <c r="K196">
        <v>-1.16156660008832</v>
      </c>
      <c r="L196">
        <f t="shared" si="7"/>
        <v>1</v>
      </c>
      <c r="M196">
        <f t="shared" ref="M196:M259" si="8">(L195-L196)/2</f>
        <v>0</v>
      </c>
      <c r="N196" s="2">
        <v>1</v>
      </c>
      <c r="O196" s="2"/>
    </row>
    <row r="197" spans="1:15">
      <c r="A197" s="1">
        <v>42289</v>
      </c>
      <c r="B197">
        <v>201.41999799999999</v>
      </c>
      <c r="C197">
        <v>201.759995</v>
      </c>
      <c r="D197">
        <v>200.91000399999999</v>
      </c>
      <c r="E197">
        <v>201.520004</v>
      </c>
      <c r="F197">
        <v>56395600</v>
      </c>
      <c r="G197">
        <v>200.327764</v>
      </c>
      <c r="H197">
        <v>197.70536666219999</v>
      </c>
      <c r="I197">
        <v>197.17542597804399</v>
      </c>
      <c r="J197">
        <v>0.52994068415617301</v>
      </c>
      <c r="K197">
        <v>-0.82326514323941802</v>
      </c>
      <c r="L197">
        <f t="shared" si="7"/>
        <v>1</v>
      </c>
      <c r="M197">
        <f t="shared" si="8"/>
        <v>0</v>
      </c>
      <c r="N197" s="2">
        <v>1</v>
      </c>
      <c r="O197" s="2"/>
    </row>
    <row r="198" spans="1:15">
      <c r="A198" s="1">
        <v>42290</v>
      </c>
      <c r="B198">
        <v>200.64999399999999</v>
      </c>
      <c r="C198">
        <v>202.16000399999999</v>
      </c>
      <c r="D198">
        <v>200.050003</v>
      </c>
      <c r="E198">
        <v>200.25</v>
      </c>
      <c r="F198">
        <v>88038700</v>
      </c>
      <c r="G198">
        <v>199.06527299999999</v>
      </c>
      <c r="H198">
        <v>198.096848714169</v>
      </c>
      <c r="I198">
        <v>197.403172201893</v>
      </c>
      <c r="J198">
        <v>0.69367651227673799</v>
      </c>
      <c r="K198">
        <v>-0.51987681213618597</v>
      </c>
      <c r="L198">
        <f t="shared" si="7"/>
        <v>1</v>
      </c>
      <c r="M198">
        <f t="shared" si="8"/>
        <v>0</v>
      </c>
      <c r="N198" s="2">
        <v>1</v>
      </c>
      <c r="O198" s="2"/>
    </row>
    <row r="199" spans="1:15">
      <c r="A199" s="1">
        <v>42291</v>
      </c>
      <c r="B199">
        <v>200.179993</v>
      </c>
      <c r="C199">
        <v>200.86999499999999</v>
      </c>
      <c r="D199">
        <v>198.94000199999999</v>
      </c>
      <c r="E199">
        <v>199.28999300000001</v>
      </c>
      <c r="F199">
        <v>99106200</v>
      </c>
      <c r="G199">
        <v>198.11094600000001</v>
      </c>
      <c r="H199">
        <v>198.28040937352799</v>
      </c>
      <c r="I199">
        <v>197.54293670545599</v>
      </c>
      <c r="J199">
        <v>0.73747266807174605</v>
      </c>
      <c r="K199">
        <v>-0.26840691609459999</v>
      </c>
      <c r="L199">
        <f t="shared" si="7"/>
        <v>1</v>
      </c>
      <c r="M199">
        <f t="shared" si="8"/>
        <v>0</v>
      </c>
      <c r="N199" s="2">
        <v>1</v>
      </c>
      <c r="O199" s="2"/>
    </row>
    <row r="200" spans="1:15">
      <c r="A200" s="1">
        <v>42292</v>
      </c>
      <c r="B200">
        <v>200.08000200000001</v>
      </c>
      <c r="C200">
        <v>202.36000100000001</v>
      </c>
      <c r="D200">
        <v>199.63999899999999</v>
      </c>
      <c r="E200">
        <v>202.35000600000001</v>
      </c>
      <c r="F200">
        <v>134142200</v>
      </c>
      <c r="G200">
        <v>201.15285499999999</v>
      </c>
      <c r="H200">
        <v>198.90650116221599</v>
      </c>
      <c r="I200">
        <v>197.89901591245999</v>
      </c>
      <c r="J200">
        <v>1.0074852497565101</v>
      </c>
      <c r="K200">
        <v>-1.32284829243773E-2</v>
      </c>
      <c r="L200">
        <f t="shared" si="7"/>
        <v>1</v>
      </c>
      <c r="M200">
        <f t="shared" si="8"/>
        <v>0</v>
      </c>
      <c r="N200" s="2">
        <v>1</v>
      </c>
      <c r="O200" s="2"/>
    </row>
    <row r="201" spans="1:15">
      <c r="A201" s="1">
        <v>42293</v>
      </c>
      <c r="B201">
        <v>202.83000200000001</v>
      </c>
      <c r="C201">
        <v>203.28999300000001</v>
      </c>
      <c r="D201">
        <v>201.91999799999999</v>
      </c>
      <c r="E201">
        <v>203.270004</v>
      </c>
      <c r="F201">
        <v>109692900</v>
      </c>
      <c r="G201">
        <v>202.06741099999999</v>
      </c>
      <c r="H201">
        <v>199.57780929110601</v>
      </c>
      <c r="I201">
        <v>198.29686688190699</v>
      </c>
      <c r="J201">
        <v>1.2809424091988699</v>
      </c>
      <c r="K201">
        <v>0.245605695500273</v>
      </c>
      <c r="L201">
        <f t="shared" si="7"/>
        <v>1</v>
      </c>
      <c r="M201">
        <f t="shared" si="8"/>
        <v>0</v>
      </c>
      <c r="N201" s="2">
        <v>1</v>
      </c>
      <c r="O201" s="2"/>
    </row>
    <row r="202" spans="1:15">
      <c r="A202" s="1">
        <v>42296</v>
      </c>
      <c r="B202">
        <v>202.5</v>
      </c>
      <c r="C202">
        <v>203.36999499999999</v>
      </c>
      <c r="D202">
        <v>202.13000500000001</v>
      </c>
      <c r="E202">
        <v>203.36999499999999</v>
      </c>
      <c r="F202">
        <v>76523900</v>
      </c>
      <c r="G202">
        <v>202.16681</v>
      </c>
      <c r="H202">
        <v>200.16122247709001</v>
      </c>
      <c r="I202">
        <v>198.672654149914</v>
      </c>
      <c r="J202">
        <v>1.4885683271757</v>
      </c>
      <c r="K202">
        <v>0.494198221835358</v>
      </c>
      <c r="L202">
        <f t="shared" si="7"/>
        <v>1</v>
      </c>
      <c r="M202">
        <f t="shared" si="8"/>
        <v>0</v>
      </c>
      <c r="N202" s="2">
        <v>1</v>
      </c>
      <c r="O202" s="2"/>
    </row>
    <row r="203" spans="1:15">
      <c r="A203" s="1">
        <v>42297</v>
      </c>
      <c r="B203">
        <v>202.85000600000001</v>
      </c>
      <c r="C203">
        <v>203.83999600000001</v>
      </c>
      <c r="D203">
        <v>202.550003</v>
      </c>
      <c r="E203">
        <v>203.11000100000001</v>
      </c>
      <c r="F203">
        <v>78448500</v>
      </c>
      <c r="G203">
        <v>201.908354</v>
      </c>
      <c r="H203">
        <v>200.61488071138299</v>
      </c>
      <c r="I203">
        <v>199.001346509179</v>
      </c>
      <c r="J203">
        <v>1.61353420220399</v>
      </c>
      <c r="K203">
        <v>0.71806541790908496</v>
      </c>
      <c r="L203">
        <f t="shared" si="7"/>
        <v>1</v>
      </c>
      <c r="M203">
        <f t="shared" si="8"/>
        <v>0</v>
      </c>
      <c r="N203" s="2">
        <v>1</v>
      </c>
      <c r="O203" s="2"/>
    </row>
    <row r="204" spans="1:15">
      <c r="A204" s="1">
        <v>42298</v>
      </c>
      <c r="B204">
        <v>203.61000100000001</v>
      </c>
      <c r="C204">
        <v>203.78999300000001</v>
      </c>
      <c r="D204">
        <v>201.64999399999999</v>
      </c>
      <c r="E204">
        <v>201.85000600000001</v>
      </c>
      <c r="F204">
        <v>102038000</v>
      </c>
      <c r="G204">
        <v>200.65581299999999</v>
      </c>
      <c r="H204">
        <v>200.804899986555</v>
      </c>
      <c r="I204">
        <v>199.21235832331399</v>
      </c>
      <c r="J204">
        <v>1.5925416632409199</v>
      </c>
      <c r="K204">
        <v>0.89296066697545196</v>
      </c>
      <c r="L204">
        <f t="shared" si="7"/>
        <v>1</v>
      </c>
      <c r="M204">
        <f t="shared" si="8"/>
        <v>0</v>
      </c>
      <c r="N204" s="2">
        <v>1</v>
      </c>
      <c r="O204" s="2"/>
    </row>
    <row r="205" spans="1:15">
      <c r="A205" s="1">
        <v>42299</v>
      </c>
      <c r="B205">
        <v>202.979996</v>
      </c>
      <c r="C205">
        <v>205.509995</v>
      </c>
      <c r="D205">
        <v>201.85000600000001</v>
      </c>
      <c r="E205">
        <v>205.259995</v>
      </c>
      <c r="F205">
        <v>174911700</v>
      </c>
      <c r="G205">
        <v>204.04562799999999</v>
      </c>
      <c r="H205">
        <v>201.49029921939299</v>
      </c>
      <c r="I205">
        <v>199.660331410476</v>
      </c>
      <c r="J205">
        <v>1.82996780891668</v>
      </c>
      <c r="K205">
        <v>1.0803620953637001</v>
      </c>
      <c r="L205">
        <f t="shared" si="7"/>
        <v>1</v>
      </c>
      <c r="M205">
        <f t="shared" si="8"/>
        <v>0</v>
      </c>
      <c r="N205" s="2">
        <v>1</v>
      </c>
      <c r="O205" s="2"/>
    </row>
    <row r="206" spans="1:15">
      <c r="A206" s="1">
        <v>42300</v>
      </c>
      <c r="B206">
        <v>207.25</v>
      </c>
      <c r="C206">
        <v>207.949997</v>
      </c>
      <c r="D206">
        <v>206.300003</v>
      </c>
      <c r="E206">
        <v>207.509995</v>
      </c>
      <c r="F206">
        <v>144442300</v>
      </c>
      <c r="G206">
        <v>206.28231600000001</v>
      </c>
      <c r="H206">
        <v>202.41640626256299</v>
      </c>
      <c r="I206">
        <v>200.24178797266299</v>
      </c>
      <c r="J206">
        <v>2.1746182899000801</v>
      </c>
      <c r="K206">
        <v>1.29921333427097</v>
      </c>
      <c r="L206">
        <f t="shared" si="7"/>
        <v>1</v>
      </c>
      <c r="M206">
        <f t="shared" si="8"/>
        <v>0</v>
      </c>
      <c r="N206" s="2">
        <v>1</v>
      </c>
      <c r="O206" s="2"/>
    </row>
    <row r="207" spans="1:15">
      <c r="A207" s="1">
        <v>42303</v>
      </c>
      <c r="B207">
        <v>207.300003</v>
      </c>
      <c r="C207">
        <v>207.36999499999999</v>
      </c>
      <c r="D207">
        <v>206.55999800000001</v>
      </c>
      <c r="E207">
        <v>207</v>
      </c>
      <c r="F207">
        <v>69033000</v>
      </c>
      <c r="G207">
        <v>205.775339</v>
      </c>
      <c r="H207">
        <v>203.12157452986099</v>
      </c>
      <c r="I207">
        <v>200.74239627098399</v>
      </c>
      <c r="J207">
        <v>2.37917825887678</v>
      </c>
      <c r="K207">
        <v>1.5152063191921401</v>
      </c>
      <c r="L207">
        <f t="shared" si="7"/>
        <v>1</v>
      </c>
      <c r="M207">
        <f t="shared" si="8"/>
        <v>0</v>
      </c>
      <c r="N207" s="2">
        <v>1</v>
      </c>
      <c r="O207" s="2"/>
    </row>
    <row r="208" spans="1:15">
      <c r="A208" s="1">
        <v>42304</v>
      </c>
      <c r="B208">
        <v>206.199997</v>
      </c>
      <c r="C208">
        <v>207</v>
      </c>
      <c r="D208">
        <v>205.78999300000001</v>
      </c>
      <c r="E208">
        <v>206.60000600000001</v>
      </c>
      <c r="F208">
        <v>77905800</v>
      </c>
      <c r="G208">
        <v>205.37771100000001</v>
      </c>
      <c r="H208">
        <v>203.65671783296</v>
      </c>
      <c r="I208">
        <v>201.17629328794899</v>
      </c>
      <c r="J208">
        <v>2.4804245450109499</v>
      </c>
      <c r="K208">
        <v>1.7082499643558999</v>
      </c>
      <c r="L208">
        <f t="shared" si="7"/>
        <v>1</v>
      </c>
      <c r="M208">
        <f t="shared" si="8"/>
        <v>0</v>
      </c>
      <c r="N208" s="2">
        <v>1</v>
      </c>
      <c r="O208" s="2"/>
    </row>
    <row r="209" spans="1:15">
      <c r="A209" s="1">
        <v>42305</v>
      </c>
      <c r="B209">
        <v>207</v>
      </c>
      <c r="C209">
        <v>208.979996</v>
      </c>
      <c r="D209">
        <v>206.21000699999999</v>
      </c>
      <c r="E209">
        <v>208.949997</v>
      </c>
      <c r="F209">
        <v>135906700</v>
      </c>
      <c r="G209">
        <v>207.71379899999999</v>
      </c>
      <c r="H209">
        <v>204.47106847404299</v>
      </c>
      <c r="I209">
        <v>201.75212319254501</v>
      </c>
      <c r="J209">
        <v>2.71894528149772</v>
      </c>
      <c r="K209">
        <v>1.9103890277842599</v>
      </c>
      <c r="L209">
        <f t="shared" si="7"/>
        <v>1</v>
      </c>
      <c r="M209">
        <f t="shared" si="8"/>
        <v>0</v>
      </c>
      <c r="N209" s="2">
        <v>1</v>
      </c>
      <c r="O209" s="2"/>
    </row>
    <row r="210" spans="1:15">
      <c r="A210" s="1">
        <v>42306</v>
      </c>
      <c r="B210">
        <v>208.35000600000001</v>
      </c>
      <c r="C210">
        <v>209.270004</v>
      </c>
      <c r="D210">
        <v>208.21000699999999</v>
      </c>
      <c r="E210">
        <v>208.83000200000001</v>
      </c>
      <c r="F210">
        <v>90525500</v>
      </c>
      <c r="G210">
        <v>207.594514</v>
      </c>
      <c r="H210">
        <v>205.14167363188199</v>
      </c>
      <c r="I210">
        <v>202.27641051161601</v>
      </c>
      <c r="J210">
        <v>2.8652631202665999</v>
      </c>
      <c r="K210">
        <v>2.10136384628073</v>
      </c>
      <c r="L210">
        <f t="shared" si="7"/>
        <v>1</v>
      </c>
      <c r="M210">
        <f t="shared" si="8"/>
        <v>0</v>
      </c>
      <c r="N210" s="2">
        <v>1</v>
      </c>
      <c r="O210" s="2"/>
    </row>
    <row r="211" spans="1:15">
      <c r="A211" s="1">
        <v>42307</v>
      </c>
      <c r="B211">
        <v>209.05999800000001</v>
      </c>
      <c r="C211">
        <v>209.44000199999999</v>
      </c>
      <c r="D211">
        <v>207.740005</v>
      </c>
      <c r="E211">
        <v>207.929993</v>
      </c>
      <c r="F211">
        <v>131076900</v>
      </c>
      <c r="G211">
        <v>206.69982899999999</v>
      </c>
      <c r="H211">
        <v>205.57064584236201</v>
      </c>
      <c r="I211">
        <v>202.69519439964401</v>
      </c>
      <c r="J211">
        <v>2.8754514427178002</v>
      </c>
      <c r="K211">
        <v>2.2561813655681502</v>
      </c>
      <c r="L211">
        <f t="shared" si="7"/>
        <v>1</v>
      </c>
      <c r="M211">
        <f t="shared" si="8"/>
        <v>0</v>
      </c>
      <c r="N211" s="2">
        <v>1</v>
      </c>
      <c r="O211" s="2"/>
    </row>
    <row r="212" spans="1:15">
      <c r="A212" s="1">
        <v>42310</v>
      </c>
      <c r="B212">
        <v>208.320007</v>
      </c>
      <c r="C212">
        <v>210.61999499999999</v>
      </c>
      <c r="D212">
        <v>208.16999799999999</v>
      </c>
      <c r="E212">
        <v>210.38999899999999</v>
      </c>
      <c r="F212">
        <v>86270800</v>
      </c>
      <c r="G212">
        <v>209.14528200000001</v>
      </c>
      <c r="H212">
        <v>206.312084789691</v>
      </c>
      <c r="I212">
        <v>203.26517992559599</v>
      </c>
      <c r="J212">
        <v>3.0469048640944401</v>
      </c>
      <c r="K212">
        <v>2.4143260652734102</v>
      </c>
      <c r="L212">
        <f t="shared" si="7"/>
        <v>1</v>
      </c>
      <c r="M212">
        <f t="shared" si="8"/>
        <v>0</v>
      </c>
      <c r="N212" s="2">
        <v>1</v>
      </c>
      <c r="O212" s="2"/>
    </row>
    <row r="213" spans="1:15">
      <c r="A213" s="1">
        <v>42311</v>
      </c>
      <c r="B213">
        <v>209.970001</v>
      </c>
      <c r="C213">
        <v>211.66000399999999</v>
      </c>
      <c r="D213">
        <v>209.699997</v>
      </c>
      <c r="E213">
        <v>211</v>
      </c>
      <c r="F213">
        <v>95246100</v>
      </c>
      <c r="G213">
        <v>209.75167400000001</v>
      </c>
      <c r="H213">
        <v>207.03330251435401</v>
      </c>
      <c r="I213">
        <v>203.838129560737</v>
      </c>
      <c r="J213">
        <v>3.19517295361638</v>
      </c>
      <c r="K213">
        <v>2.5704954429420002</v>
      </c>
      <c r="L213">
        <f t="shared" si="7"/>
        <v>1</v>
      </c>
      <c r="M213">
        <f t="shared" si="8"/>
        <v>0</v>
      </c>
      <c r="N213" s="2">
        <v>1</v>
      </c>
      <c r="O213" s="2"/>
    </row>
    <row r="214" spans="1:15">
      <c r="A214" s="1">
        <v>42312</v>
      </c>
      <c r="B214">
        <v>211.35000600000001</v>
      </c>
      <c r="C214">
        <v>211.5</v>
      </c>
      <c r="D214">
        <v>209.720001</v>
      </c>
      <c r="E214">
        <v>210.36000100000001</v>
      </c>
      <c r="F214">
        <v>96224500</v>
      </c>
      <c r="G214">
        <v>209.11546100000001</v>
      </c>
      <c r="H214">
        <v>207.54510228137599</v>
      </c>
      <c r="I214">
        <v>204.321231148831</v>
      </c>
      <c r="J214">
        <v>3.22387113254536</v>
      </c>
      <c r="K214">
        <v>2.7011705808626698</v>
      </c>
      <c r="L214">
        <f t="shared" si="7"/>
        <v>1</v>
      </c>
      <c r="M214">
        <f t="shared" si="8"/>
        <v>0</v>
      </c>
      <c r="N214" s="2">
        <v>1</v>
      </c>
      <c r="O214" s="2"/>
    </row>
    <row r="215" spans="1:15">
      <c r="A215" s="1">
        <v>42313</v>
      </c>
      <c r="B215">
        <v>210.429993</v>
      </c>
      <c r="C215">
        <v>210.979996</v>
      </c>
      <c r="D215">
        <v>209.08999600000001</v>
      </c>
      <c r="E215">
        <v>210.14999399999999</v>
      </c>
      <c r="F215">
        <v>78408700</v>
      </c>
      <c r="G215">
        <v>208.90669700000001</v>
      </c>
      <c r="H215">
        <v>207.94585485347201</v>
      </c>
      <c r="I215">
        <v>204.752991360029</v>
      </c>
      <c r="J215">
        <v>3.1928634934435798</v>
      </c>
      <c r="K215">
        <v>2.79950916337885</v>
      </c>
      <c r="L215">
        <f t="shared" si="7"/>
        <v>1</v>
      </c>
      <c r="M215">
        <f t="shared" si="8"/>
        <v>0</v>
      </c>
      <c r="N215" s="2">
        <v>1</v>
      </c>
      <c r="O215" s="2"/>
    </row>
    <row r="216" spans="1:15">
      <c r="A216" s="1">
        <v>42314</v>
      </c>
      <c r="B216">
        <v>209.740005</v>
      </c>
      <c r="C216">
        <v>210.320007</v>
      </c>
      <c r="D216">
        <v>208.46000699999999</v>
      </c>
      <c r="E216">
        <v>210.03999300000001</v>
      </c>
      <c r="F216">
        <v>110471500</v>
      </c>
      <c r="G216">
        <v>208.797347</v>
      </c>
      <c r="H216">
        <v>208.26802995293801</v>
      </c>
      <c r="I216">
        <v>205.14462111113801</v>
      </c>
      <c r="J216">
        <v>3.1234088418004302</v>
      </c>
      <c r="K216">
        <v>2.86428909906317</v>
      </c>
      <c r="L216">
        <f t="shared" si="7"/>
        <v>1</v>
      </c>
      <c r="M216">
        <f t="shared" si="8"/>
        <v>0</v>
      </c>
      <c r="N216" s="2">
        <v>1</v>
      </c>
      <c r="O216" s="2"/>
    </row>
    <row r="217" spans="1:15">
      <c r="A217" s="1">
        <v>42317</v>
      </c>
      <c r="B217">
        <v>209.30999800000001</v>
      </c>
      <c r="C217">
        <v>209.490005</v>
      </c>
      <c r="D217">
        <v>206.949997</v>
      </c>
      <c r="E217">
        <v>208.08000200000001</v>
      </c>
      <c r="F217">
        <v>131008700</v>
      </c>
      <c r="G217">
        <v>206.848951</v>
      </c>
      <c r="H217">
        <v>208.23910257556301</v>
      </c>
      <c r="I217">
        <v>205.362056732535</v>
      </c>
      <c r="J217">
        <v>2.87704584302816</v>
      </c>
      <c r="K217">
        <v>2.8668404478561702</v>
      </c>
      <c r="L217">
        <f t="shared" si="7"/>
        <v>1</v>
      </c>
      <c r="M217">
        <f t="shared" si="8"/>
        <v>0</v>
      </c>
      <c r="N217" s="2">
        <v>1</v>
      </c>
      <c r="O217" s="2"/>
    </row>
    <row r="218" spans="1:15">
      <c r="A218" s="1">
        <v>42318</v>
      </c>
      <c r="B218">
        <v>207.509995</v>
      </c>
      <c r="C218">
        <v>208.60000600000001</v>
      </c>
      <c r="D218">
        <v>207.19000199999999</v>
      </c>
      <c r="E218">
        <v>208.55999800000001</v>
      </c>
      <c r="F218">
        <v>75874600</v>
      </c>
      <c r="G218">
        <v>207.32610700000001</v>
      </c>
      <c r="H218">
        <v>208.288471102399</v>
      </c>
      <c r="I218">
        <v>205.59894127086599</v>
      </c>
      <c r="J218">
        <v>2.6895298315338598</v>
      </c>
      <c r="K218">
        <v>2.8313783245917099</v>
      </c>
      <c r="L218">
        <f t="shared" si="7"/>
        <v>-1</v>
      </c>
      <c r="M218">
        <f t="shared" si="8"/>
        <v>1</v>
      </c>
      <c r="N218" s="2">
        <v>1</v>
      </c>
      <c r="O218" s="2"/>
    </row>
    <row r="219" spans="1:15">
      <c r="A219" s="1">
        <v>42319</v>
      </c>
      <c r="B219">
        <v>208.88000500000001</v>
      </c>
      <c r="C219">
        <v>208.94000199999999</v>
      </c>
      <c r="D219">
        <v>207.66000399999999</v>
      </c>
      <c r="E219">
        <v>207.740005</v>
      </c>
      <c r="F219">
        <v>67846000</v>
      </c>
      <c r="G219">
        <v>206.510966</v>
      </c>
      <c r="H219">
        <v>208.20409170203001</v>
      </c>
      <c r="I219">
        <v>205.75753858413501</v>
      </c>
      <c r="J219">
        <v>2.44655311789549</v>
      </c>
      <c r="K219">
        <v>2.7544132832524602</v>
      </c>
      <c r="L219">
        <f t="shared" si="7"/>
        <v>-1</v>
      </c>
      <c r="M219">
        <f t="shared" si="8"/>
        <v>0</v>
      </c>
      <c r="N219" s="2">
        <v>1</v>
      </c>
      <c r="O219" s="2"/>
    </row>
    <row r="220" spans="1:15">
      <c r="A220" s="1">
        <v>42320</v>
      </c>
      <c r="B220">
        <v>206.5</v>
      </c>
      <c r="C220">
        <v>207.05999800000001</v>
      </c>
      <c r="D220">
        <v>204.820007</v>
      </c>
      <c r="E220">
        <v>204.83999600000001</v>
      </c>
      <c r="F220">
        <v>121315200</v>
      </c>
      <c r="G220">
        <v>203.62811400000001</v>
      </c>
      <c r="H220">
        <v>207.686538517103</v>
      </c>
      <c r="I220">
        <v>205.68957246679099</v>
      </c>
      <c r="J220">
        <v>1.99696605031107</v>
      </c>
      <c r="K220">
        <v>2.6029238366641798</v>
      </c>
      <c r="L220">
        <f t="shared" si="7"/>
        <v>-1</v>
      </c>
      <c r="M220">
        <f t="shared" si="8"/>
        <v>0</v>
      </c>
      <c r="N220" s="2">
        <v>1</v>
      </c>
      <c r="O220" s="2"/>
    </row>
    <row r="221" spans="1:15">
      <c r="A221" s="1">
        <v>42321</v>
      </c>
      <c r="B221">
        <v>204.35000600000001</v>
      </c>
      <c r="C221">
        <v>204.66999799999999</v>
      </c>
      <c r="D221">
        <v>202.44000199999999</v>
      </c>
      <c r="E221">
        <v>202.53999300000001</v>
      </c>
      <c r="F221">
        <v>153577100</v>
      </c>
      <c r="G221">
        <v>201.34171900000001</v>
      </c>
      <c r="H221">
        <v>206.89476228370199</v>
      </c>
      <c r="I221">
        <v>205.45627028406599</v>
      </c>
      <c r="J221">
        <v>1.43849199963597</v>
      </c>
      <c r="K221">
        <v>2.37003746925854</v>
      </c>
      <c r="L221">
        <f t="shared" si="7"/>
        <v>-1</v>
      </c>
      <c r="M221">
        <f t="shared" si="8"/>
        <v>0</v>
      </c>
      <c r="N221" s="2">
        <v>1</v>
      </c>
      <c r="O221" s="2"/>
    </row>
    <row r="222" spans="1:15">
      <c r="A222" s="1">
        <v>42324</v>
      </c>
      <c r="B222">
        <v>202.320007</v>
      </c>
      <c r="C222">
        <v>205.69000199999999</v>
      </c>
      <c r="D222">
        <v>202.179993</v>
      </c>
      <c r="E222">
        <v>205.61999499999999</v>
      </c>
      <c r="F222">
        <v>117645200</v>
      </c>
      <c r="G222">
        <v>204.40349800000001</v>
      </c>
      <c r="H222">
        <v>206.69864424005601</v>
      </c>
      <c r="I222">
        <v>205.46839804080199</v>
      </c>
      <c r="J222">
        <v>1.23024619925366</v>
      </c>
      <c r="K222">
        <v>2.1420792152575698</v>
      </c>
      <c r="L222">
        <f t="shared" si="7"/>
        <v>-1</v>
      </c>
      <c r="M222">
        <f t="shared" si="8"/>
        <v>0</v>
      </c>
      <c r="N222" s="2">
        <v>1</v>
      </c>
      <c r="O222" s="2"/>
    </row>
    <row r="223" spans="1:15">
      <c r="A223" s="1">
        <v>42325</v>
      </c>
      <c r="B223">
        <v>205.990005</v>
      </c>
      <c r="C223">
        <v>207.03999300000001</v>
      </c>
      <c r="D223">
        <v>204.88000500000001</v>
      </c>
      <c r="E223">
        <v>205.470001</v>
      </c>
      <c r="F223">
        <v>121123700</v>
      </c>
      <c r="G223">
        <v>204.254392</v>
      </c>
      <c r="H223">
        <v>206.509622203124</v>
      </c>
      <c r="I223">
        <v>205.46851677852001</v>
      </c>
      <c r="J223">
        <v>1.04110542460364</v>
      </c>
      <c r="K223">
        <v>1.9218844571267799</v>
      </c>
      <c r="L223">
        <f t="shared" si="7"/>
        <v>-1</v>
      </c>
      <c r="M223">
        <f t="shared" si="8"/>
        <v>0</v>
      </c>
      <c r="N223" s="2">
        <v>1</v>
      </c>
      <c r="O223" s="2"/>
    </row>
    <row r="224" spans="1:15">
      <c r="A224" s="1">
        <v>42326</v>
      </c>
      <c r="B224">
        <v>206.03999300000001</v>
      </c>
      <c r="C224">
        <v>208.89999399999999</v>
      </c>
      <c r="D224">
        <v>205.990005</v>
      </c>
      <c r="E224">
        <v>208.729996</v>
      </c>
      <c r="F224">
        <v>121342500</v>
      </c>
      <c r="G224">
        <v>207.49509900000001</v>
      </c>
      <c r="H224">
        <v>206.851218171874</v>
      </c>
      <c r="I224">
        <v>205.710107831963</v>
      </c>
      <c r="J224">
        <v>1.14111033991085</v>
      </c>
      <c r="K224">
        <v>1.7657296336835999</v>
      </c>
      <c r="L224">
        <f t="shared" si="7"/>
        <v>-1</v>
      </c>
      <c r="M224">
        <f t="shared" si="8"/>
        <v>0</v>
      </c>
      <c r="N224" s="2">
        <v>1</v>
      </c>
      <c r="O224" s="2"/>
    </row>
    <row r="225" spans="1:15">
      <c r="A225" s="1">
        <v>42327</v>
      </c>
      <c r="B225">
        <v>208.58999600000001</v>
      </c>
      <c r="C225">
        <v>209.050003</v>
      </c>
      <c r="D225">
        <v>208.199997</v>
      </c>
      <c r="E225">
        <v>208.550003</v>
      </c>
      <c r="F225">
        <v>88220500</v>
      </c>
      <c r="G225">
        <v>207.31617199999999</v>
      </c>
      <c r="H225">
        <v>207.11256968389401</v>
      </c>
      <c r="I225">
        <v>205.92047043700299</v>
      </c>
      <c r="J225">
        <v>1.1920992468904501</v>
      </c>
      <c r="K225">
        <v>1.6510035563249701</v>
      </c>
      <c r="L225">
        <f t="shared" si="7"/>
        <v>-1</v>
      </c>
      <c r="M225">
        <f t="shared" si="8"/>
        <v>0</v>
      </c>
      <c r="N225" s="2">
        <v>1</v>
      </c>
      <c r="O225" s="2"/>
    </row>
    <row r="226" spans="1:15">
      <c r="A226" s="1">
        <v>42328</v>
      </c>
      <c r="B226">
        <v>209.449997</v>
      </c>
      <c r="C226">
        <v>210.11999499999999</v>
      </c>
      <c r="D226">
        <v>208.86000100000001</v>
      </c>
      <c r="E226">
        <v>209.30999800000001</v>
      </c>
      <c r="F226">
        <v>94011500</v>
      </c>
      <c r="G226">
        <v>208.07167000000001</v>
      </c>
      <c r="H226">
        <v>207.450635578679</v>
      </c>
      <c r="I226">
        <v>206.171546552781</v>
      </c>
      <c r="J226">
        <v>1.2790890258984899</v>
      </c>
      <c r="K226">
        <v>1.57662065023967</v>
      </c>
      <c r="L226">
        <f t="shared" si="7"/>
        <v>-1</v>
      </c>
      <c r="M226">
        <f t="shared" si="8"/>
        <v>0</v>
      </c>
      <c r="N226" s="2">
        <v>1</v>
      </c>
      <c r="O226" s="2"/>
    </row>
    <row r="227" spans="1:15">
      <c r="A227" s="1">
        <v>42331</v>
      </c>
      <c r="B227">
        <v>209.38000500000001</v>
      </c>
      <c r="C227">
        <v>209.979996</v>
      </c>
      <c r="D227">
        <v>208.520004</v>
      </c>
      <c r="E227">
        <v>209.070007</v>
      </c>
      <c r="F227">
        <v>64931200</v>
      </c>
      <c r="G227">
        <v>207.833099</v>
      </c>
      <c r="H227">
        <v>207.699769643498</v>
      </c>
      <c r="I227">
        <v>206.386247326649</v>
      </c>
      <c r="J227">
        <v>1.313522316849</v>
      </c>
      <c r="K227">
        <v>1.52400098356154</v>
      </c>
      <c r="L227">
        <f t="shared" si="7"/>
        <v>-1</v>
      </c>
      <c r="M227">
        <f t="shared" si="8"/>
        <v>0</v>
      </c>
      <c r="N227" s="2">
        <v>1</v>
      </c>
      <c r="O227" s="2"/>
    </row>
    <row r="228" spans="1:15">
      <c r="A228" s="1">
        <v>42332</v>
      </c>
      <c r="B228">
        <v>207.86999499999999</v>
      </c>
      <c r="C228">
        <v>209.83000200000001</v>
      </c>
      <c r="D228">
        <v>207.41000399999999</v>
      </c>
      <c r="E228">
        <v>209.35000600000001</v>
      </c>
      <c r="F228">
        <v>98874400</v>
      </c>
      <c r="G228">
        <v>208.11144200000001</v>
      </c>
      <c r="H228">
        <v>207.95365215988301</v>
      </c>
      <c r="I228">
        <v>206.605785006156</v>
      </c>
      <c r="J228">
        <v>1.3478671537264399</v>
      </c>
      <c r="K228">
        <v>1.48877421759452</v>
      </c>
      <c r="L228">
        <f t="shared" si="7"/>
        <v>-1</v>
      </c>
      <c r="M228">
        <f t="shared" si="8"/>
        <v>0</v>
      </c>
      <c r="N228" s="2">
        <v>1</v>
      </c>
      <c r="O228" s="2"/>
    </row>
    <row r="229" spans="1:15">
      <c r="A229" s="1">
        <v>42333</v>
      </c>
      <c r="B229">
        <v>209.5</v>
      </c>
      <c r="C229">
        <v>209.740005</v>
      </c>
      <c r="D229">
        <v>209.009995</v>
      </c>
      <c r="E229">
        <v>209.320007</v>
      </c>
      <c r="F229">
        <v>51980100</v>
      </c>
      <c r="G229">
        <v>208.08161999999999</v>
      </c>
      <c r="H229">
        <v>208.16386059682401</v>
      </c>
      <c r="I229">
        <v>206.80683848718201</v>
      </c>
      <c r="J229">
        <v>1.35702210964212</v>
      </c>
      <c r="K229">
        <v>1.46242379600404</v>
      </c>
      <c r="L229">
        <f t="shared" si="7"/>
        <v>-1</v>
      </c>
      <c r="M229">
        <f t="shared" si="8"/>
        <v>0</v>
      </c>
      <c r="N229" s="2">
        <v>1</v>
      </c>
      <c r="O229" s="2"/>
    </row>
    <row r="230" spans="1:15">
      <c r="A230" s="1">
        <v>42335</v>
      </c>
      <c r="B230">
        <v>209.429993</v>
      </c>
      <c r="C230">
        <v>209.800003</v>
      </c>
      <c r="D230">
        <v>208.86000100000001</v>
      </c>
      <c r="E230">
        <v>209.55999800000001</v>
      </c>
      <c r="F230">
        <v>37317800</v>
      </c>
      <c r="G230">
        <v>208.32019099999999</v>
      </c>
      <c r="H230">
        <v>208.37865096654301</v>
      </c>
      <c r="I230">
        <v>207.010776228872</v>
      </c>
      <c r="J230">
        <v>1.3678747376713101</v>
      </c>
      <c r="K230">
        <v>1.44351398433749</v>
      </c>
      <c r="L230">
        <f t="shared" si="7"/>
        <v>-1</v>
      </c>
      <c r="M230">
        <f t="shared" si="8"/>
        <v>0</v>
      </c>
      <c r="N230" s="2">
        <v>1</v>
      </c>
      <c r="O230" s="2"/>
    </row>
    <row r="231" spans="1:15">
      <c r="A231" s="1">
        <v>42338</v>
      </c>
      <c r="B231">
        <v>209.75</v>
      </c>
      <c r="C231">
        <v>209.88999899999999</v>
      </c>
      <c r="D231">
        <v>208.55999800000001</v>
      </c>
      <c r="E231">
        <v>208.69000199999999</v>
      </c>
      <c r="F231">
        <v>112822700</v>
      </c>
      <c r="G231">
        <v>207.455343</v>
      </c>
      <c r="H231">
        <v>208.426551125537</v>
      </c>
      <c r="I231">
        <v>207.13516332303001</v>
      </c>
      <c r="J231">
        <v>1.29138780250702</v>
      </c>
      <c r="K231">
        <v>1.4130887479714</v>
      </c>
      <c r="L231">
        <f t="shared" si="7"/>
        <v>-1</v>
      </c>
      <c r="M231">
        <f t="shared" si="8"/>
        <v>0</v>
      </c>
      <c r="N231" s="2">
        <v>1</v>
      </c>
      <c r="O231" s="2"/>
    </row>
    <row r="232" spans="1:15">
      <c r="A232" s="1">
        <v>42339</v>
      </c>
      <c r="B232">
        <v>209.44000199999999</v>
      </c>
      <c r="C232">
        <v>210.820007</v>
      </c>
      <c r="D232">
        <v>209.11000100000001</v>
      </c>
      <c r="E232">
        <v>210.679993</v>
      </c>
      <c r="F232">
        <v>97858400</v>
      </c>
      <c r="G232">
        <v>209.43356</v>
      </c>
      <c r="H232">
        <v>208.773234490839</v>
      </c>
      <c r="I232">
        <v>207.39774329910099</v>
      </c>
      <c r="J232">
        <v>1.3754911917372099</v>
      </c>
      <c r="K232">
        <v>1.40556923672456</v>
      </c>
      <c r="L232">
        <f t="shared" si="7"/>
        <v>-1</v>
      </c>
      <c r="M232">
        <f t="shared" si="8"/>
        <v>0</v>
      </c>
      <c r="N232" s="2">
        <v>1</v>
      </c>
      <c r="O232" s="2"/>
    </row>
    <row r="233" spans="1:15">
      <c r="A233" s="1">
        <v>42340</v>
      </c>
      <c r="B233">
        <v>210.61999499999999</v>
      </c>
      <c r="C233">
        <v>211</v>
      </c>
      <c r="D233">
        <v>208.229996</v>
      </c>
      <c r="E233">
        <v>208.529999</v>
      </c>
      <c r="F233">
        <v>108441300</v>
      </c>
      <c r="G233">
        <v>207.29628600000001</v>
      </c>
      <c r="H233">
        <v>208.73581364609399</v>
      </c>
      <c r="I233">
        <v>207.481614091761</v>
      </c>
      <c r="J233">
        <v>1.2541995543336999</v>
      </c>
      <c r="K233">
        <v>1.3752953002463899</v>
      </c>
      <c r="L233">
        <f t="shared" si="7"/>
        <v>-1</v>
      </c>
      <c r="M233">
        <f t="shared" si="8"/>
        <v>0</v>
      </c>
      <c r="N233" s="2">
        <v>1</v>
      </c>
      <c r="O233" s="2"/>
    </row>
    <row r="234" spans="1:15">
      <c r="A234" s="1">
        <v>42341</v>
      </c>
      <c r="B234">
        <v>208.83000200000001</v>
      </c>
      <c r="C234">
        <v>209.14999399999999</v>
      </c>
      <c r="D234">
        <v>204.75</v>
      </c>
      <c r="E234">
        <v>205.61000100000001</v>
      </c>
      <c r="F234">
        <v>166224200</v>
      </c>
      <c r="G234">
        <v>204.393563</v>
      </c>
      <c r="H234">
        <v>208.25491939284899</v>
      </c>
      <c r="I234">
        <v>207.342976084963</v>
      </c>
      <c r="J234">
        <v>0.91194330788550804</v>
      </c>
      <c r="K234">
        <v>1.28262490177421</v>
      </c>
      <c r="L234">
        <f t="shared" si="7"/>
        <v>-1</v>
      </c>
      <c r="M234">
        <f t="shared" si="8"/>
        <v>0</v>
      </c>
      <c r="N234" s="2">
        <v>1</v>
      </c>
      <c r="O234" s="2"/>
    </row>
    <row r="235" spans="1:15">
      <c r="A235" s="1">
        <v>42342</v>
      </c>
      <c r="B235">
        <v>205.61000100000001</v>
      </c>
      <c r="C235">
        <v>209.970001</v>
      </c>
      <c r="D235">
        <v>205.61000100000001</v>
      </c>
      <c r="E235">
        <v>209.61999499999999</v>
      </c>
      <c r="F235">
        <v>192913900</v>
      </c>
      <c r="G235">
        <v>208.37983299999999</v>
      </c>
      <c r="H235">
        <v>208.464931024718</v>
      </c>
      <c r="I235">
        <v>207.511644152744</v>
      </c>
      <c r="J235">
        <v>0.95328687197445605</v>
      </c>
      <c r="K235">
        <v>1.2167572958142601</v>
      </c>
      <c r="L235">
        <f t="shared" si="7"/>
        <v>-1</v>
      </c>
      <c r="M235">
        <f t="shared" si="8"/>
        <v>0</v>
      </c>
      <c r="N235" s="2">
        <v>1</v>
      </c>
      <c r="O235" s="2"/>
    </row>
    <row r="236" spans="1:15">
      <c r="A236" s="1">
        <v>42345</v>
      </c>
      <c r="B236">
        <v>209.229996</v>
      </c>
      <c r="C236">
        <v>209.729996</v>
      </c>
      <c r="D236">
        <v>207.199997</v>
      </c>
      <c r="E236">
        <v>208.35000600000001</v>
      </c>
      <c r="F236">
        <v>102027100</v>
      </c>
      <c r="G236">
        <v>207.117358</v>
      </c>
      <c r="H236">
        <v>208.44725025168501</v>
      </c>
      <c r="I236">
        <v>207.57374503031801</v>
      </c>
      <c r="J236">
        <v>0.87350522136634401</v>
      </c>
      <c r="K236">
        <v>1.1481068809246799</v>
      </c>
      <c r="L236">
        <f t="shared" si="7"/>
        <v>-1</v>
      </c>
      <c r="M236">
        <f t="shared" si="8"/>
        <v>0</v>
      </c>
      <c r="N236" s="2">
        <v>1</v>
      </c>
      <c r="O236" s="2"/>
    </row>
    <row r="237" spans="1:15">
      <c r="A237" s="1">
        <v>42346</v>
      </c>
      <c r="B237">
        <v>206.490005</v>
      </c>
      <c r="C237">
        <v>208.28999300000001</v>
      </c>
      <c r="D237">
        <v>205.779999</v>
      </c>
      <c r="E237">
        <v>206.949997</v>
      </c>
      <c r="F237">
        <v>103372400</v>
      </c>
      <c r="G237">
        <v>205.72563199999999</v>
      </c>
      <c r="H237">
        <v>208.21690359757901</v>
      </c>
      <c r="I237">
        <v>207.52754147251699</v>
      </c>
      <c r="J237">
        <v>0.68936212506236005</v>
      </c>
      <c r="K237">
        <v>1.0563579297522101</v>
      </c>
      <c r="L237">
        <f t="shared" si="7"/>
        <v>-1</v>
      </c>
      <c r="M237">
        <f t="shared" si="8"/>
        <v>0</v>
      </c>
      <c r="N237" s="2">
        <v>1</v>
      </c>
      <c r="O237" s="2"/>
    </row>
    <row r="238" spans="1:15">
      <c r="A238" s="1">
        <v>42347</v>
      </c>
      <c r="B238">
        <v>206.19000199999999</v>
      </c>
      <c r="C238">
        <v>208.679993</v>
      </c>
      <c r="D238">
        <v>204.179993</v>
      </c>
      <c r="E238">
        <v>205.33999600000001</v>
      </c>
      <c r="F238">
        <v>162401500</v>
      </c>
      <c r="G238">
        <v>204.125156</v>
      </c>
      <c r="H238">
        <v>207.774302428721</v>
      </c>
      <c r="I238">
        <v>207.365501067145</v>
      </c>
      <c r="J238">
        <v>0.40880136157562702</v>
      </c>
      <c r="K238">
        <v>0.926846616116897</v>
      </c>
      <c r="L238">
        <f t="shared" si="7"/>
        <v>-1</v>
      </c>
      <c r="M238">
        <f t="shared" si="8"/>
        <v>0</v>
      </c>
      <c r="N238" s="2">
        <v>1</v>
      </c>
      <c r="O238" s="2"/>
    </row>
    <row r="239" spans="1:15">
      <c r="A239" s="1">
        <v>42348</v>
      </c>
      <c r="B239">
        <v>205.41999799999999</v>
      </c>
      <c r="C239">
        <v>207.429993</v>
      </c>
      <c r="D239">
        <v>205.13999899999999</v>
      </c>
      <c r="E239">
        <v>205.86999499999999</v>
      </c>
      <c r="F239">
        <v>116128900</v>
      </c>
      <c r="G239">
        <v>204.652019</v>
      </c>
      <c r="H239">
        <v>207.48133205507199</v>
      </c>
      <c r="I239">
        <v>207.25472283994901</v>
      </c>
      <c r="J239">
        <v>0.22660921512218099</v>
      </c>
      <c r="K239">
        <v>0.78679913591795403</v>
      </c>
      <c r="L239">
        <f t="shared" si="7"/>
        <v>-1</v>
      </c>
      <c r="M239">
        <f t="shared" si="8"/>
        <v>0</v>
      </c>
      <c r="N239" s="2">
        <v>1</v>
      </c>
      <c r="O239" s="2"/>
    </row>
    <row r="240" spans="1:15">
      <c r="A240" s="1">
        <v>42349</v>
      </c>
      <c r="B240">
        <v>203.35000600000001</v>
      </c>
      <c r="C240">
        <v>204.13999899999999</v>
      </c>
      <c r="D240">
        <v>201.509995</v>
      </c>
      <c r="E240">
        <v>201.88000500000001</v>
      </c>
      <c r="F240">
        <v>211173300</v>
      </c>
      <c r="G240">
        <v>200.68563499999999</v>
      </c>
      <c r="H240">
        <v>206.619589431214</v>
      </c>
      <c r="I240">
        <v>206.856595592546</v>
      </c>
      <c r="J240">
        <v>-0.23700616133132299</v>
      </c>
      <c r="K240">
        <v>0.58203807646809802</v>
      </c>
      <c r="L240">
        <f t="shared" si="7"/>
        <v>-1</v>
      </c>
      <c r="M240">
        <f t="shared" si="8"/>
        <v>0</v>
      </c>
      <c r="N240" s="2">
        <v>1</v>
      </c>
      <c r="O240" s="2"/>
    </row>
    <row r="241" spans="1:15">
      <c r="A241" s="1">
        <v>42352</v>
      </c>
      <c r="B241">
        <v>202.070007</v>
      </c>
      <c r="C241">
        <v>203.050003</v>
      </c>
      <c r="D241">
        <v>199.949997</v>
      </c>
      <c r="E241">
        <v>202.89999399999999</v>
      </c>
      <c r="F241">
        <v>182385200</v>
      </c>
      <c r="G241">
        <v>201.699589</v>
      </c>
      <c r="H241">
        <v>206.04734398025801</v>
      </c>
      <c r="I241">
        <v>206.56351399309801</v>
      </c>
      <c r="J241">
        <v>-0.51617001283955199</v>
      </c>
      <c r="K241">
        <v>0.36239645860656799</v>
      </c>
      <c r="L241">
        <f t="shared" si="7"/>
        <v>-1</v>
      </c>
      <c r="M241">
        <f t="shared" si="8"/>
        <v>0</v>
      </c>
      <c r="N241" s="2">
        <v>1</v>
      </c>
      <c r="O241" s="2"/>
    </row>
    <row r="242" spans="1:15">
      <c r="A242" s="1">
        <v>42353</v>
      </c>
      <c r="B242">
        <v>204.699997</v>
      </c>
      <c r="C242">
        <v>206.11000100000001</v>
      </c>
      <c r="D242">
        <v>202.86999499999999</v>
      </c>
      <c r="E242">
        <v>205.029999</v>
      </c>
      <c r="F242">
        <v>154069600</v>
      </c>
      <c r="G242">
        <v>203.816993</v>
      </c>
      <c r="H242">
        <v>205.89082936791101</v>
      </c>
      <c r="I242">
        <v>206.449920289906</v>
      </c>
      <c r="J242">
        <v>-0.559090921994567</v>
      </c>
      <c r="K242">
        <v>0.17809898248634101</v>
      </c>
      <c r="L242">
        <f t="shared" si="7"/>
        <v>-1</v>
      </c>
      <c r="M242">
        <f t="shared" si="8"/>
        <v>0</v>
      </c>
      <c r="N242" s="2">
        <v>1</v>
      </c>
      <c r="O242" s="2"/>
    </row>
    <row r="243" spans="1:15">
      <c r="A243" s="1">
        <v>42354</v>
      </c>
      <c r="B243">
        <v>206.36999499999999</v>
      </c>
      <c r="C243">
        <v>208.38999899999999</v>
      </c>
      <c r="D243">
        <v>204.800003</v>
      </c>
      <c r="E243">
        <v>208.029999</v>
      </c>
      <c r="F243">
        <v>197017000</v>
      </c>
      <c r="G243">
        <v>206.79924399999999</v>
      </c>
      <c r="H243">
        <v>206.219932388232</v>
      </c>
      <c r="I243">
        <v>206.56696315732</v>
      </c>
      <c r="J243">
        <v>-0.34703076908760999</v>
      </c>
      <c r="K243">
        <v>7.3073032171551006E-2</v>
      </c>
      <c r="L243">
        <f t="shared" si="7"/>
        <v>-1</v>
      </c>
      <c r="M243">
        <f t="shared" si="8"/>
        <v>0</v>
      </c>
      <c r="N243" s="2">
        <v>1</v>
      </c>
      <c r="O243" s="2"/>
    </row>
    <row r="244" spans="1:15">
      <c r="A244" s="1">
        <v>42355</v>
      </c>
      <c r="B244">
        <v>208.39999399999999</v>
      </c>
      <c r="C244">
        <v>208.479996</v>
      </c>
      <c r="D244">
        <v>204.83999600000001</v>
      </c>
      <c r="E244">
        <v>204.86000100000001</v>
      </c>
      <c r="F244">
        <v>173092500</v>
      </c>
      <c r="G244">
        <v>203.648</v>
      </c>
      <c r="H244">
        <v>206.01071217465801</v>
      </c>
      <c r="I244">
        <v>206.44052151603699</v>
      </c>
      <c r="J244">
        <v>-0.429809341378871</v>
      </c>
      <c r="K244">
        <v>-2.7503442538533301E-2</v>
      </c>
      <c r="L244">
        <f t="shared" si="7"/>
        <v>-1</v>
      </c>
      <c r="M244">
        <f t="shared" si="8"/>
        <v>0</v>
      </c>
      <c r="N244" s="2">
        <v>1</v>
      </c>
      <c r="O244" s="2"/>
    </row>
    <row r="245" spans="1:15">
      <c r="A245" s="1">
        <v>42356</v>
      </c>
      <c r="B245">
        <v>202.770004</v>
      </c>
      <c r="C245">
        <v>202.929993</v>
      </c>
      <c r="D245">
        <v>199.83000200000001</v>
      </c>
      <c r="E245">
        <v>200.020004</v>
      </c>
      <c r="F245">
        <v>251393500</v>
      </c>
      <c r="G245">
        <v>200.020004</v>
      </c>
      <c r="H245">
        <v>205.08906476317199</v>
      </c>
      <c r="I245">
        <v>205.96492762596</v>
      </c>
      <c r="J245">
        <v>-0.87586286278792602</v>
      </c>
      <c r="K245">
        <v>-0.197175326588412</v>
      </c>
      <c r="L245">
        <f t="shared" si="7"/>
        <v>-1</v>
      </c>
      <c r="M245">
        <f t="shared" si="8"/>
        <v>0</v>
      </c>
      <c r="N245" s="2">
        <v>1</v>
      </c>
      <c r="O245" s="2"/>
    </row>
    <row r="246" spans="1:15">
      <c r="A246" s="1">
        <v>42359</v>
      </c>
      <c r="B246">
        <v>201.41000399999999</v>
      </c>
      <c r="C246">
        <v>201.88000500000001</v>
      </c>
      <c r="D246">
        <v>200.08999600000001</v>
      </c>
      <c r="E246">
        <v>201.66999799999999</v>
      </c>
      <c r="F246">
        <v>99094300</v>
      </c>
      <c r="G246">
        <v>201.66999799999999</v>
      </c>
      <c r="H246">
        <v>204.56305449191501</v>
      </c>
      <c r="I246">
        <v>205.64678469070401</v>
      </c>
      <c r="J246">
        <v>-1.0837301987889101</v>
      </c>
      <c r="K246">
        <v>-0.37448630102851199</v>
      </c>
      <c r="L246">
        <f t="shared" si="7"/>
        <v>-1</v>
      </c>
      <c r="M246">
        <f t="shared" si="8"/>
        <v>0</v>
      </c>
      <c r="N246" s="2">
        <v>1</v>
      </c>
      <c r="O246" s="2"/>
    </row>
    <row r="247" spans="1:15">
      <c r="A247" s="1">
        <v>42360</v>
      </c>
      <c r="B247">
        <v>202.720001</v>
      </c>
      <c r="C247">
        <v>203.85000600000001</v>
      </c>
      <c r="D247">
        <v>201.550003</v>
      </c>
      <c r="E247">
        <v>203.5</v>
      </c>
      <c r="F247">
        <v>111026200</v>
      </c>
      <c r="G247">
        <v>203.5</v>
      </c>
      <c r="H247">
        <v>204.39950764700501</v>
      </c>
      <c r="I247">
        <v>205.487763602504</v>
      </c>
      <c r="J247">
        <v>-1.08825595549862</v>
      </c>
      <c r="K247">
        <v>-0.51724023192253499</v>
      </c>
      <c r="L247">
        <f t="shared" si="7"/>
        <v>-1</v>
      </c>
      <c r="M247">
        <f t="shared" si="8"/>
        <v>0</v>
      </c>
      <c r="N247" s="2">
        <v>1</v>
      </c>
      <c r="O247" s="2"/>
    </row>
    <row r="248" spans="1:15">
      <c r="A248" s="1">
        <v>42361</v>
      </c>
      <c r="B248">
        <v>204.69000199999999</v>
      </c>
      <c r="C248">
        <v>206.070007</v>
      </c>
      <c r="D248">
        <v>204.58000200000001</v>
      </c>
      <c r="E248">
        <v>206.020004</v>
      </c>
      <c r="F248">
        <v>110987200</v>
      </c>
      <c r="G248">
        <v>206.020004</v>
      </c>
      <c r="H248">
        <v>204.64881477823499</v>
      </c>
      <c r="I248">
        <v>205.52718881713301</v>
      </c>
      <c r="J248">
        <v>-0.87837403889798804</v>
      </c>
      <c r="K248">
        <v>-0.58946699331762498</v>
      </c>
      <c r="L248">
        <f t="shared" si="7"/>
        <v>-1</v>
      </c>
      <c r="M248">
        <f t="shared" si="8"/>
        <v>0</v>
      </c>
      <c r="N248" s="2">
        <v>1</v>
      </c>
      <c r="O248" s="2"/>
    </row>
    <row r="249" spans="1:15">
      <c r="A249" s="1">
        <v>42362</v>
      </c>
      <c r="B249">
        <v>205.720001</v>
      </c>
      <c r="C249">
        <v>206.33000200000001</v>
      </c>
      <c r="D249">
        <v>205.41999799999999</v>
      </c>
      <c r="E249">
        <v>205.679993</v>
      </c>
      <c r="F249">
        <v>48542200</v>
      </c>
      <c r="G249">
        <v>205.679993</v>
      </c>
      <c r="H249">
        <v>204.80745758158301</v>
      </c>
      <c r="I249">
        <v>205.53850764549401</v>
      </c>
      <c r="J249">
        <v>-0.73105006391008898</v>
      </c>
      <c r="K249">
        <v>-0.61778360743611804</v>
      </c>
      <c r="L249">
        <f t="shared" si="7"/>
        <v>-1</v>
      </c>
      <c r="M249">
        <f t="shared" si="8"/>
        <v>0</v>
      </c>
      <c r="N249" s="2">
        <v>1</v>
      </c>
      <c r="O249" s="2"/>
    </row>
    <row r="250" spans="1:15">
      <c r="A250" s="1">
        <v>42366</v>
      </c>
      <c r="B250">
        <v>204.86000100000001</v>
      </c>
      <c r="C250">
        <v>205.259995</v>
      </c>
      <c r="D250">
        <v>203.94000199999999</v>
      </c>
      <c r="E250">
        <v>205.21000699999999</v>
      </c>
      <c r="F250">
        <v>65899900</v>
      </c>
      <c r="G250">
        <v>205.21000699999999</v>
      </c>
      <c r="H250">
        <v>204.86938826133999</v>
      </c>
      <c r="I250">
        <v>205.514174264346</v>
      </c>
      <c r="J250">
        <v>-0.64478600300603295</v>
      </c>
      <c r="K250">
        <v>-0.62318408655010105</v>
      </c>
      <c r="L250">
        <f t="shared" si="7"/>
        <v>-1</v>
      </c>
      <c r="M250">
        <f t="shared" si="8"/>
        <v>0</v>
      </c>
      <c r="N250" s="2">
        <v>1</v>
      </c>
      <c r="O250" s="2"/>
    </row>
    <row r="251" spans="1:15">
      <c r="A251" s="1">
        <v>42367</v>
      </c>
      <c r="B251">
        <v>206.509995</v>
      </c>
      <c r="C251">
        <v>207.78999300000001</v>
      </c>
      <c r="D251">
        <v>206.470001</v>
      </c>
      <c r="E251">
        <v>207.39999399999999</v>
      </c>
      <c r="F251">
        <v>92640700</v>
      </c>
      <c r="G251">
        <v>207.39999399999999</v>
      </c>
      <c r="H251">
        <v>205.258712221134</v>
      </c>
      <c r="I251">
        <v>205.65386461513501</v>
      </c>
      <c r="J251">
        <v>-0.39515239400137198</v>
      </c>
      <c r="K251">
        <v>-0.577577748040355</v>
      </c>
      <c r="L251">
        <f t="shared" si="7"/>
        <v>1</v>
      </c>
      <c r="M251">
        <f t="shared" si="8"/>
        <v>-1</v>
      </c>
      <c r="N251" s="2">
        <v>1</v>
      </c>
      <c r="O251" s="2"/>
    </row>
    <row r="252" spans="1:15">
      <c r="A252" s="1">
        <v>42368</v>
      </c>
      <c r="B252">
        <v>207.11000100000001</v>
      </c>
      <c r="C252">
        <v>207.21000699999999</v>
      </c>
      <c r="D252">
        <v>205.759995</v>
      </c>
      <c r="E252">
        <v>205.929993</v>
      </c>
      <c r="F252">
        <v>63317700</v>
      </c>
      <c r="G252">
        <v>205.929993</v>
      </c>
      <c r="H252">
        <v>205.36198618711299</v>
      </c>
      <c r="I252">
        <v>205.67431856956901</v>
      </c>
      <c r="J252">
        <v>-0.31233238245636102</v>
      </c>
      <c r="K252">
        <v>-0.52452867492355604</v>
      </c>
      <c r="L252">
        <f t="shared" si="7"/>
        <v>1</v>
      </c>
      <c r="M252">
        <f t="shared" si="8"/>
        <v>0</v>
      </c>
      <c r="N252" s="2">
        <v>1</v>
      </c>
      <c r="O252" s="2"/>
    </row>
    <row r="253" spans="1:15">
      <c r="A253" s="1">
        <v>42369</v>
      </c>
      <c r="B253">
        <v>205.13000500000001</v>
      </c>
      <c r="C253">
        <v>205.88999899999999</v>
      </c>
      <c r="D253">
        <v>203.86999499999999</v>
      </c>
      <c r="E253">
        <v>203.86999499999999</v>
      </c>
      <c r="F253">
        <v>114877900</v>
      </c>
      <c r="G253">
        <v>203.86999499999999</v>
      </c>
      <c r="H253">
        <v>205.132449081403</v>
      </c>
      <c r="I253">
        <v>205.54066497182399</v>
      </c>
      <c r="J253">
        <v>-0.40821589042016598</v>
      </c>
      <c r="K253">
        <v>-0.50126611802287802</v>
      </c>
      <c r="L253">
        <f t="shared" si="7"/>
        <v>1</v>
      </c>
      <c r="M253">
        <f t="shared" si="8"/>
        <v>0</v>
      </c>
      <c r="N253" s="2">
        <v>1</v>
      </c>
      <c r="O253" s="2"/>
    </row>
    <row r="254" spans="1:15">
      <c r="A254" s="1">
        <v>42373</v>
      </c>
      <c r="B254">
        <v>200.490005</v>
      </c>
      <c r="C254">
        <v>201.029999</v>
      </c>
      <c r="D254">
        <v>198.58999600000001</v>
      </c>
      <c r="E254">
        <v>201.020004</v>
      </c>
      <c r="F254">
        <v>222353500</v>
      </c>
      <c r="G254">
        <v>201.020004</v>
      </c>
      <c r="H254">
        <v>204.49976522272601</v>
      </c>
      <c r="I254">
        <v>205.205801196133</v>
      </c>
      <c r="J254">
        <v>-0.70603597340695501</v>
      </c>
      <c r="K254">
        <v>-0.54222008909969399</v>
      </c>
      <c r="L254">
        <f t="shared" si="7"/>
        <v>-1</v>
      </c>
      <c r="M254">
        <f t="shared" si="8"/>
        <v>1</v>
      </c>
      <c r="N254" s="2">
        <v>1</v>
      </c>
      <c r="O254" s="2"/>
    </row>
    <row r="255" spans="1:15">
      <c r="A255" s="1">
        <v>42374</v>
      </c>
      <c r="B255">
        <v>201.39999399999999</v>
      </c>
      <c r="C255">
        <v>201.89999399999999</v>
      </c>
      <c r="D255">
        <v>200.050003</v>
      </c>
      <c r="E255">
        <v>201.36000100000001</v>
      </c>
      <c r="F255">
        <v>110845800</v>
      </c>
      <c r="G255">
        <v>201.36000100000001</v>
      </c>
      <c r="H255">
        <v>204.016724573076</v>
      </c>
      <c r="I255">
        <v>204.92092710752999</v>
      </c>
      <c r="J255">
        <v>-0.90420253445466903</v>
      </c>
      <c r="K255">
        <v>-0.61461657817068904</v>
      </c>
      <c r="L255">
        <f t="shared" si="7"/>
        <v>-1</v>
      </c>
      <c r="M255">
        <f t="shared" si="8"/>
        <v>0</v>
      </c>
      <c r="N255" s="2">
        <v>1</v>
      </c>
      <c r="O255" s="2"/>
    </row>
    <row r="256" spans="1:15">
      <c r="A256" s="1">
        <v>42375</v>
      </c>
      <c r="B256">
        <v>198.33999600000001</v>
      </c>
      <c r="C256">
        <v>200.05999800000001</v>
      </c>
      <c r="D256">
        <v>197.60000600000001</v>
      </c>
      <c r="E256">
        <v>198.820007</v>
      </c>
      <c r="F256">
        <v>152112600</v>
      </c>
      <c r="G256">
        <v>198.820007</v>
      </c>
      <c r="H256">
        <v>203.21722956183299</v>
      </c>
      <c r="I256">
        <v>204.469007099565</v>
      </c>
      <c r="J256">
        <v>-1.2517775377318401</v>
      </c>
      <c r="K256">
        <v>-0.74204877008291903</v>
      </c>
      <c r="L256">
        <f t="shared" si="7"/>
        <v>-1</v>
      </c>
      <c r="M256">
        <f t="shared" si="8"/>
        <v>0</v>
      </c>
      <c r="N256" s="2">
        <v>1</v>
      </c>
      <c r="O256" s="2"/>
    </row>
    <row r="257" spans="1:15">
      <c r="A257" s="1">
        <v>42376</v>
      </c>
      <c r="B257">
        <v>195.33000200000001</v>
      </c>
      <c r="C257">
        <v>197.44000199999999</v>
      </c>
      <c r="D257">
        <v>193.58999600000001</v>
      </c>
      <c r="E257">
        <v>194.050003</v>
      </c>
      <c r="F257">
        <v>213436100</v>
      </c>
      <c r="G257">
        <v>194.050003</v>
      </c>
      <c r="H257">
        <v>201.80688701385901</v>
      </c>
      <c r="I257">
        <v>203.69722901811599</v>
      </c>
      <c r="J257">
        <v>-1.8903420042569501</v>
      </c>
      <c r="K257">
        <v>-0.971707416917725</v>
      </c>
      <c r="L257">
        <f t="shared" si="7"/>
        <v>-1</v>
      </c>
      <c r="M257">
        <f t="shared" si="8"/>
        <v>0</v>
      </c>
      <c r="N257" s="2">
        <v>1</v>
      </c>
      <c r="O257" s="2"/>
    </row>
    <row r="258" spans="1:15">
      <c r="A258" s="1">
        <v>42377</v>
      </c>
      <c r="B258">
        <v>195.19000199999999</v>
      </c>
      <c r="C258">
        <v>195.85000600000001</v>
      </c>
      <c r="D258">
        <v>191.58000200000001</v>
      </c>
      <c r="E258">
        <v>191.91999799999999</v>
      </c>
      <c r="F258">
        <v>209817200</v>
      </c>
      <c r="G258">
        <v>191.91999799999999</v>
      </c>
      <c r="H258">
        <v>200.28582716557301</v>
      </c>
      <c r="I258">
        <v>202.82484153529299</v>
      </c>
      <c r="J258">
        <v>-2.53901436971955</v>
      </c>
      <c r="K258">
        <v>-1.28516880747809</v>
      </c>
      <c r="L258">
        <f t="shared" si="7"/>
        <v>-1</v>
      </c>
      <c r="M258">
        <f t="shared" si="8"/>
        <v>0</v>
      </c>
      <c r="N258" s="2">
        <v>1</v>
      </c>
      <c r="O258" s="2"/>
    </row>
    <row r="259" spans="1:15">
      <c r="A259" s="1">
        <v>42380</v>
      </c>
      <c r="B259">
        <v>193.009995</v>
      </c>
      <c r="C259">
        <v>193.41000399999999</v>
      </c>
      <c r="D259">
        <v>189.820007</v>
      </c>
      <c r="E259">
        <v>192.11000100000001</v>
      </c>
      <c r="F259">
        <v>187941300</v>
      </c>
      <c r="G259">
        <v>192.11000100000001</v>
      </c>
      <c r="H259">
        <v>199.02800775548499</v>
      </c>
      <c r="I259">
        <v>202.03114964378901</v>
      </c>
      <c r="J259">
        <v>-3.0031418883045502</v>
      </c>
      <c r="K259">
        <v>-1.6287634236433799</v>
      </c>
      <c r="L259">
        <f t="shared" ref="L259:L304" si="9">IF(J259&gt;=K259,1,-1)</f>
        <v>-1</v>
      </c>
      <c r="M259">
        <f t="shared" si="8"/>
        <v>0</v>
      </c>
      <c r="N259" s="2">
        <v>1</v>
      </c>
      <c r="O259" s="2"/>
    </row>
    <row r="260" spans="1:15">
      <c r="A260" s="1">
        <v>42381</v>
      </c>
      <c r="B260">
        <v>193.820007</v>
      </c>
      <c r="C260">
        <v>194.550003</v>
      </c>
      <c r="D260">
        <v>191.13999899999999</v>
      </c>
      <c r="E260">
        <v>193.66000399999999</v>
      </c>
      <c r="F260">
        <v>172330500</v>
      </c>
      <c r="G260">
        <v>193.66000399999999</v>
      </c>
      <c r="H260">
        <v>198.20216102387201</v>
      </c>
      <c r="I260">
        <v>201.411064781286</v>
      </c>
      <c r="J260">
        <v>-3.2089037574147001</v>
      </c>
      <c r="K260">
        <v>-1.94479149039765</v>
      </c>
      <c r="L260">
        <f t="shared" si="9"/>
        <v>-1</v>
      </c>
      <c r="M260">
        <f t="shared" ref="M260:M304" si="10">(L259-L260)/2</f>
        <v>0</v>
      </c>
      <c r="N260" s="2">
        <v>1</v>
      </c>
      <c r="O260" s="2"/>
    </row>
    <row r="261" spans="1:15">
      <c r="A261" s="1">
        <v>42382</v>
      </c>
      <c r="B261">
        <v>194.449997</v>
      </c>
      <c r="C261">
        <v>194.86000100000001</v>
      </c>
      <c r="D261">
        <v>188.38000500000001</v>
      </c>
      <c r="E261">
        <v>188.83000200000001</v>
      </c>
      <c r="F261">
        <v>221168900</v>
      </c>
      <c r="G261">
        <v>188.83000200000001</v>
      </c>
      <c r="H261">
        <v>196.76029040481501</v>
      </c>
      <c r="I261">
        <v>200.47913420489499</v>
      </c>
      <c r="J261">
        <v>-3.7188438000803199</v>
      </c>
      <c r="K261">
        <v>-2.29960195233418</v>
      </c>
      <c r="L261">
        <f t="shared" si="9"/>
        <v>-1</v>
      </c>
      <c r="M261">
        <f t="shared" si="10"/>
        <v>0</v>
      </c>
      <c r="N261" s="2">
        <v>1</v>
      </c>
      <c r="O261" s="2"/>
    </row>
    <row r="262" spans="1:15">
      <c r="A262" s="1">
        <v>42383</v>
      </c>
      <c r="B262">
        <v>189.550003</v>
      </c>
      <c r="C262">
        <v>193.259995</v>
      </c>
      <c r="D262">
        <v>187.66000399999999</v>
      </c>
      <c r="E262">
        <v>191.929993</v>
      </c>
      <c r="F262">
        <v>240795600</v>
      </c>
      <c r="G262">
        <v>191.929993</v>
      </c>
      <c r="H262">
        <v>196.01716772715099</v>
      </c>
      <c r="I262">
        <v>199.84586448601399</v>
      </c>
      <c r="J262">
        <v>-3.8286967588629999</v>
      </c>
      <c r="K262">
        <v>-2.60542091363995</v>
      </c>
      <c r="L262">
        <f t="shared" si="9"/>
        <v>-1</v>
      </c>
      <c r="M262">
        <f t="shared" si="10"/>
        <v>0</v>
      </c>
      <c r="N262" s="2">
        <v>1</v>
      </c>
      <c r="O262" s="2"/>
    </row>
    <row r="263" spans="1:15">
      <c r="A263" s="1">
        <v>42384</v>
      </c>
      <c r="B263">
        <v>186.770004</v>
      </c>
      <c r="C263">
        <v>188.759995</v>
      </c>
      <c r="D263">
        <v>185.520004</v>
      </c>
      <c r="E263">
        <v>187.80999800000001</v>
      </c>
      <c r="F263">
        <v>324846400</v>
      </c>
      <c r="G263">
        <v>187.80999800000001</v>
      </c>
      <c r="H263">
        <v>194.75452623066599</v>
      </c>
      <c r="I263">
        <v>198.95431882038301</v>
      </c>
      <c r="J263">
        <v>-4.1997925897171102</v>
      </c>
      <c r="K263">
        <v>-2.9242952488553802</v>
      </c>
      <c r="L263">
        <f t="shared" si="9"/>
        <v>-1</v>
      </c>
      <c r="M263">
        <f t="shared" si="10"/>
        <v>0</v>
      </c>
      <c r="N263" s="2">
        <v>1</v>
      </c>
      <c r="O263" s="2"/>
    </row>
    <row r="264" spans="1:15">
      <c r="A264" s="1">
        <v>42388</v>
      </c>
      <c r="B264">
        <v>189.96000699999999</v>
      </c>
      <c r="C264">
        <v>190.11000100000001</v>
      </c>
      <c r="D264">
        <v>186.199997</v>
      </c>
      <c r="E264">
        <v>188.05999800000001</v>
      </c>
      <c r="F264">
        <v>190196000</v>
      </c>
      <c r="G264">
        <v>188.05999800000001</v>
      </c>
      <c r="H264">
        <v>193.724598810564</v>
      </c>
      <c r="I264">
        <v>198.14733209294701</v>
      </c>
      <c r="J264">
        <v>-4.4227332823837697</v>
      </c>
      <c r="K264">
        <v>-3.2239828555610601</v>
      </c>
      <c r="L264">
        <f t="shared" si="9"/>
        <v>-1</v>
      </c>
      <c r="M264">
        <f t="shared" si="10"/>
        <v>0</v>
      </c>
      <c r="N264" s="2">
        <v>1</v>
      </c>
      <c r="O264" s="2"/>
    </row>
    <row r="265" spans="1:15">
      <c r="A265" s="1">
        <v>42389</v>
      </c>
      <c r="B265">
        <v>185.029999</v>
      </c>
      <c r="C265">
        <v>187.5</v>
      </c>
      <c r="D265">
        <v>181.020004</v>
      </c>
      <c r="E265">
        <v>185.64999399999999</v>
      </c>
      <c r="F265">
        <v>280016900</v>
      </c>
      <c r="G265">
        <v>185.64999399999999</v>
      </c>
      <c r="H265">
        <v>192.48235191663099</v>
      </c>
      <c r="I265">
        <v>197.22160334532199</v>
      </c>
      <c r="J265">
        <v>-4.7392514286909204</v>
      </c>
      <c r="K265">
        <v>-3.5270365701870299</v>
      </c>
      <c r="L265">
        <f t="shared" si="9"/>
        <v>-1</v>
      </c>
      <c r="M265">
        <f t="shared" si="10"/>
        <v>0</v>
      </c>
      <c r="N265" s="2">
        <v>1</v>
      </c>
      <c r="O265" s="2"/>
    </row>
    <row r="266" spans="1:15">
      <c r="A266" s="1">
        <v>42390</v>
      </c>
      <c r="B266">
        <v>186.21000699999999</v>
      </c>
      <c r="C266">
        <v>188.86999499999999</v>
      </c>
      <c r="D266">
        <v>184.63999899999999</v>
      </c>
      <c r="E266">
        <v>186.69000199999999</v>
      </c>
      <c r="F266">
        <v>189174000</v>
      </c>
      <c r="G266">
        <v>186.69000199999999</v>
      </c>
      <c r="H266">
        <v>191.59122116022601</v>
      </c>
      <c r="I266">
        <v>196.44148472715</v>
      </c>
      <c r="J266">
        <v>-4.8502635669236698</v>
      </c>
      <c r="K266">
        <v>-3.79168196953436</v>
      </c>
      <c r="L266">
        <f t="shared" si="9"/>
        <v>-1</v>
      </c>
      <c r="M266">
        <f t="shared" si="10"/>
        <v>0</v>
      </c>
      <c r="N266" s="2">
        <v>1</v>
      </c>
      <c r="O266" s="2"/>
    </row>
    <row r="267" spans="1:15">
      <c r="A267" s="1">
        <v>42391</v>
      </c>
      <c r="B267">
        <v>189.779999</v>
      </c>
      <c r="C267">
        <v>190.759995</v>
      </c>
      <c r="D267">
        <v>188.88000500000001</v>
      </c>
      <c r="E267">
        <v>190.520004</v>
      </c>
      <c r="F267">
        <v>163849600</v>
      </c>
      <c r="G267">
        <v>190.520004</v>
      </c>
      <c r="H267">
        <v>191.42641852019099</v>
      </c>
      <c r="I267">
        <v>196.00285652513901</v>
      </c>
      <c r="J267">
        <v>-4.5764380049473301</v>
      </c>
      <c r="K267">
        <v>-3.94863317661695</v>
      </c>
      <c r="L267">
        <f t="shared" si="9"/>
        <v>-1</v>
      </c>
      <c r="M267">
        <f t="shared" si="10"/>
        <v>0</v>
      </c>
      <c r="N267" s="2">
        <v>1</v>
      </c>
      <c r="O267" s="2"/>
    </row>
    <row r="268" spans="1:15">
      <c r="A268" s="1">
        <v>42394</v>
      </c>
      <c r="B268">
        <v>189.91999799999999</v>
      </c>
      <c r="C268">
        <v>190.14999399999999</v>
      </c>
      <c r="D268">
        <v>187.41000399999999</v>
      </c>
      <c r="E268">
        <v>187.63999899999999</v>
      </c>
      <c r="F268">
        <v>122676200</v>
      </c>
      <c r="G268">
        <v>187.63999899999999</v>
      </c>
      <c r="H268">
        <v>190.84389244016199</v>
      </c>
      <c r="I268">
        <v>195.38338559735101</v>
      </c>
      <c r="J268">
        <v>-4.5394931571886996</v>
      </c>
      <c r="K268">
        <v>-4.0668051727312999</v>
      </c>
      <c r="L268">
        <f t="shared" si="9"/>
        <v>-1</v>
      </c>
      <c r="M268">
        <f t="shared" si="10"/>
        <v>0</v>
      </c>
      <c r="N268" s="2">
        <v>1</v>
      </c>
      <c r="O268" s="2"/>
    </row>
    <row r="269" spans="1:15">
      <c r="A269" s="1">
        <v>42395</v>
      </c>
      <c r="B269">
        <v>188.41999799999999</v>
      </c>
      <c r="C269">
        <v>190.529999</v>
      </c>
      <c r="D269">
        <v>188.020004</v>
      </c>
      <c r="E269">
        <v>190.199997</v>
      </c>
      <c r="F269">
        <v>137269900</v>
      </c>
      <c r="G269">
        <v>190.199997</v>
      </c>
      <c r="H269">
        <v>190.74483160321401</v>
      </c>
      <c r="I269">
        <v>194.99943088643599</v>
      </c>
      <c r="J269">
        <v>-4.2545992832218102</v>
      </c>
      <c r="K269">
        <v>-4.1043639948294102</v>
      </c>
      <c r="L269">
        <f t="shared" si="9"/>
        <v>-1</v>
      </c>
      <c r="M269">
        <f t="shared" si="10"/>
        <v>0</v>
      </c>
      <c r="N269" s="2">
        <v>1</v>
      </c>
      <c r="O269" s="2"/>
    </row>
    <row r="270" spans="1:15">
      <c r="A270" s="1">
        <v>42396</v>
      </c>
      <c r="B270">
        <v>189.58000200000001</v>
      </c>
      <c r="C270">
        <v>191.55999800000001</v>
      </c>
      <c r="D270">
        <v>187.05999800000001</v>
      </c>
      <c r="E270">
        <v>188.13000500000001</v>
      </c>
      <c r="F270">
        <v>181677100</v>
      </c>
      <c r="G270">
        <v>188.13000500000001</v>
      </c>
      <c r="H270">
        <v>190.34255058733501</v>
      </c>
      <c r="I270">
        <v>194.49058452447699</v>
      </c>
      <c r="J270">
        <v>-4.1480339371426904</v>
      </c>
      <c r="K270">
        <v>-4.11309798329206</v>
      </c>
      <c r="L270">
        <f t="shared" si="9"/>
        <v>-1</v>
      </c>
      <c r="M270">
        <f t="shared" si="10"/>
        <v>0</v>
      </c>
      <c r="N270" s="2">
        <v>1</v>
      </c>
      <c r="O270" s="2"/>
    </row>
    <row r="271" spans="1:15">
      <c r="A271" s="1">
        <v>42397</v>
      </c>
      <c r="B271">
        <v>189.96000699999999</v>
      </c>
      <c r="C271">
        <v>190.199997</v>
      </c>
      <c r="D271">
        <v>187.16000399999999</v>
      </c>
      <c r="E271">
        <v>189.11000100000001</v>
      </c>
      <c r="F271">
        <v>139970600</v>
      </c>
      <c r="G271">
        <v>189.11000100000001</v>
      </c>
      <c r="H271">
        <v>190.15292757389901</v>
      </c>
      <c r="I271">
        <v>194.09202278192399</v>
      </c>
      <c r="J271">
        <v>-3.93909520802492</v>
      </c>
      <c r="K271">
        <v>-4.0782974282386402</v>
      </c>
      <c r="L271">
        <f t="shared" si="9"/>
        <v>1</v>
      </c>
      <c r="M271">
        <f t="shared" si="10"/>
        <v>-1</v>
      </c>
      <c r="N271" s="2">
        <v>1</v>
      </c>
      <c r="O271" s="2"/>
    </row>
    <row r="272" spans="1:15">
      <c r="A272" s="1">
        <v>42398</v>
      </c>
      <c r="B272">
        <v>190.020004</v>
      </c>
      <c r="C272">
        <v>193.88000500000001</v>
      </c>
      <c r="D272">
        <v>189.88000500000001</v>
      </c>
      <c r="E272">
        <v>193.720001</v>
      </c>
      <c r="F272">
        <v>195455400</v>
      </c>
      <c r="G272">
        <v>193.720001</v>
      </c>
      <c r="H272">
        <v>190.701708100991</v>
      </c>
      <c r="I272">
        <v>194.06446561289201</v>
      </c>
      <c r="J272">
        <v>-3.36275751190104</v>
      </c>
      <c r="K272">
        <v>-3.9351894449711202</v>
      </c>
      <c r="L272">
        <f t="shared" si="9"/>
        <v>1</v>
      </c>
      <c r="M272">
        <f t="shared" si="10"/>
        <v>0</v>
      </c>
      <c r="N272" s="2">
        <v>1</v>
      </c>
      <c r="O272" s="2"/>
    </row>
    <row r="273" spans="1:15">
      <c r="A273" s="1">
        <v>42401</v>
      </c>
      <c r="B273">
        <v>192.529999</v>
      </c>
      <c r="C273">
        <v>194.58000200000001</v>
      </c>
      <c r="D273">
        <v>191.83999600000001</v>
      </c>
      <c r="E273">
        <v>193.64999399999999</v>
      </c>
      <c r="F273">
        <v>130514800</v>
      </c>
      <c r="G273">
        <v>193.64999399999999</v>
      </c>
      <c r="H273">
        <v>191.155290546993</v>
      </c>
      <c r="I273">
        <v>194.033764011937</v>
      </c>
      <c r="J273">
        <v>-2.8784734649447001</v>
      </c>
      <c r="K273">
        <v>-3.7238462489658302</v>
      </c>
      <c r="L273">
        <f t="shared" si="9"/>
        <v>1</v>
      </c>
      <c r="M273">
        <f t="shared" si="10"/>
        <v>0</v>
      </c>
      <c r="N273" s="2">
        <v>1</v>
      </c>
      <c r="O273" s="2"/>
    </row>
    <row r="274" spans="1:15">
      <c r="A274" s="1">
        <v>42402</v>
      </c>
      <c r="B274">
        <v>191.96000699999999</v>
      </c>
      <c r="C274">
        <v>191.970001</v>
      </c>
      <c r="D274">
        <v>189.53999300000001</v>
      </c>
      <c r="E274">
        <v>190.16000399999999</v>
      </c>
      <c r="F274">
        <v>172941200</v>
      </c>
      <c r="G274">
        <v>190.16000399999999</v>
      </c>
      <c r="H274">
        <v>191.002169539763</v>
      </c>
      <c r="I274">
        <v>193.74681882586799</v>
      </c>
      <c r="J274">
        <v>-2.7446492861049001</v>
      </c>
      <c r="K274">
        <v>-3.5280068563936502</v>
      </c>
      <c r="L274">
        <f t="shared" si="9"/>
        <v>1</v>
      </c>
      <c r="M274">
        <f t="shared" si="10"/>
        <v>0</v>
      </c>
      <c r="N274" s="2">
        <v>1</v>
      </c>
      <c r="O274" s="2"/>
    </row>
    <row r="275" spans="1:15">
      <c r="A275" s="1">
        <v>42403</v>
      </c>
      <c r="B275">
        <v>191.41000399999999</v>
      </c>
      <c r="C275">
        <v>191.779999</v>
      </c>
      <c r="D275">
        <v>187.10000600000001</v>
      </c>
      <c r="E275">
        <v>191.300003</v>
      </c>
      <c r="F275">
        <v>203820400</v>
      </c>
      <c r="G275">
        <v>191.300003</v>
      </c>
      <c r="H275">
        <v>191.04799007210701</v>
      </c>
      <c r="I275">
        <v>193.565573209137</v>
      </c>
      <c r="J275">
        <v>-2.5175831370297899</v>
      </c>
      <c r="K275">
        <v>-3.32592211252088</v>
      </c>
      <c r="L275">
        <f t="shared" si="9"/>
        <v>1</v>
      </c>
      <c r="M275">
        <f t="shared" si="10"/>
        <v>0</v>
      </c>
      <c r="N275" s="2">
        <v>1</v>
      </c>
      <c r="O275" s="2"/>
    </row>
    <row r="276" spans="1:15">
      <c r="A276" s="1">
        <v>42404</v>
      </c>
      <c r="B276">
        <v>190.71000699999999</v>
      </c>
      <c r="C276">
        <v>192.75</v>
      </c>
      <c r="D276">
        <v>189.96000699999999</v>
      </c>
      <c r="E276">
        <v>191.60000600000001</v>
      </c>
      <c r="F276">
        <v>136318100</v>
      </c>
      <c r="G276">
        <v>191.60000600000001</v>
      </c>
      <c r="H276">
        <v>191.13291559947501</v>
      </c>
      <c r="I276">
        <v>193.41997563808999</v>
      </c>
      <c r="J276">
        <v>-2.2870600386144702</v>
      </c>
      <c r="K276">
        <v>-3.1181496977396002</v>
      </c>
      <c r="L276">
        <f t="shared" si="9"/>
        <v>1</v>
      </c>
      <c r="M276">
        <f t="shared" si="10"/>
        <v>0</v>
      </c>
      <c r="N276" s="2">
        <v>1</v>
      </c>
      <c r="O276" s="2"/>
    </row>
    <row r="277" spans="1:15">
      <c r="A277" s="1">
        <v>42405</v>
      </c>
      <c r="B277">
        <v>190.990005</v>
      </c>
      <c r="C277">
        <v>191.66999799999999</v>
      </c>
      <c r="D277">
        <v>187.199997</v>
      </c>
      <c r="E277">
        <v>187.949997</v>
      </c>
      <c r="F277">
        <v>172668500</v>
      </c>
      <c r="G277">
        <v>187.949997</v>
      </c>
      <c r="H277">
        <v>190.64323581494099</v>
      </c>
      <c r="I277">
        <v>193.01479203526799</v>
      </c>
      <c r="J277">
        <v>-2.3715562203276499</v>
      </c>
      <c r="K277">
        <v>-2.9688310022572102</v>
      </c>
      <c r="L277">
        <f t="shared" si="9"/>
        <v>1</v>
      </c>
      <c r="M277">
        <f t="shared" si="10"/>
        <v>0</v>
      </c>
      <c r="N277" s="2">
        <v>1</v>
      </c>
      <c r="O277" s="2"/>
    </row>
    <row r="278" spans="1:15">
      <c r="A278" s="1">
        <v>42408</v>
      </c>
      <c r="B278">
        <v>185.770004</v>
      </c>
      <c r="C278">
        <v>186.11999499999999</v>
      </c>
      <c r="D278">
        <v>182.800003</v>
      </c>
      <c r="E278">
        <v>185.41999799999999</v>
      </c>
      <c r="F278">
        <v>185762900</v>
      </c>
      <c r="G278">
        <v>185.41999799999999</v>
      </c>
      <c r="H278">
        <v>189.83966076648801</v>
      </c>
      <c r="I278">
        <v>192.45221469932201</v>
      </c>
      <c r="J278">
        <v>-2.6125539328342602</v>
      </c>
      <c r="K278">
        <v>-2.8975755883726202</v>
      </c>
      <c r="L278">
        <f t="shared" si="9"/>
        <v>1</v>
      </c>
      <c r="M278">
        <f t="shared" si="10"/>
        <v>0</v>
      </c>
      <c r="N278" s="2">
        <v>1</v>
      </c>
      <c r="O278" s="2"/>
    </row>
    <row r="279" spans="1:15">
      <c r="A279" s="1">
        <v>42409</v>
      </c>
      <c r="B279">
        <v>183.36000100000001</v>
      </c>
      <c r="C279">
        <v>186.94000199999999</v>
      </c>
      <c r="D279">
        <v>183.199997</v>
      </c>
      <c r="E279">
        <v>185.429993</v>
      </c>
      <c r="F279">
        <v>176478700</v>
      </c>
      <c r="G279">
        <v>185.429993</v>
      </c>
      <c r="H279">
        <v>189.161250340875</v>
      </c>
      <c r="I279">
        <v>191.93205012900199</v>
      </c>
      <c r="J279">
        <v>-2.7707997881276798</v>
      </c>
      <c r="K279">
        <v>-2.8722204283236299</v>
      </c>
      <c r="L279">
        <f t="shared" si="9"/>
        <v>1</v>
      </c>
      <c r="M279">
        <f t="shared" si="10"/>
        <v>0</v>
      </c>
      <c r="N279" s="2">
        <v>1</v>
      </c>
      <c r="O279" s="2"/>
    </row>
    <row r="280" spans="1:15">
      <c r="A280" s="1">
        <v>42410</v>
      </c>
      <c r="B280">
        <v>186.41000399999999</v>
      </c>
      <c r="C280">
        <v>188.33999600000001</v>
      </c>
      <c r="D280">
        <v>185.11999499999999</v>
      </c>
      <c r="E280">
        <v>185.270004</v>
      </c>
      <c r="F280">
        <v>145851100</v>
      </c>
      <c r="G280">
        <v>185.270004</v>
      </c>
      <c r="H280">
        <v>188.562597057663</v>
      </c>
      <c r="I280">
        <v>191.438565230558</v>
      </c>
      <c r="J280">
        <v>-2.8759681728945199</v>
      </c>
      <c r="K280">
        <v>-2.8729699772378101</v>
      </c>
      <c r="L280">
        <f t="shared" si="9"/>
        <v>-1</v>
      </c>
      <c r="M280">
        <f t="shared" si="10"/>
        <v>1</v>
      </c>
      <c r="N280" s="2">
        <v>1</v>
      </c>
      <c r="O280" s="2"/>
    </row>
    <row r="281" spans="1:15">
      <c r="A281" s="1">
        <v>42411</v>
      </c>
      <c r="B281">
        <v>182.33999600000001</v>
      </c>
      <c r="C281">
        <v>184.10000600000001</v>
      </c>
      <c r="D281">
        <v>181.08999600000001</v>
      </c>
      <c r="E281">
        <v>182.86000100000001</v>
      </c>
      <c r="F281">
        <v>210592800</v>
      </c>
      <c r="G281">
        <v>182.86000100000001</v>
      </c>
      <c r="H281">
        <v>187.68527458725299</v>
      </c>
      <c r="I281">
        <v>190.803116028294</v>
      </c>
      <c r="J281">
        <v>-3.1178414410406998</v>
      </c>
      <c r="K281">
        <v>-2.92194426999838</v>
      </c>
      <c r="L281">
        <f t="shared" si="9"/>
        <v>-1</v>
      </c>
      <c r="M281">
        <f t="shared" si="10"/>
        <v>0</v>
      </c>
      <c r="N281" s="2">
        <v>1</v>
      </c>
      <c r="O281" s="2"/>
    </row>
    <row r="282" spans="1:15">
      <c r="A282" s="1">
        <v>42412</v>
      </c>
      <c r="B282">
        <v>184.96000699999999</v>
      </c>
      <c r="C282">
        <v>186.64999399999999</v>
      </c>
      <c r="D282">
        <v>183.96000699999999</v>
      </c>
      <c r="E282">
        <v>186.63000500000001</v>
      </c>
      <c r="F282">
        <v>124459300</v>
      </c>
      <c r="G282">
        <v>186.63000500000001</v>
      </c>
      <c r="H282">
        <v>187.52292541998401</v>
      </c>
      <c r="I282">
        <v>190.49399669286501</v>
      </c>
      <c r="J282">
        <v>-2.9710712728812601</v>
      </c>
      <c r="K282">
        <v>-2.9317696705749601</v>
      </c>
      <c r="L282">
        <f t="shared" si="9"/>
        <v>-1</v>
      </c>
      <c r="M282">
        <f t="shared" si="10"/>
        <v>0</v>
      </c>
      <c r="N282" s="2">
        <v>1</v>
      </c>
      <c r="O282" s="2"/>
    </row>
    <row r="283" spans="1:15">
      <c r="A283" s="1">
        <v>42416</v>
      </c>
      <c r="B283">
        <v>188.770004</v>
      </c>
      <c r="C283">
        <v>189.80999800000001</v>
      </c>
      <c r="D283">
        <v>187.63000500000001</v>
      </c>
      <c r="E283">
        <v>189.779999</v>
      </c>
      <c r="F283">
        <v>112124300</v>
      </c>
      <c r="G283">
        <v>189.779999</v>
      </c>
      <c r="H283">
        <v>187.870167509217</v>
      </c>
      <c r="I283">
        <v>190.441107974875</v>
      </c>
      <c r="J283">
        <v>-2.5709404656579702</v>
      </c>
      <c r="K283">
        <v>-2.8596038295915598</v>
      </c>
      <c r="L283">
        <f t="shared" si="9"/>
        <v>1</v>
      </c>
      <c r="M283">
        <f t="shared" si="10"/>
        <v>-1</v>
      </c>
      <c r="N283" s="2">
        <v>1</v>
      </c>
      <c r="O283" s="2"/>
    </row>
    <row r="284" spans="1:15">
      <c r="A284" s="1">
        <v>42417</v>
      </c>
      <c r="B284">
        <v>191.16000399999999</v>
      </c>
      <c r="C284">
        <v>193.320007</v>
      </c>
      <c r="D284">
        <v>191.009995</v>
      </c>
      <c r="E284">
        <v>192.88000500000001</v>
      </c>
      <c r="F284">
        <v>131884500</v>
      </c>
      <c r="G284">
        <v>192.88000500000001</v>
      </c>
      <c r="H284">
        <v>188.64091173856801</v>
      </c>
      <c r="I284">
        <v>190.621767013773</v>
      </c>
      <c r="J284">
        <v>-1.9808552752049</v>
      </c>
      <c r="K284">
        <v>-2.6838541187142302</v>
      </c>
      <c r="L284">
        <f t="shared" si="9"/>
        <v>1</v>
      </c>
      <c r="M284">
        <f t="shared" si="10"/>
        <v>0</v>
      </c>
      <c r="N284" s="2">
        <v>1</v>
      </c>
      <c r="O284" s="2"/>
    </row>
    <row r="285" spans="1:15">
      <c r="A285" s="1">
        <v>42418</v>
      </c>
      <c r="B285">
        <v>193.199997</v>
      </c>
      <c r="C285">
        <v>193.270004</v>
      </c>
      <c r="D285">
        <v>191.720001</v>
      </c>
      <c r="E285">
        <v>192.08999600000001</v>
      </c>
      <c r="F285">
        <v>98872300</v>
      </c>
      <c r="G285">
        <v>192.08999600000001</v>
      </c>
      <c r="H285">
        <v>189.171540086481</v>
      </c>
      <c r="I285">
        <v>190.73052471645701</v>
      </c>
      <c r="J285">
        <v>-1.5589846299757799</v>
      </c>
      <c r="K285">
        <v>-2.4588802209665399</v>
      </c>
      <c r="L285">
        <f t="shared" si="9"/>
        <v>1</v>
      </c>
      <c r="M285">
        <f t="shared" si="10"/>
        <v>0</v>
      </c>
      <c r="N285" s="2">
        <v>1</v>
      </c>
      <c r="O285" s="2"/>
    </row>
    <row r="286" spans="1:15">
      <c r="A286" s="1">
        <v>42419</v>
      </c>
      <c r="B286">
        <v>191.16999799999999</v>
      </c>
      <c r="C286">
        <v>192.179993</v>
      </c>
      <c r="D286">
        <v>190.449997</v>
      </c>
      <c r="E286">
        <v>192</v>
      </c>
      <c r="F286">
        <v>111764300</v>
      </c>
      <c r="G286">
        <v>192</v>
      </c>
      <c r="H286">
        <v>189.606687765484</v>
      </c>
      <c r="I286">
        <v>190.82455992264499</v>
      </c>
      <c r="J286">
        <v>-1.2178721571612201</v>
      </c>
      <c r="K286">
        <v>-2.2106786082054799</v>
      </c>
      <c r="L286">
        <f t="shared" si="9"/>
        <v>1</v>
      </c>
      <c r="M286">
        <f t="shared" si="10"/>
        <v>0</v>
      </c>
      <c r="N286" s="2">
        <v>1</v>
      </c>
      <c r="O286" s="2"/>
    </row>
    <row r="287" spans="1:15">
      <c r="A287" s="1">
        <v>42422</v>
      </c>
      <c r="B287">
        <v>193.86999499999999</v>
      </c>
      <c r="C287">
        <v>194.949997</v>
      </c>
      <c r="D287">
        <v>193.78999300000001</v>
      </c>
      <c r="E287">
        <v>194.779999</v>
      </c>
      <c r="F287">
        <v>99411500</v>
      </c>
      <c r="G287">
        <v>194.779999</v>
      </c>
      <c r="H287">
        <v>190.402581801563</v>
      </c>
      <c r="I287">
        <v>191.11755540985601</v>
      </c>
      <c r="J287">
        <v>-0.71497360829326295</v>
      </c>
      <c r="K287">
        <v>-1.91153760822303</v>
      </c>
      <c r="L287">
        <f t="shared" si="9"/>
        <v>1</v>
      </c>
      <c r="M287">
        <f t="shared" si="10"/>
        <v>0</v>
      </c>
      <c r="N287" s="2">
        <v>1</v>
      </c>
      <c r="O287" s="2"/>
    </row>
    <row r="288" spans="1:15">
      <c r="A288" s="1">
        <v>42423</v>
      </c>
      <c r="B288">
        <v>194</v>
      </c>
      <c r="C288">
        <v>194.320007</v>
      </c>
      <c r="D288">
        <v>192.179993</v>
      </c>
      <c r="E288">
        <v>192.320007</v>
      </c>
      <c r="F288">
        <v>104604800</v>
      </c>
      <c r="G288">
        <v>192.320007</v>
      </c>
      <c r="H288">
        <v>190.69757029363001</v>
      </c>
      <c r="I288">
        <v>191.20662589801501</v>
      </c>
      <c r="J288">
        <v>-0.50905560438485498</v>
      </c>
      <c r="K288">
        <v>-1.6310412074553999</v>
      </c>
      <c r="L288">
        <f t="shared" si="9"/>
        <v>1</v>
      </c>
      <c r="M288">
        <f t="shared" si="10"/>
        <v>0</v>
      </c>
      <c r="N288" s="2">
        <v>1</v>
      </c>
      <c r="O288" s="2"/>
    </row>
    <row r="289" spans="1:15">
      <c r="A289" s="1">
        <v>42424</v>
      </c>
      <c r="B289">
        <v>192.320007</v>
      </c>
      <c r="C289">
        <v>193.529999</v>
      </c>
      <c r="D289">
        <v>189.320007</v>
      </c>
      <c r="E289">
        <v>193.199997</v>
      </c>
      <c r="F289">
        <v>148044600</v>
      </c>
      <c r="G289">
        <v>193.199997</v>
      </c>
      <c r="H289">
        <v>191.082559017687</v>
      </c>
      <c r="I289">
        <v>191.35428301668099</v>
      </c>
      <c r="J289">
        <v>-0.271723998993537</v>
      </c>
      <c r="K289">
        <v>-1.35917776576303</v>
      </c>
      <c r="L289">
        <f t="shared" si="9"/>
        <v>1</v>
      </c>
      <c r="M289">
        <f t="shared" si="10"/>
        <v>0</v>
      </c>
      <c r="N289" s="2">
        <v>1</v>
      </c>
      <c r="O289" s="2"/>
    </row>
    <row r="290" spans="1:15">
      <c r="A290" s="1">
        <v>42425</v>
      </c>
      <c r="B290">
        <v>193.729996</v>
      </c>
      <c r="C290">
        <v>195.550003</v>
      </c>
      <c r="D290">
        <v>192.83000200000001</v>
      </c>
      <c r="E290">
        <v>195.53999300000001</v>
      </c>
      <c r="F290">
        <v>107512400</v>
      </c>
      <c r="G290">
        <v>195.53999300000001</v>
      </c>
      <c r="H290">
        <v>191.768318091889</v>
      </c>
      <c r="I290">
        <v>191.66433560803799</v>
      </c>
      <c r="J290">
        <v>0.103982483851439</v>
      </c>
      <c r="K290">
        <v>-1.0665457158401299</v>
      </c>
      <c r="L290">
        <f t="shared" si="9"/>
        <v>1</v>
      </c>
      <c r="M290">
        <f t="shared" si="10"/>
        <v>0</v>
      </c>
      <c r="N290" s="2">
        <v>1</v>
      </c>
      <c r="O290" s="2"/>
    </row>
    <row r="291" spans="1:15">
      <c r="A291" s="1">
        <v>42426</v>
      </c>
      <c r="B291">
        <v>196.570007</v>
      </c>
      <c r="C291">
        <v>196.679993</v>
      </c>
      <c r="D291">
        <v>194.89999399999999</v>
      </c>
      <c r="E291">
        <v>195.08999600000001</v>
      </c>
      <c r="F291">
        <v>122978000</v>
      </c>
      <c r="G291">
        <v>195.08999600000001</v>
      </c>
      <c r="H291">
        <v>192.27934546236801</v>
      </c>
      <c r="I291">
        <v>191.91808822966499</v>
      </c>
      <c r="J291">
        <v>0.36125723270316701</v>
      </c>
      <c r="K291">
        <v>-0.78098512613147297</v>
      </c>
      <c r="L291">
        <f t="shared" si="9"/>
        <v>1</v>
      </c>
      <c r="M291">
        <f t="shared" si="10"/>
        <v>0</v>
      </c>
      <c r="N291" s="2">
        <v>1</v>
      </c>
      <c r="O291" s="2"/>
    </row>
    <row r="292" spans="1:15">
      <c r="A292" s="1">
        <v>42429</v>
      </c>
      <c r="B292">
        <v>195.11000100000001</v>
      </c>
      <c r="C292">
        <v>196.229996</v>
      </c>
      <c r="D292">
        <v>193.33000200000001</v>
      </c>
      <c r="E292">
        <v>193.35000600000001</v>
      </c>
      <c r="F292">
        <v>116294300</v>
      </c>
      <c r="G292">
        <v>193.35000600000001</v>
      </c>
      <c r="H292">
        <v>192.444062468157</v>
      </c>
      <c r="I292">
        <v>192.024156212652</v>
      </c>
      <c r="J292">
        <v>0.41990625550494098</v>
      </c>
      <c r="K292">
        <v>-0.54080684980419003</v>
      </c>
      <c r="L292">
        <f t="shared" si="9"/>
        <v>1</v>
      </c>
      <c r="M292">
        <f t="shared" si="10"/>
        <v>0</v>
      </c>
      <c r="N292" s="2">
        <v>1</v>
      </c>
      <c r="O292" s="2"/>
    </row>
    <row r="293" spans="1:15">
      <c r="A293" s="1">
        <v>42430</v>
      </c>
      <c r="B293">
        <v>195.009995</v>
      </c>
      <c r="C293">
        <v>198.21000699999999</v>
      </c>
      <c r="D293">
        <v>194.449997</v>
      </c>
      <c r="E293">
        <v>198.11000100000001</v>
      </c>
      <c r="F293">
        <v>137593000</v>
      </c>
      <c r="G293">
        <v>198.11000100000001</v>
      </c>
      <c r="H293">
        <v>193.31574531921001</v>
      </c>
      <c r="I293">
        <v>192.474959530234</v>
      </c>
      <c r="J293">
        <v>0.84078578897634804</v>
      </c>
      <c r="K293">
        <v>-0.26448832204808298</v>
      </c>
      <c r="L293">
        <f t="shared" si="9"/>
        <v>1</v>
      </c>
      <c r="M293">
        <f t="shared" si="10"/>
        <v>0</v>
      </c>
      <c r="N293" s="2">
        <v>1</v>
      </c>
      <c r="O293" s="2"/>
    </row>
    <row r="294" spans="1:15">
      <c r="A294" s="1">
        <v>42431</v>
      </c>
      <c r="B294">
        <v>197.740005</v>
      </c>
      <c r="C294">
        <v>199.05999800000001</v>
      </c>
      <c r="D294">
        <v>197.25</v>
      </c>
      <c r="E294">
        <v>199</v>
      </c>
      <c r="F294">
        <v>96356000</v>
      </c>
      <c r="G294">
        <v>199</v>
      </c>
      <c r="H294">
        <v>194.19024603933201</v>
      </c>
      <c r="I294">
        <v>192.958295861328</v>
      </c>
      <c r="J294">
        <v>1.23195017800407</v>
      </c>
      <c r="K294">
        <v>3.4799377962347597E-2</v>
      </c>
      <c r="L294">
        <f t="shared" si="9"/>
        <v>1</v>
      </c>
      <c r="M294">
        <f t="shared" si="10"/>
        <v>0</v>
      </c>
      <c r="N294" s="2">
        <v>1</v>
      </c>
      <c r="O294" s="2"/>
    </row>
    <row r="295" spans="1:15">
      <c r="A295" s="1">
        <v>42432</v>
      </c>
      <c r="B295">
        <v>198.78999300000001</v>
      </c>
      <c r="C295">
        <v>199.800003</v>
      </c>
      <c r="D295">
        <v>198.11000100000001</v>
      </c>
      <c r="E295">
        <v>199.779999</v>
      </c>
      <c r="F295">
        <v>94146200</v>
      </c>
      <c r="G295">
        <v>199.779999</v>
      </c>
      <c r="H295">
        <v>195.050208033281</v>
      </c>
      <c r="I295">
        <v>193.463607204933</v>
      </c>
      <c r="J295">
        <v>1.58660082834768</v>
      </c>
      <c r="K295">
        <v>0.345159668039415</v>
      </c>
      <c r="L295">
        <f t="shared" si="9"/>
        <v>1</v>
      </c>
      <c r="M295">
        <f t="shared" si="10"/>
        <v>0</v>
      </c>
      <c r="N295" s="2">
        <v>1</v>
      </c>
      <c r="O295" s="2"/>
    </row>
    <row r="296" spans="1:15">
      <c r="A296" s="1">
        <v>42433</v>
      </c>
      <c r="B296">
        <v>200.009995</v>
      </c>
      <c r="C296">
        <v>201.35000600000001</v>
      </c>
      <c r="D296">
        <v>199.029999</v>
      </c>
      <c r="E296">
        <v>200.429993</v>
      </c>
      <c r="F296">
        <v>125451100</v>
      </c>
      <c r="G296">
        <v>200.429993</v>
      </c>
      <c r="H296">
        <v>195.87786725893</v>
      </c>
      <c r="I296">
        <v>193.97963578234501</v>
      </c>
      <c r="J296">
        <v>1.8982314765844399</v>
      </c>
      <c r="K296">
        <v>0.65577402974842103</v>
      </c>
      <c r="L296">
        <f t="shared" si="9"/>
        <v>1</v>
      </c>
      <c r="M296">
        <f t="shared" si="10"/>
        <v>0</v>
      </c>
      <c r="N296" s="2">
        <v>1</v>
      </c>
      <c r="O296" s="2"/>
    </row>
    <row r="297" spans="1:15">
      <c r="A297" s="1">
        <v>42436</v>
      </c>
      <c r="B297">
        <v>199.33999600000001</v>
      </c>
      <c r="C297">
        <v>201.070007</v>
      </c>
      <c r="D297">
        <v>199.25</v>
      </c>
      <c r="E297">
        <v>200.58999600000001</v>
      </c>
      <c r="F297">
        <v>95869500</v>
      </c>
      <c r="G297">
        <v>200.58999600000001</v>
      </c>
      <c r="H297">
        <v>196.60281014217099</v>
      </c>
      <c r="I297">
        <v>194.469292094764</v>
      </c>
      <c r="J297">
        <v>2.13351804740714</v>
      </c>
      <c r="K297">
        <v>0.95132283328016398</v>
      </c>
      <c r="L297">
        <f t="shared" si="9"/>
        <v>1</v>
      </c>
      <c r="M297">
        <f t="shared" si="10"/>
        <v>0</v>
      </c>
      <c r="N297" s="2">
        <v>1</v>
      </c>
      <c r="O297" s="2"/>
    </row>
    <row r="298" spans="1:15">
      <c r="A298" s="1">
        <v>42437</v>
      </c>
      <c r="B298">
        <v>199.320007</v>
      </c>
      <c r="C298">
        <v>199.91999799999999</v>
      </c>
      <c r="D298">
        <v>198.21000699999999</v>
      </c>
      <c r="E298">
        <v>198.39999399999999</v>
      </c>
      <c r="F298">
        <v>121391000</v>
      </c>
      <c r="G298">
        <v>198.39999399999999</v>
      </c>
      <c r="H298">
        <v>196.879299966453</v>
      </c>
      <c r="I298">
        <v>194.76045519885599</v>
      </c>
      <c r="J298">
        <v>2.1188447675969502</v>
      </c>
      <c r="K298">
        <v>1.1848272201435199</v>
      </c>
      <c r="L298">
        <f t="shared" si="9"/>
        <v>1</v>
      </c>
      <c r="M298">
        <f t="shared" si="10"/>
        <v>0</v>
      </c>
      <c r="N298" s="2">
        <v>1</v>
      </c>
      <c r="O298" s="2"/>
    </row>
    <row r="299" spans="1:15">
      <c r="A299" s="1">
        <v>42438</v>
      </c>
      <c r="B299">
        <v>199.36000100000001</v>
      </c>
      <c r="C299">
        <v>199.78999300000001</v>
      </c>
      <c r="D299">
        <v>198.429993</v>
      </c>
      <c r="E299">
        <v>199.38000500000001</v>
      </c>
      <c r="F299">
        <v>88624500</v>
      </c>
      <c r="G299">
        <v>199.38000500000001</v>
      </c>
      <c r="H299">
        <v>197.26402381776799</v>
      </c>
      <c r="I299">
        <v>195.102644073015</v>
      </c>
      <c r="J299">
        <v>2.16137974475311</v>
      </c>
      <c r="K299">
        <v>1.3801377250654401</v>
      </c>
      <c r="L299">
        <f t="shared" si="9"/>
        <v>1</v>
      </c>
      <c r="M299">
        <f t="shared" si="10"/>
        <v>0</v>
      </c>
      <c r="N299" s="2">
        <v>1</v>
      </c>
      <c r="O299" s="2"/>
    </row>
    <row r="300" spans="1:15">
      <c r="A300" s="1">
        <v>42439</v>
      </c>
      <c r="B300">
        <v>199.96000699999999</v>
      </c>
      <c r="C300">
        <v>201.070007</v>
      </c>
      <c r="D300">
        <v>197.38000500000001</v>
      </c>
      <c r="E300">
        <v>199.53999300000001</v>
      </c>
      <c r="F300">
        <v>153608200</v>
      </c>
      <c r="G300">
        <v>199.53999300000001</v>
      </c>
      <c r="H300">
        <v>197.614172922726</v>
      </c>
      <c r="I300">
        <v>195.43133658612501</v>
      </c>
      <c r="J300">
        <v>2.1828363366019001</v>
      </c>
      <c r="K300">
        <v>1.54067744737273</v>
      </c>
      <c r="L300">
        <f t="shared" si="9"/>
        <v>1</v>
      </c>
      <c r="M300">
        <f t="shared" si="10"/>
        <v>0</v>
      </c>
      <c r="N300" s="2">
        <v>1</v>
      </c>
      <c r="O300" s="2"/>
    </row>
    <row r="301" spans="1:15">
      <c r="A301" s="1">
        <v>42440</v>
      </c>
      <c r="B301">
        <v>201.259995</v>
      </c>
      <c r="C301">
        <v>202.80999800000001</v>
      </c>
      <c r="D301">
        <v>199.520004</v>
      </c>
      <c r="E301">
        <v>202.759995</v>
      </c>
      <c r="F301">
        <v>127877000</v>
      </c>
      <c r="G301">
        <v>202.759995</v>
      </c>
      <c r="H301">
        <v>198.40583785769201</v>
      </c>
      <c r="I301">
        <v>195.97420017233799</v>
      </c>
      <c r="J301">
        <v>2.4316376853540498</v>
      </c>
      <c r="K301">
        <v>1.71886949496899</v>
      </c>
      <c r="L301">
        <f t="shared" si="9"/>
        <v>1</v>
      </c>
      <c r="M301">
        <f t="shared" si="10"/>
        <v>0</v>
      </c>
      <c r="N301" s="2">
        <v>1</v>
      </c>
      <c r="O301" s="2"/>
    </row>
    <row r="302" spans="1:15">
      <c r="A302" s="1">
        <v>42443</v>
      </c>
      <c r="B302">
        <v>202.16000399999999</v>
      </c>
      <c r="C302">
        <v>203.03999300000001</v>
      </c>
      <c r="D302">
        <v>201.770004</v>
      </c>
      <c r="E302">
        <v>202.5</v>
      </c>
      <c r="F302">
        <v>73118200</v>
      </c>
      <c r="G302">
        <v>202.5</v>
      </c>
      <c r="H302">
        <v>199.03570895650799</v>
      </c>
      <c r="I302">
        <v>196.457592752164</v>
      </c>
      <c r="J302">
        <v>2.5781162043439001</v>
      </c>
      <c r="K302">
        <v>1.89071883684398</v>
      </c>
      <c r="L302">
        <f t="shared" si="9"/>
        <v>1</v>
      </c>
      <c r="M302">
        <f t="shared" si="10"/>
        <v>0</v>
      </c>
      <c r="N302" s="2">
        <v>1</v>
      </c>
      <c r="O302" s="2"/>
    </row>
    <row r="303" spans="1:15">
      <c r="A303" s="1">
        <v>42444</v>
      </c>
      <c r="B303">
        <v>201.36000100000001</v>
      </c>
      <c r="C303">
        <v>202.529999</v>
      </c>
      <c r="D303">
        <v>201.050003</v>
      </c>
      <c r="E303">
        <v>202.16999799999999</v>
      </c>
      <c r="F303">
        <v>89841500</v>
      </c>
      <c r="G303">
        <v>202.16999799999999</v>
      </c>
      <c r="H303">
        <v>199.51790727089201</v>
      </c>
      <c r="I303">
        <v>196.880733881634</v>
      </c>
      <c r="J303">
        <v>2.6371733892579501</v>
      </c>
      <c r="K303">
        <v>2.0400097473267702</v>
      </c>
      <c r="L303">
        <f t="shared" si="9"/>
        <v>1</v>
      </c>
      <c r="M303">
        <f t="shared" si="10"/>
        <v>0</v>
      </c>
      <c r="N303" s="2">
        <v>1</v>
      </c>
      <c r="O303" s="2"/>
    </row>
    <row r="304" spans="1:15">
      <c r="A304" s="1">
        <v>42445</v>
      </c>
      <c r="B304">
        <v>201.60000600000001</v>
      </c>
      <c r="C304">
        <v>203.820007</v>
      </c>
      <c r="D304">
        <v>201.550003</v>
      </c>
      <c r="E304">
        <v>203.33999600000001</v>
      </c>
      <c r="F304">
        <v>121344800</v>
      </c>
      <c r="G304">
        <v>203.33999600000001</v>
      </c>
      <c r="H304">
        <v>200.10592092152399</v>
      </c>
      <c r="I304">
        <v>197.359197742253</v>
      </c>
      <c r="J304">
        <v>2.7467231792702802</v>
      </c>
      <c r="K304">
        <v>2.1813524337154702</v>
      </c>
      <c r="L304">
        <f t="shared" si="9"/>
        <v>1</v>
      </c>
      <c r="M304">
        <f t="shared" si="10"/>
        <v>0</v>
      </c>
      <c r="N304" s="2">
        <v>1</v>
      </c>
      <c r="O304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up long down short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2016-03-16T04:47:14Z</dcterms:created>
  <dcterms:modified xsi:type="dcterms:W3CDTF">2016-03-17T05:11:12Z</dcterms:modified>
</cp:coreProperties>
</file>