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23" i="1" l="1"/>
  <c r="F21" i="3" l="1"/>
  <c r="G13" i="1"/>
  <c r="G11" i="1"/>
  <c r="F67" i="3" l="1"/>
  <c r="F60" i="3" l="1"/>
  <c r="F59" i="3"/>
  <c r="F58" i="3"/>
  <c r="F7" i="1"/>
  <c r="G7" i="1"/>
  <c r="F14" i="1"/>
  <c r="F83" i="3" l="1"/>
  <c r="F82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48" i="1" l="1"/>
  <c r="F48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<sst xmlns="http://schemas.openxmlformats.org/spreadsheetml/2006/main" count="159" uniqueCount="146">
  <si>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</si>
  <si>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</si>
  <si>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</si>
  <si>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</si>
  <si>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</si>
  <si>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</si>
  <si>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</si>
  <si>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</si>
  <si>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</si>
  <si>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</si>
  <si>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</si>
  <si>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</si>
  <si>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</si>
  <si>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</si>
  <si>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</si>
  <si>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</si>
  <si>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</si>
  <si>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</si>
  <si>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</si>
  <si>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</si>
  <si>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</si>
  <si>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</si>
  <si>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</si>
  <si>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</si>
  <si>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</si>
  <si>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</si>
  <si>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</si>
  <si>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</si>
  <si>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</si>
  <si>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</si>
  <si>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</si>
  <si>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</si>
  <si>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</si>
  <si>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</si>
  <si>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</si>
  <si>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</si>
  <si>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</si>
  <si>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</si>
  <si>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</si>
  <si>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</si>
  <si>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</si>
  <si>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</si>
  <si>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</si>
  <si>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</si>
  <si>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</si>
  <si>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</si>
  <si>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</si>
  <si>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</si>
  <si>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</si>
  <si>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</si>
  <si>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</si>
  <si>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</si>
  <si>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</si>
  <si>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</si>
  <si>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</si>
  <si>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</si>
  <si>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</si>
  <si>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</si>
  <si>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</si>
  <si>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</si>
  <si>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</si>
  <si>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</si>
  <si>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</si>
  <si>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</si>
  <si>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</si>
  <si>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</si>
  <si>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</si>
  <si>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</si>
  <si>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</si>
  <si>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</si>
  <si>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</si>
  <si>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</si>
  <si>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</si>
  <si>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</si>
  <si>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</si>
  <si>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</si>
  <si>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</si>
  <si>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</si>
  <si>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</si>
  <si>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</si>
  <si>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</si>
  <si>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</si>
  <si>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</si>
  <si>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</si>
  <si>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</si>
  <si>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</si>
  <si>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</si>
  <si>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</si>
  <si>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</si>
  <si>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</si>
  <si>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</si>
  <si>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</si>
  <si>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</si>
  <si>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</si>
  <si>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</si>
  <si>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</si>
  <si>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</si>
  <si>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</si>
  <si>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</si>
  <si>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</si>
  <si>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</si>
  <si>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</si>
  <si>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</si>
  <si>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</si>
  <si>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拆除工钱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</si>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</sst>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pane ySplit="1" topLeftCell="A47" activePane="bottomLeft" state="frozen"/>
      <selection pane="bottomLeft" activeCell="J71" sqref="J71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84235</v>
      </c>
      <c r="K2" s="8">
        <f>SUM(G:G)</f>
        <v>79385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111</v>
      </c>
      <c r="C9">
        <v>1500</v>
      </c>
      <c r="D9">
        <v>1540</v>
      </c>
      <c r="E9" t="s">
        <v>112</v>
      </c>
      <c r="F9">
        <v>1100</v>
      </c>
      <c r="G9">
        <v>1100</v>
      </c>
    </row>
    <row r="10" spans="1:12" x14ac:dyDescent="0.15">
      <c r="B10" t="s">
        <v>113</v>
      </c>
      <c r="C10">
        <v>1280</v>
      </c>
      <c r="D10">
        <v>1280</v>
      </c>
      <c r="E10" t="s">
        <v>114</v>
      </c>
      <c r="F10">
        <v>456</v>
      </c>
      <c r="G10">
        <v>456</v>
      </c>
    </row>
    <row r="11" spans="1:12" x14ac:dyDescent="0.15">
      <c r="B11" t="s">
        <v>115</v>
      </c>
      <c r="C11">
        <v>1000</v>
      </c>
      <c r="D11">
        <v>1000</v>
      </c>
      <c r="E11" t="s">
        <v>116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117</v>
      </c>
      <c r="C13">
        <v>9000</v>
      </c>
      <c r="D13">
        <v>9200</v>
      </c>
      <c r="E13" t="s">
        <v>118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140</v>
      </c>
      <c r="C27" s="1">
        <v>1000</v>
      </c>
      <c r="D27" s="1">
        <v>1000</v>
      </c>
      <c r="L27" s="9"/>
    </row>
    <row r="28" spans="2:12" x14ac:dyDescent="0.15">
      <c r="B28" t="s">
        <v>119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141</v>
      </c>
      <c r="C29" s="10">
        <v>2000</v>
      </c>
      <c r="D29" s="10">
        <v>2000</v>
      </c>
      <c r="L29" s="11"/>
    </row>
    <row r="30" spans="2:12" x14ac:dyDescent="0.15">
      <c r="B30" t="s">
        <v>120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142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122</v>
      </c>
      <c r="D32" s="1">
        <v>3000</v>
      </c>
      <c r="F32" s="1">
        <v>3350</v>
      </c>
      <c r="L32" s="9"/>
    </row>
    <row r="33" spans="1:12" s="1" customFormat="1" x14ac:dyDescent="0.15">
      <c r="B33" s="1" t="s">
        <v>123</v>
      </c>
      <c r="D33" s="1">
        <v>3000</v>
      </c>
      <c r="F33" s="1">
        <v>1800</v>
      </c>
      <c r="G33" s="1">
        <v>1800</v>
      </c>
      <c r="L33" s="9"/>
    </row>
    <row r="35" spans="1:12" x14ac:dyDescent="0.15">
      <c r="A35" t="s">
        <v>13</v>
      </c>
    </row>
    <row r="36" spans="1:12" s="1" customFormat="1" x14ac:dyDescent="0.15">
      <c r="B36" s="1" t="s">
        <v>125</v>
      </c>
      <c r="C36" s="1">
        <v>1000</v>
      </c>
      <c r="D36" s="1">
        <v>1000</v>
      </c>
      <c r="L36" s="9"/>
    </row>
    <row r="37" spans="1:12" s="1" customFormat="1" x14ac:dyDescent="0.15">
      <c r="B37" s="1" t="s">
        <v>133</v>
      </c>
      <c r="C37" s="1">
        <v>1000</v>
      </c>
      <c r="D37" s="1">
        <v>1000</v>
      </c>
      <c r="L37" s="9"/>
    </row>
    <row r="38" spans="1:12" s="1" customFormat="1" x14ac:dyDescent="0.15">
      <c r="B38" s="1" t="s">
        <v>134</v>
      </c>
      <c r="C38" s="1">
        <v>500</v>
      </c>
      <c r="D38" s="1">
        <v>500</v>
      </c>
      <c r="L38" s="9"/>
    </row>
    <row r="39" spans="1:12" s="1" customFormat="1" x14ac:dyDescent="0.15">
      <c r="B39" s="1" t="s">
        <v>135</v>
      </c>
      <c r="C39" s="1">
        <v>2000</v>
      </c>
      <c r="D39" s="1">
        <v>2400</v>
      </c>
      <c r="L39" s="9"/>
    </row>
    <row r="40" spans="1:12" s="1" customFormat="1" x14ac:dyDescent="0.15">
      <c r="B40" s="1" t="s">
        <v>136</v>
      </c>
      <c r="C40" s="1">
        <v>4000</v>
      </c>
      <c r="D40" s="1">
        <v>4000</v>
      </c>
      <c r="L40" s="9"/>
    </row>
    <row r="41" spans="1:12" s="1" customFormat="1" x14ac:dyDescent="0.15">
      <c r="B41" s="1" t="s">
        <v>137</v>
      </c>
      <c r="C41" s="1">
        <v>8000</v>
      </c>
      <c r="D41" s="1">
        <v>8000</v>
      </c>
      <c r="L41" s="9"/>
    </row>
    <row r="42" spans="1:12" s="1" customFormat="1" x14ac:dyDescent="0.15">
      <c r="B42" s="1" t="s">
        <v>138</v>
      </c>
      <c r="C42" s="1">
        <v>2000</v>
      </c>
      <c r="D42" s="1">
        <v>2000</v>
      </c>
      <c r="L42" s="9"/>
    </row>
    <row r="43" spans="1:12" s="1" customFormat="1" x14ac:dyDescent="0.15">
      <c r="B43" s="1" t="s">
        <v>139</v>
      </c>
      <c r="C43" s="1">
        <v>2000</v>
      </c>
      <c r="D43" s="1">
        <v>2000</v>
      </c>
      <c r="L43" s="9"/>
    </row>
    <row r="44" spans="1:12" s="1" customFormat="1" x14ac:dyDescent="0.15">
      <c r="B44" s="1" t="s">
        <v>132</v>
      </c>
      <c r="C44" s="1">
        <v>6000</v>
      </c>
      <c r="D44" s="1">
        <v>6000</v>
      </c>
      <c r="L44" s="9"/>
    </row>
    <row r="45" spans="1:12" x14ac:dyDescent="0.15">
      <c r="B45" t="s">
        <v>128</v>
      </c>
      <c r="C45">
        <v>2000</v>
      </c>
      <c r="D45">
        <v>2000</v>
      </c>
      <c r="F45" s="15">
        <v>3650</v>
      </c>
      <c r="G45" s="15">
        <v>3650</v>
      </c>
    </row>
    <row r="46" spans="1:12" x14ac:dyDescent="0.15">
      <c r="B46" t="s">
        <v>129</v>
      </c>
      <c r="C46">
        <v>1500</v>
      </c>
      <c r="D46">
        <v>1500</v>
      </c>
      <c r="F46" s="15"/>
      <c r="G46" s="15"/>
    </row>
    <row r="47" spans="1:12" x14ac:dyDescent="0.15">
      <c r="B47" t="s">
        <v>130</v>
      </c>
      <c r="C47">
        <v>1500</v>
      </c>
      <c r="D47">
        <v>1500</v>
      </c>
      <c r="F47" s="15"/>
      <c r="G47" s="15"/>
    </row>
    <row r="48" spans="1:12" x14ac:dyDescent="0.15">
      <c r="B48" t="s">
        <v>131</v>
      </c>
      <c r="C48">
        <v>300</v>
      </c>
      <c r="D48">
        <v>300</v>
      </c>
      <c r="F48">
        <f>150+150</f>
        <v>300</v>
      </c>
      <c r="G48">
        <f>150+150</f>
        <v>300</v>
      </c>
    </row>
    <row r="49" spans="2:13" x14ac:dyDescent="0.15">
      <c r="B49" t="s">
        <v>121</v>
      </c>
      <c r="C49">
        <v>500</v>
      </c>
      <c r="D49">
        <v>500</v>
      </c>
      <c r="F49">
        <v>468</v>
      </c>
      <c r="G49">
        <v>468</v>
      </c>
    </row>
    <row r="50" spans="2:13" x14ac:dyDescent="0.15">
      <c r="B50" t="s">
        <v>124</v>
      </c>
      <c r="F50">
        <v>358</v>
      </c>
      <c r="G50">
        <v>358</v>
      </c>
    </row>
    <row r="54" spans="2:13" x14ac:dyDescent="0.15">
      <c r="B54" t="s">
        <v>18</v>
      </c>
      <c r="C54">
        <v>2000</v>
      </c>
      <c r="D54">
        <v>2000</v>
      </c>
    </row>
    <row r="57" spans="2:13" x14ac:dyDescent="0.15">
      <c r="L57" s="7">
        <v>6.16</v>
      </c>
      <c r="M57" s="3" t="s">
        <v>37</v>
      </c>
    </row>
    <row r="58" spans="2:13" x14ac:dyDescent="0.15">
      <c r="L58" s="7"/>
      <c r="M58" s="3"/>
    </row>
    <row r="59" spans="2:13" x14ac:dyDescent="0.15">
      <c r="L59" s="7" t="s">
        <v>40</v>
      </c>
      <c r="M59" s="3" t="s">
        <v>41</v>
      </c>
    </row>
    <row r="60" spans="2:13" x14ac:dyDescent="0.15">
      <c r="L60" s="7"/>
      <c r="M60" s="3"/>
    </row>
    <row r="61" spans="2:13" x14ac:dyDescent="0.15">
      <c r="L61" s="7" t="s">
        <v>42</v>
      </c>
      <c r="M61" s="3" t="s">
        <v>38</v>
      </c>
    </row>
    <row r="62" spans="2:13" x14ac:dyDescent="0.15">
      <c r="L62" s="7"/>
      <c r="M62" s="3"/>
    </row>
    <row r="63" spans="2:13" x14ac:dyDescent="0.15">
      <c r="L63" s="7" t="s">
        <v>43</v>
      </c>
      <c r="M63" s="3" t="s">
        <v>39</v>
      </c>
    </row>
    <row r="64" spans="2:13" x14ac:dyDescent="0.15">
      <c r="L64" s="7"/>
      <c r="M64" s="3"/>
    </row>
    <row r="65" spans="12:13" x14ac:dyDescent="0.15">
      <c r="L65" s="7" t="s">
        <v>46</v>
      </c>
      <c r="M65" s="3" t="s">
        <v>36</v>
      </c>
    </row>
    <row r="66" spans="12:13" x14ac:dyDescent="0.15">
      <c r="L66" s="7"/>
      <c r="M66" s="7"/>
    </row>
    <row r="67" spans="12:13" x14ac:dyDescent="0.15">
      <c r="L67" s="7" t="s">
        <v>126</v>
      </c>
      <c r="M67" s="7" t="s">
        <v>49</v>
      </c>
    </row>
    <row r="68" spans="12:13" x14ac:dyDescent="0.15">
      <c r="L68" s="7"/>
      <c r="M68" s="7"/>
    </row>
    <row r="69" spans="12:13" x14ac:dyDescent="0.15">
      <c r="L69" s="7" t="s">
        <v>145</v>
      </c>
      <c r="M69" s="7" t="s">
        <v>127</v>
      </c>
    </row>
  </sheetData>
  <mergeCells count="6">
    <mergeCell ref="F45:F47"/>
    <mergeCell ref="F7:F8"/>
    <mergeCell ref="F24:F25"/>
    <mergeCell ref="G7:G8"/>
    <mergeCell ref="G24:G25"/>
    <mergeCell ref="G45:G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workbookViewId="0">
      <pane ySplit="1" topLeftCell="A53" activePane="bottomLeft" state="frozen"/>
      <selection pane="bottomLeft" activeCell="H14" sqref="H14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144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143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109</v>
      </c>
      <c r="D71">
        <v>200</v>
      </c>
      <c r="E71">
        <v>1</v>
      </c>
      <c r="F71">
        <v>200</v>
      </c>
    </row>
    <row r="79" spans="2:6" x14ac:dyDescent="0.15">
      <c r="B79" t="s">
        <v>104</v>
      </c>
      <c r="F79">
        <v>3600</v>
      </c>
    </row>
    <row r="80" spans="2:6" x14ac:dyDescent="0.15">
      <c r="B80" t="s">
        <v>105</v>
      </c>
      <c r="F80">
        <v>1400</v>
      </c>
    </row>
    <row r="81" spans="2:6" x14ac:dyDescent="0.15">
      <c r="B81" t="s">
        <v>75</v>
      </c>
      <c r="F81">
        <v>3500</v>
      </c>
    </row>
    <row r="82" spans="2:6" x14ac:dyDescent="0.15">
      <c r="B82" t="s">
        <v>91</v>
      </c>
      <c r="D82">
        <v>38</v>
      </c>
      <c r="E82">
        <v>110</v>
      </c>
      <c r="F82">
        <f>D82*E82</f>
        <v>4180</v>
      </c>
    </row>
    <row r="83" spans="2:6" x14ac:dyDescent="0.15">
      <c r="B83" t="s">
        <v>110</v>
      </c>
      <c r="D83">
        <v>700</v>
      </c>
      <c r="E83">
        <v>1</v>
      </c>
      <c r="F83">
        <f>D83*E83</f>
        <v>700</v>
      </c>
    </row>
    <row r="84" spans="2:6" x14ac:dyDescent="0.15">
      <c r="B84" t="s">
        <v>102</v>
      </c>
      <c r="D84">
        <v>22</v>
      </c>
      <c r="E84">
        <v>178</v>
      </c>
      <c r="F84">
        <v>3916</v>
      </c>
    </row>
    <row r="85" spans="2:6" x14ac:dyDescent="0.15">
      <c r="B85" t="s">
        <v>103</v>
      </c>
      <c r="D85">
        <v>5</v>
      </c>
      <c r="E85">
        <v>52</v>
      </c>
      <c r="F85">
        <v>200</v>
      </c>
    </row>
    <row r="86" spans="2:6" x14ac:dyDescent="0.15">
      <c r="B86" t="s">
        <v>106</v>
      </c>
      <c r="F86">
        <v>555</v>
      </c>
    </row>
    <row r="87" spans="2:6" x14ac:dyDescent="0.15">
      <c r="B87" t="s">
        <v>107</v>
      </c>
      <c r="D87">
        <v>18</v>
      </c>
    </row>
    <row r="88" spans="2:6" x14ac:dyDescent="0.15">
      <c r="B8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2020-10-16T14:33:52Z</dcterms:modified>
</cp:coreProperties>
</file>