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updateLinks="never"/>
  <bookViews>
    <workbookView windowWidth="19095" windowHeight="8850" tabRatio="737" activeTab="3"/>
  </bookViews>
  <sheets>
    <sheet name="Sheet1" sheetId="10" r:id="rId1"/>
    <sheet name="变更历史" sheetId="4" r:id="rId2"/>
    <sheet name="2报表样张" sheetId="11" r:id="rId3"/>
    <sheet name="3字段逻辑" sheetId="3" r:id="rId4"/>
    <sheet name="4参数要求" sheetId="2" r:id="rId5"/>
    <sheet name="5确认检查" sheetId="6" r:id="rId6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9"/>
            <rFont val="Tahoma"/>
            <charset val="134"/>
          </rPr>
          <t>Quick-HAND: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对应选择的语言，必须要提供对应语言的样张</t>
        </r>
      </text>
    </comment>
    <comment ref="B3" authorId="0">
      <text>
        <r>
          <rPr>
            <b/>
            <sz val="9"/>
            <rFont val="Tahoma"/>
            <charset val="134"/>
          </rPr>
          <t>Quick-HAND: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此名称将被注册到系统中</t>
        </r>
      </text>
    </comment>
    <comment ref="B12" authorId="0">
      <text>
        <r>
          <rPr>
            <b/>
            <sz val="9"/>
            <rFont val="宋体"/>
            <charset val="134"/>
          </rPr>
          <t>标准化组</t>
        </r>
        <r>
          <rPr>
            <b/>
            <sz val="9"/>
            <rFont val="Tahoma"/>
            <charset val="134"/>
          </rPr>
          <t xml:space="preserve">:
</t>
        </r>
        <r>
          <rPr>
            <sz val="9"/>
            <rFont val="宋体"/>
            <charset val="134"/>
          </rPr>
          <t xml:space="preserve">报表记录数是验证报表正确性的重要指标。由于在报表逻辑上有有多种可能性影响报表记录数，因此需要进行强调说明：
</t>
        </r>
        <r>
          <rPr>
            <sz val="9"/>
            <rFont val="Tahoma"/>
            <charset val="134"/>
          </rPr>
          <t xml:space="preserve">1. </t>
        </r>
        <r>
          <rPr>
            <sz val="9"/>
            <rFont val="宋体"/>
            <charset val="134"/>
          </rPr>
          <t xml:space="preserve">以有限列为唯一性标识。例如：对于销售地区业绩表，有多少个“销售地区”就有多少条输出记录；
</t>
        </r>
        <r>
          <rPr>
            <sz val="9"/>
            <rFont val="Tahoma"/>
            <charset val="134"/>
          </rPr>
          <t xml:space="preserve">2. </t>
        </r>
        <r>
          <rPr>
            <sz val="9"/>
            <rFont val="宋体"/>
            <charset val="134"/>
          </rPr>
          <t xml:space="preserve">某些业务可能会需要排除出报表。例如：销售员业绩表，需要把虚拟销售员的记录排除；
</t>
        </r>
        <r>
          <rPr>
            <sz val="9"/>
            <rFont val="Tahoma"/>
            <charset val="134"/>
          </rPr>
          <t xml:space="preserve">3. </t>
        </r>
        <r>
          <rPr>
            <sz val="9"/>
            <rFont val="宋体"/>
            <charset val="134"/>
          </rPr>
          <t>除了以上方式，还有可能用来说明记录数的文字写在“特殊说明”单元格内；</t>
        </r>
        <r>
          <rPr>
            <b/>
            <sz val="9"/>
            <rFont val="宋体"/>
            <charset val="134"/>
          </rPr>
          <t xml:space="preserve">
</t>
        </r>
      </text>
    </comment>
    <comment ref="C12" authorId="0">
      <text>
        <r>
          <rPr>
            <b/>
            <sz val="9"/>
            <rFont val="Tahoma"/>
            <charset val="134"/>
          </rPr>
          <t>Quick-HAND: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例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：收发存报表就是</t>
        </r>
        <r>
          <rPr>
            <sz val="9"/>
            <rFont val="Tahoma"/>
            <charset val="134"/>
          </rPr>
          <t>“</t>
        </r>
        <r>
          <rPr>
            <sz val="9"/>
            <rFont val="宋体"/>
            <charset val="134"/>
          </rPr>
          <t>有多少条库存事务就有多少记录</t>
        </r>
        <r>
          <rPr>
            <sz val="9"/>
            <rFont val="Tahoma"/>
            <charset val="134"/>
          </rPr>
          <t>”</t>
        </r>
        <r>
          <rPr>
            <sz val="9"/>
            <rFont val="宋体"/>
            <charset val="134"/>
          </rPr>
          <t>；
例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：销售员业绩报表就是</t>
        </r>
        <r>
          <rPr>
            <sz val="9"/>
            <rFont val="Tahoma"/>
            <charset val="134"/>
          </rPr>
          <t>“</t>
        </r>
        <r>
          <rPr>
            <sz val="9"/>
            <rFont val="宋体"/>
            <charset val="134"/>
          </rPr>
          <t>有多少个销售员就有多少记录</t>
        </r>
        <r>
          <rPr>
            <sz val="9"/>
            <rFont val="Tahoma"/>
            <charset val="134"/>
          </rPr>
          <t>”</t>
        </r>
        <r>
          <rPr>
            <sz val="9"/>
            <rFont val="宋体"/>
            <charset val="134"/>
          </rPr>
          <t>；</t>
        </r>
      </text>
    </comment>
    <comment ref="B18" authorId="0">
      <text>
        <r>
          <rPr>
            <b/>
            <sz val="9"/>
            <rFont val="Tahoma"/>
            <charset val="134"/>
          </rPr>
          <t>Quick-HAND: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用来界定按什么规则进行分页。对于分页后所出现的样式变化，例如标题的显示等，请在报表样张中体现</t>
        </r>
      </text>
    </comment>
    <comment ref="B27" authorId="0">
      <text>
        <r>
          <rPr>
            <b/>
            <sz val="9"/>
            <rFont val="Tahoma"/>
            <charset val="134"/>
          </rPr>
          <t>Quick-HAND: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序号为输出记录的编号。从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开始，按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递增。例如：
序号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客户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数量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单价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合计
</t>
        </r>
        <r>
          <rPr>
            <sz val="9"/>
            <rFont val="Tahoma"/>
            <charset val="134"/>
          </rPr>
          <t>1     ABC  10   2      20
2     ABC  20   2      40</t>
        </r>
      </text>
    </comment>
    <comment ref="B34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Quick-HAND:
</t>
        </r>
        <r>
          <rPr>
            <sz val="9"/>
            <rFont val="宋体"/>
            <charset val="134"/>
          </rPr>
          <t>描述用于查询不打印的频繁程度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例：每天几次
例：一周几次
例：一月几次
例：一年几次</t>
        </r>
      </text>
    </comment>
    <comment ref="B35" authorId="0">
      <text>
        <r>
          <rPr>
            <b/>
            <sz val="9"/>
            <rFont val="Arial"/>
            <charset val="134"/>
          </rPr>
          <t>Quick-HAND</t>
        </r>
        <r>
          <rPr>
            <b/>
            <sz val="9"/>
            <rFont val="Tahoma"/>
            <charset val="134"/>
          </rPr>
          <t xml:space="preserve">:
</t>
        </r>
        <r>
          <rPr>
            <sz val="9"/>
            <rFont val="宋体"/>
            <charset val="134"/>
          </rPr>
          <t>描述打印的频繁程度</t>
        </r>
        <r>
          <rPr>
            <b/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例：每天几次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例：一周几次
例：一月几次
例：一年几次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Tahoma"/>
            <charset val="134"/>
          </rPr>
          <t xml:space="preserve">Quick-HAND:
</t>
        </r>
        <r>
          <rPr>
            <sz val="9"/>
            <rFont val="宋体"/>
            <charset val="134"/>
          </rPr>
          <t xml:space="preserve">对于报表字段的取值逻辑可能有以下几种情况：
</t>
        </r>
        <r>
          <rPr>
            <sz val="9"/>
            <rFont val="Tahoma"/>
            <charset val="134"/>
          </rPr>
          <t xml:space="preserve">1. </t>
        </r>
        <r>
          <rPr>
            <sz val="9"/>
            <rFont val="宋体"/>
            <charset val="134"/>
          </rPr>
          <t>来自于</t>
        </r>
        <r>
          <rPr>
            <sz val="9"/>
            <rFont val="Tahoma"/>
            <charset val="134"/>
          </rPr>
          <t>FORM</t>
        </r>
        <r>
          <rPr>
            <sz val="9"/>
            <rFont val="宋体"/>
            <charset val="134"/>
          </rPr>
          <t>界面上的某个字段（请在“</t>
        </r>
        <r>
          <rPr>
            <sz val="9"/>
            <rFont val="Tahoma"/>
            <charset val="134"/>
          </rPr>
          <t>FORM</t>
        </r>
        <r>
          <rPr>
            <sz val="9"/>
            <rFont val="宋体"/>
            <charset val="134"/>
          </rPr>
          <t>名称、子</t>
        </r>
        <r>
          <rPr>
            <sz val="9"/>
            <rFont val="Tahoma"/>
            <charset val="134"/>
          </rPr>
          <t>FORM</t>
        </r>
        <r>
          <rPr>
            <sz val="9"/>
            <rFont val="宋体"/>
            <charset val="134"/>
          </rPr>
          <t xml:space="preserve">名称、字段名称”单元格中进行说明）
</t>
        </r>
        <r>
          <rPr>
            <sz val="9"/>
            <rFont val="Tahoma"/>
            <charset val="134"/>
          </rPr>
          <t xml:space="preserve">2. </t>
        </r>
        <r>
          <rPr>
            <sz val="9"/>
            <rFont val="宋体"/>
            <charset val="134"/>
          </rPr>
          <t xml:space="preserve">来自于某种运算关系（请在“运算关系”单元格中说明）
</t>
        </r>
        <r>
          <rPr>
            <sz val="9"/>
            <rFont val="Tahoma"/>
            <charset val="134"/>
          </rPr>
          <t xml:space="preserve">3. </t>
        </r>
        <r>
          <rPr>
            <sz val="9"/>
            <rFont val="宋体"/>
            <charset val="134"/>
          </rPr>
          <t xml:space="preserve">来自于某些特殊逻辑（请在“特殊说明”单元格中说明）
</t>
        </r>
      </text>
    </comment>
    <comment ref="E4" authorId="0">
      <text>
        <r>
          <rPr>
            <b/>
            <sz val="9"/>
            <rFont val="Tahoma"/>
            <charset val="134"/>
          </rPr>
          <t xml:space="preserve">Quick-HAND:
</t>
        </r>
        <r>
          <rPr>
            <sz val="9"/>
            <rFont val="宋体"/>
            <charset val="134"/>
          </rPr>
          <t>运算关系主要有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 xml:space="preserve">种情况：
</t>
        </r>
        <r>
          <rPr>
            <sz val="9"/>
            <rFont val="Tahoma"/>
            <charset val="134"/>
          </rPr>
          <t xml:space="preserve">1. </t>
        </r>
        <r>
          <rPr>
            <sz val="9"/>
            <rFont val="宋体"/>
            <charset val="134"/>
          </rPr>
          <t xml:space="preserve">报表内字段之间运算
</t>
        </r>
        <r>
          <rPr>
            <sz val="9"/>
            <rFont val="Tahoma"/>
            <charset val="134"/>
          </rPr>
          <t>2. FORM</t>
        </r>
        <r>
          <rPr>
            <sz val="9"/>
            <rFont val="宋体"/>
            <charset val="134"/>
          </rPr>
          <t xml:space="preserve">上字段之间运算
</t>
        </r>
        <r>
          <rPr>
            <sz val="9"/>
            <rFont val="Tahoma"/>
            <charset val="134"/>
          </rPr>
          <t xml:space="preserve">3. </t>
        </r>
        <r>
          <rPr>
            <sz val="9"/>
            <rFont val="宋体"/>
            <charset val="134"/>
          </rPr>
          <t>报表内字段与</t>
        </r>
        <r>
          <rPr>
            <sz val="9"/>
            <rFont val="Tahoma"/>
            <charset val="134"/>
          </rPr>
          <t>FORM</t>
        </r>
        <r>
          <rPr>
            <sz val="9"/>
            <rFont val="宋体"/>
            <charset val="134"/>
          </rPr>
          <t>上字段之间的运算</t>
        </r>
        <r>
          <rPr>
            <sz val="9"/>
            <rFont val="Tahoma"/>
            <charset val="134"/>
          </rPr>
          <t xml:space="preserve">
</t>
        </r>
      </text>
    </comment>
    <comment ref="F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字段长度表达方式采用多少个汉字、多少个字母或多少个数字的方式
</t>
        </r>
      </text>
    </comment>
    <comment ref="G4" authorId="0">
      <text>
        <r>
          <rPr>
            <b/>
            <sz val="9"/>
            <rFont val="Tahoma"/>
            <charset val="134"/>
          </rPr>
          <t>Quick-HAND: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用来说明哪些字段需要小计，小计的逻辑等；</t>
        </r>
      </text>
    </comment>
    <comment ref="H4" authorId="0">
      <text>
        <r>
          <rPr>
            <b/>
            <sz val="9"/>
            <rFont val="Tahoma"/>
            <charset val="134"/>
          </rPr>
          <t>Quick-HAND: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分组和小计具有相关性。就是说，分组决定了小计的范围。
报表设计模板目前允许最多</t>
        </r>
        <r>
          <rPr>
            <sz val="9"/>
            <rFont val="Tahoma"/>
            <charset val="134"/>
          </rPr>
          <t>5</t>
        </r>
        <r>
          <rPr>
            <sz val="9"/>
            <rFont val="宋体"/>
            <charset val="134"/>
          </rPr>
          <t>层分组，也就是说，可以有</t>
        </r>
        <r>
          <rPr>
            <sz val="9"/>
            <rFont val="Tahoma"/>
            <charset val="134"/>
          </rPr>
          <t>5</t>
        </r>
        <r>
          <rPr>
            <sz val="9"/>
            <rFont val="宋体"/>
            <charset val="134"/>
          </rPr>
          <t>层小计。针对分组的字段，请在对应的字段下注明“</t>
        </r>
        <r>
          <rPr>
            <sz val="9"/>
            <rFont val="Tahoma"/>
            <charset val="134"/>
          </rPr>
          <t>Y</t>
        </r>
        <r>
          <rPr>
            <sz val="9"/>
            <rFont val="宋体"/>
            <charset val="134"/>
          </rPr>
          <t xml:space="preserve">”字符。
</t>
        </r>
        <r>
          <rPr>
            <b/>
            <sz val="9"/>
            <rFont val="宋体"/>
            <charset val="134"/>
          </rPr>
          <t>多层小计例子</t>
        </r>
        <r>
          <rPr>
            <sz val="9"/>
            <rFont val="宋体"/>
            <charset val="134"/>
          </rPr>
          <t>：
客户销量明细报表可以按客户、产品类型、每个月进行分组和小计。具体如下：
客户名称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产品类型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销售订单号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产品编号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订货月份</t>
        </r>
        <r>
          <rPr>
            <sz val="9"/>
            <rFont val="Tahoma"/>
            <charset val="134"/>
          </rPr>
          <t xml:space="preserve">  </t>
        </r>
        <r>
          <rPr>
            <sz val="9"/>
            <rFont val="宋体"/>
            <charset val="134"/>
          </rPr>
          <t xml:space="preserve">销售量
</t>
        </r>
        <r>
          <rPr>
            <sz val="9"/>
            <rFont val="Tahoma"/>
            <charset val="134"/>
          </rPr>
          <t>ABC       A            101          A0001    1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 xml:space="preserve">         10
ABC       A             201         A0002     1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 xml:space="preserve">        20
                                                       1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 xml:space="preserve">         30
ABC       A             301         A0001    2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 xml:space="preserve">         10
                                                       2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 xml:space="preserve">         10
             A                                                      40
ABC                                                               40
                                       </t>
        </r>
      </text>
    </comment>
    <comment ref="M4" authorId="0">
      <text>
        <r>
          <rPr>
            <b/>
            <sz val="9"/>
            <rFont val="Tahoma"/>
            <charset val="134"/>
          </rPr>
          <t>Quick-HAND: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用来说明哪些字段需要进行总计。</t>
        </r>
      </text>
    </comment>
    <comment ref="N4" authorId="0">
      <text>
        <r>
          <rPr>
            <b/>
            <sz val="9"/>
            <rFont val="Tahoma"/>
            <charset val="134"/>
          </rPr>
          <t>Quick-HAND: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用来说明报表的排序优先级。先按什么字段排，再按什么字段排等。
排序顺序采用数字方式描述。
</t>
        </r>
        <r>
          <rPr>
            <sz val="9"/>
            <rFont val="Tahoma"/>
            <charset val="134"/>
          </rPr>
          <t>1-</t>
        </r>
        <r>
          <rPr>
            <sz val="9"/>
            <rFont val="宋体"/>
            <charset val="134"/>
          </rPr>
          <t xml:space="preserve">第一排序
</t>
        </r>
        <r>
          <rPr>
            <sz val="9"/>
            <rFont val="Tahoma"/>
            <charset val="134"/>
          </rPr>
          <t>2-</t>
        </r>
        <r>
          <rPr>
            <sz val="9"/>
            <rFont val="宋体"/>
            <charset val="134"/>
          </rPr>
          <t xml:space="preserve">第二排序
</t>
        </r>
        <r>
          <rPr>
            <sz val="9"/>
            <rFont val="Tahoma"/>
            <charset val="134"/>
          </rPr>
          <t>3-</t>
        </r>
        <r>
          <rPr>
            <sz val="9"/>
            <rFont val="宋体"/>
            <charset val="134"/>
          </rPr>
          <t xml:space="preserve">第三排序
以此类推
</t>
        </r>
      </text>
    </comment>
    <comment ref="O4" authorId="0">
      <text>
        <r>
          <rPr>
            <b/>
            <sz val="9"/>
            <rFont val="Tahoma"/>
            <charset val="134"/>
          </rPr>
          <t>Quick-HAND: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请在此说明报表的排序规则。具体针对哪些字段。在对应的字段下，注明是降序还是升序</t>
        </r>
      </text>
    </comment>
    <comment ref="P4" authorId="0">
      <text>
        <r>
          <rPr>
            <b/>
            <sz val="9"/>
            <rFont val="Tahoma"/>
            <charset val="134"/>
          </rPr>
          <t>Quick-HAND: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左对齐
居中
右对齐</t>
        </r>
      </text>
    </comment>
  </commentList>
</comments>
</file>

<file path=xl/sharedStrings.xml><?xml version="1.0" encoding="utf-8"?>
<sst xmlns="http://schemas.openxmlformats.org/spreadsheetml/2006/main" count="183">
  <si>
    <r>
      <rPr>
        <b/>
        <sz val="12"/>
        <rFont val="Arial"/>
        <charset val="134"/>
      </rPr>
      <t>HAND</t>
    </r>
    <r>
      <rPr>
        <b/>
        <sz val="12"/>
        <rFont val="宋体"/>
        <charset val="134"/>
      </rPr>
      <t>报表功能设计</t>
    </r>
    <r>
      <rPr>
        <b/>
        <sz val="12"/>
        <rFont val="Arial"/>
        <charset val="134"/>
      </rPr>
      <t>-</t>
    </r>
    <r>
      <rPr>
        <b/>
        <sz val="12"/>
        <rFont val="宋体"/>
        <charset val="134"/>
      </rPr>
      <t>报表需求说明</t>
    </r>
  </si>
  <si>
    <t>公司代码</t>
  </si>
  <si>
    <t>YUANYAO</t>
  </si>
  <si>
    <t>报表名称</t>
  </si>
  <si>
    <t>采购贡献表（饲料）</t>
  </si>
  <si>
    <t>语言环境</t>
  </si>
  <si>
    <t>报表名称（系统注册名称）</t>
  </si>
  <si>
    <t>业务说明</t>
  </si>
  <si>
    <t>业务背景说明</t>
  </si>
  <si>
    <t>报表在业务过程中的什么环节，如何使用？</t>
  </si>
  <si>
    <t>月度分析，管理报表</t>
  </si>
  <si>
    <t>报表逻辑说明</t>
  </si>
  <si>
    <t>主数据来源说明</t>
  </si>
  <si>
    <t>采购订单、物料事务处理（采购入库）、CUX:商品价格维护界面、CUX：运费平台</t>
  </si>
  <si>
    <t>按单一物料排序，显示期间内的每一天的信息，即一个物料一个日期显示一行。报表整体按物料+日期升序。</t>
  </si>
  <si>
    <t>相关安全性逻辑说明</t>
  </si>
  <si>
    <t>报表记录数验证说明</t>
  </si>
  <si>
    <t>需要排除哪些数据或业务说明</t>
  </si>
  <si>
    <t>特殊说明</t>
  </si>
  <si>
    <t>基本格式要求说明</t>
  </si>
  <si>
    <t>是否在报表头显示参数？</t>
  </si>
  <si>
    <t>如果需要把参数显示在报表头，请在样张设计中明确画出</t>
  </si>
  <si>
    <t>是否需要套打？</t>
  </si>
  <si>
    <t>如果需要套打，则请同时提供套打的格式，例如：空白发票等</t>
  </si>
  <si>
    <t>分页说明</t>
  </si>
  <si>
    <t>页码需求</t>
  </si>
  <si>
    <t>在报表样张设计中请把页码画出来</t>
  </si>
  <si>
    <t>页码格式</t>
  </si>
  <si>
    <t>页码位置</t>
  </si>
  <si>
    <t>报表标题文字</t>
  </si>
  <si>
    <t>是否每页显示标题</t>
  </si>
  <si>
    <t>客户LOGO</t>
  </si>
  <si>
    <r>
      <rPr>
        <sz val="10"/>
        <rFont val="宋体"/>
        <charset val="134"/>
      </rPr>
      <t>客户L</t>
    </r>
    <r>
      <rPr>
        <sz val="10"/>
        <rFont val="宋体"/>
        <charset val="134"/>
      </rPr>
      <t>OGO位置</t>
    </r>
  </si>
  <si>
    <r>
      <rPr>
        <sz val="10"/>
        <rFont val="宋体"/>
        <charset val="134"/>
      </rPr>
      <t>客户L</t>
    </r>
    <r>
      <rPr>
        <sz val="10"/>
        <rFont val="宋体"/>
        <charset val="134"/>
      </rPr>
      <t>OGO图片</t>
    </r>
  </si>
  <si>
    <t>是否需要自动显示序号</t>
  </si>
  <si>
    <t>打印时是否需要表格线条</t>
  </si>
  <si>
    <t>输出打印纸大小要求</t>
  </si>
  <si>
    <t>特殊说明：</t>
  </si>
  <si>
    <t>页边距（上/下）</t>
  </si>
  <si>
    <t>上</t>
  </si>
  <si>
    <t>下</t>
  </si>
  <si>
    <t>页边距（左/右）</t>
  </si>
  <si>
    <t>左</t>
  </si>
  <si>
    <t>右</t>
  </si>
  <si>
    <t>输出文件类型要求</t>
  </si>
  <si>
    <t>客户打印机品牌与型号</t>
  </si>
  <si>
    <t>用作查询的频率</t>
  </si>
  <si>
    <t>每</t>
  </si>
  <si>
    <t>次</t>
  </si>
  <si>
    <t>用于打印的频率</t>
  </si>
  <si>
    <t>成功运行完成日志格式要求说明</t>
  </si>
  <si>
    <t>+--------------------------------------------------------------+</t>
  </si>
  <si>
    <t xml:space="preserve">公司名称    </t>
  </si>
  <si>
    <t>：?</t>
  </si>
  <si>
    <t xml:space="preserve">提交人     </t>
  </si>
  <si>
    <t>：</t>
  </si>
  <si>
    <t xml:space="preserve">请求ID      </t>
  </si>
  <si>
    <t>提交时间</t>
  </si>
  <si>
    <r>
      <rPr>
        <sz val="10"/>
        <rFont val="宋体"/>
        <charset val="134"/>
      </rPr>
      <t>：</t>
    </r>
    <r>
      <rPr>
        <sz val="9"/>
        <rFont val="宋体"/>
        <charset val="134"/>
      </rPr>
      <t>2002-10-13 9：15</t>
    </r>
  </si>
  <si>
    <t>参数1</t>
  </si>
  <si>
    <t>参数2</t>
  </si>
  <si>
    <t>参数3</t>
  </si>
  <si>
    <t>参数n</t>
  </si>
  <si>
    <t>输出记录数</t>
  </si>
  <si>
    <t>失败运行完成日志格式要求说明</t>
  </si>
  <si>
    <t>错误代码</t>
  </si>
  <si>
    <t>错误消息</t>
  </si>
  <si>
    <t>错误数据</t>
  </si>
  <si>
    <t>说明：请把功能设计内容的变更逐项登记</t>
  </si>
  <si>
    <t>日期</t>
  </si>
  <si>
    <t>变更人</t>
  </si>
  <si>
    <t>Sheet页</t>
  </si>
  <si>
    <t>变更动作</t>
  </si>
  <si>
    <t>变更内容说明</t>
  </si>
  <si>
    <t>Nina Ye</t>
  </si>
  <si>
    <t>初版</t>
  </si>
  <si>
    <t>采购贡献表</t>
  </si>
  <si>
    <t>大类：</t>
  </si>
  <si>
    <t>原料</t>
  </si>
  <si>
    <t>期间：</t>
  </si>
  <si>
    <t>品名：</t>
  </si>
  <si>
    <t>国产-玉米-玉米（蛋鸡）</t>
  </si>
  <si>
    <t>打印日期：</t>
  </si>
  <si>
    <t>yyyy-mm-dd</t>
  </si>
  <si>
    <t>*该报表统计单位为吨</t>
  </si>
  <si>
    <t>序号</t>
  </si>
  <si>
    <t>物料编码</t>
  </si>
  <si>
    <t>物料品名</t>
  </si>
  <si>
    <t>市价</t>
  </si>
  <si>
    <t>入库价</t>
  </si>
  <si>
    <t>采购入库量</t>
  </si>
  <si>
    <t>贡献值</t>
  </si>
  <si>
    <t>运费</t>
  </si>
  <si>
    <t>合计</t>
  </si>
  <si>
    <r>
      <rPr>
        <b/>
        <sz val="10"/>
        <rFont val="Arial"/>
        <charset val="134"/>
      </rPr>
      <t>HAND</t>
    </r>
    <r>
      <rPr>
        <b/>
        <sz val="10"/>
        <rFont val="宋体"/>
        <charset val="134"/>
      </rPr>
      <t>报表功能设计</t>
    </r>
    <r>
      <rPr>
        <b/>
        <sz val="10"/>
        <rFont val="Arial"/>
        <charset val="134"/>
      </rPr>
      <t>-</t>
    </r>
    <r>
      <rPr>
        <b/>
        <sz val="10"/>
        <rFont val="宋体"/>
        <charset val="134"/>
      </rPr>
      <t>字段逻辑说明</t>
    </r>
  </si>
  <si>
    <t>报表字段</t>
  </si>
  <si>
    <t>列取值逻辑</t>
  </si>
  <si>
    <t>其他说明</t>
  </si>
  <si>
    <t>界面名称</t>
  </si>
  <si>
    <t>子界面名称</t>
  </si>
  <si>
    <t>字段名称</t>
  </si>
  <si>
    <t>运算关系</t>
  </si>
  <si>
    <t>字段长度</t>
  </si>
  <si>
    <t>小计说明</t>
  </si>
  <si>
    <t>第1层分组</t>
  </si>
  <si>
    <t>第2层分组</t>
  </si>
  <si>
    <t>第3层分组</t>
  </si>
  <si>
    <t>第4层分组</t>
  </si>
  <si>
    <t>第5层分组</t>
  </si>
  <si>
    <t>总计说明</t>
  </si>
  <si>
    <t>排序顺序</t>
  </si>
  <si>
    <t>排序说明</t>
  </si>
  <si>
    <t>对齐方式</t>
  </si>
  <si>
    <t>表头：</t>
  </si>
  <si>
    <t>大类</t>
  </si>
  <si>
    <t>参数选择的品种，如‘原料’</t>
  </si>
  <si>
    <t>品名</t>
  </si>
  <si>
    <t>参数选择的品名，如‘国产-玉米-玉米（蛋鸡）’，若参数未填则留空</t>
  </si>
  <si>
    <t>期间</t>
  </si>
  <si>
    <t>参数选择的期间，如‘2017-10’</t>
  </si>
  <si>
    <t>打印日期</t>
  </si>
  <si>
    <t>提交请求的日期，格式yyyy-mm-dd</t>
  </si>
  <si>
    <t>打上这行字</t>
  </si>
  <si>
    <t>表体：</t>
  </si>
  <si>
    <t>从1开始流水，每行递增</t>
  </si>
  <si>
    <t>参数品名若非空，则限制此品名对应的物料编码，否则取改库存组织下的所有参数品种（物料大类）下的所有物料编码</t>
  </si>
  <si>
    <t>参数品名若非空，则限制此品名对应的物料名称，否则取改库存组织下的所有参数品种（物料大类）下的所有物料名称</t>
  </si>
  <si>
    <t>参数期间内的每个日期，不超过当前日期。格式是XXXX年XX月XX日</t>
  </si>
  <si>
    <t>CUX:商品价格维护界面</t>
  </si>
  <si>
    <t>标准价格</t>
  </si>
  <si>
    <t>业务实体为该参数库存组织的对应的OU、价格类型为‘市价（饲料）’、物料为该行物料、且币种为本位币的，且日期在有效期自与有效期至范围内的，且有效打勾的标准价格【见图2】，取到多条就取最后更新日期最晚的一条。
1）该界面是有版本控制的，版本号最高的是最新的一条，详见这个界面的视图，别取成历史版本的了
2）*若标准价格维护的单位是重量类单位（见下述采购入库量字段的解释重量类单位怎么判断），则将单价转换为吨为单位的单价，如单位是kg，单价是1.74，那么转换为吨的单价就是1740</t>
  </si>
  <si>
    <t>保留2位小数</t>
  </si>
  <si>
    <t>采购订单</t>
  </si>
  <si>
    <r>
      <t>取该库存组织、该物料当日入库的采购订单行的加权平均</t>
    </r>
    <r>
      <rPr>
        <b/>
        <sz val="10"/>
        <rFont val="宋体"/>
        <charset val="134"/>
      </rPr>
      <t>含税</t>
    </r>
    <r>
      <rPr>
        <sz val="10"/>
        <rFont val="宋体"/>
        <charset val="134"/>
      </rPr>
      <t>单价（按当日入库数量做加权平均），含税单价就是采购订单行单价*（1+税率%）
特殊注意转换要求：
  *若订单行单位是重量类单位（见下述采购入库量字段的解释重量类单位怎么判断），则将单价转换为吨为单位的单价，如单位是kg，单价是1.74，那么转换为吨的单价就是1740
  *若订单币种非本位币的，要转换成本位币的单价</t>
    </r>
  </si>
  <si>
    <t>物料事务处理</t>
  </si>
  <si>
    <t>该库存组织、该物料、入库日期是该行日期的数量加总，事务处理的单位若单位分类是重量的（库存-设置-单位-分类），则将数量转化为吨为单位的数量；非重量单位的不转化，直接显示事务处理单位下的数量加总</t>
  </si>
  <si>
    <t>保留5位小数</t>
  </si>
  <si>
    <t>采购入库量*（市场价-到库价）</t>
  </si>
  <si>
    <t>CUX:运费平台</t>
  </si>
  <si>
    <t>此字段为该期间该物料的运费总额，限制在合计行上。
取值逻辑为：运费平台对应库存组织、头上单据类型是‘采购入库’、对应物料、该期间内所有入库接收（运费平台的出库入信息这里有关联到接收入库行）对应的实际运费总和[见图2]
特殊注意转换要求：
  *若头币种非本位币的，要按运费平台头创建日期去取改日的cooperate类型的汇率，将实际运费转换成本位币为计量</t>
  </si>
  <si>
    <t>合计行说明：</t>
  </si>
  <si>
    <t>合计行是单一物料的合计。序号、物料编码、品名不变，日期列写上‘合计’，采购入库量、贡献值按此物料加总。</t>
  </si>
  <si>
    <t>图1：</t>
  </si>
  <si>
    <t>图2：</t>
  </si>
  <si>
    <t>参数表</t>
  </si>
  <si>
    <t>参数格式</t>
  </si>
  <si>
    <t>默认值</t>
  </si>
  <si>
    <t>是否为隐藏参数</t>
  </si>
  <si>
    <t>当选择列表格式时需要说明</t>
  </si>
  <si>
    <t>是否允许空值</t>
  </si>
  <si>
    <t>排序</t>
  </si>
  <si>
    <t>参数值列表显示列数说明</t>
  </si>
  <si>
    <t>参数值列逻辑文字</t>
  </si>
  <si>
    <t>列表参数值的安全性约束要求说明</t>
  </si>
  <si>
    <t>列表参数值取数菜单路径参考说明</t>
  </si>
  <si>
    <t>备注</t>
  </si>
  <si>
    <t>库存组织</t>
  </si>
  <si>
    <t>列表格式</t>
  </si>
  <si>
    <t>默认当前职责的MO：默认业务实体对应的库存组织</t>
  </si>
  <si>
    <t>N</t>
  </si>
  <si>
    <t>升序</t>
  </si>
  <si>
    <t>选择范围为当前职责的MO约束范围内的可选职责</t>
  </si>
  <si>
    <t>默认为原料</t>
  </si>
  <si>
    <t>取物料类别的物料大类的可选值</t>
  </si>
  <si>
    <t>库存管理-设置-物料-类别-类别代码，结构类别为物料类别，取第一段物料大类的可选值</t>
  </si>
  <si>
    <t>Y</t>
  </si>
  <si>
    <t>参数库存组织下的组织层物料名称，且物料的库存类别集的大类与参数品种一致，见图1</t>
  </si>
  <si>
    <t>LOV显示 品名、物料编码</t>
  </si>
  <si>
    <t>格式为YYYY-MM，如2017-10.取总账日历的期间可选值，排除调整期间</t>
  </si>
  <si>
    <t>图1：品名-物料的库存类别的截图</t>
  </si>
  <si>
    <r>
      <rPr>
        <b/>
        <sz val="12"/>
        <rFont val="Arial"/>
        <charset val="134"/>
      </rPr>
      <t>HAND</t>
    </r>
    <r>
      <rPr>
        <b/>
        <sz val="12"/>
        <rFont val="宋体"/>
        <charset val="134"/>
      </rPr>
      <t>报表功能设计</t>
    </r>
    <r>
      <rPr>
        <b/>
        <sz val="12"/>
        <rFont val="Arial"/>
        <charset val="134"/>
      </rPr>
      <t>-</t>
    </r>
    <r>
      <rPr>
        <b/>
        <sz val="12"/>
        <rFont val="宋体"/>
        <charset val="134"/>
      </rPr>
      <t>顾问自检清单</t>
    </r>
  </si>
  <si>
    <t>S/N</t>
  </si>
  <si>
    <t>检查项目</t>
  </si>
  <si>
    <t>状态(Y/N)</t>
  </si>
  <si>
    <t>是否与客户确认报表字段已足够？</t>
  </si>
  <si>
    <t>是否与客户确认报表字段排列顺序？</t>
  </si>
  <si>
    <t>是否已评估每个字段可能的最大长度？</t>
  </si>
  <si>
    <t>是否已检查手工签字位置（宽度和高度）是否足够？</t>
  </si>
  <si>
    <t>是否与客户确认报表样式？（字体、大小、颜色、位置、行距、纸张、留空等）</t>
  </si>
  <si>
    <t>是否已与客户确定报表逻辑？</t>
  </si>
  <si>
    <t>是否已与客户确认参数使用？</t>
  </si>
  <si>
    <t>请与客户确认报表上的用词？</t>
  </si>
  <si>
    <t>提交此报表功能设计前，是否确保需要相关系统设置已完成，例如：说明性弹性域、LOOKUP等？</t>
  </si>
</sst>
</file>

<file path=xl/styles.xml><?xml version="1.0" encoding="utf-8"?>
<styleSheet xmlns="http://schemas.openxmlformats.org/spreadsheetml/2006/main">
  <numFmts count="6">
    <numFmt numFmtId="176" formatCode="[$-F800]dddd\,\ mmmm\ dd\,\ yyyy"/>
    <numFmt numFmtId="41" formatCode="_ * #,##0_ ;_ * \-#,##0_ ;_ * &quot;-&quot;_ ;_ @_ "/>
    <numFmt numFmtId="177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2"/>
      <name val="Arial"/>
      <charset val="134"/>
    </font>
    <font>
      <b/>
      <sz val="10"/>
      <name val="宋体"/>
      <charset val="134"/>
    </font>
    <font>
      <sz val="10"/>
      <color theme="1"/>
      <name val="宋体"/>
      <charset val="134"/>
      <scheme val="minor"/>
    </font>
    <font>
      <b/>
      <sz val="10"/>
      <name val="Arial"/>
      <charset val="134"/>
    </font>
    <font>
      <sz val="1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方正姚体"/>
      <charset val="134"/>
    </font>
    <font>
      <b/>
      <sz val="11"/>
      <color theme="1"/>
      <name val="方正姚体"/>
      <charset val="134"/>
    </font>
    <font>
      <b/>
      <sz val="10"/>
      <color rgb="FFFF0000"/>
      <name val="宋体"/>
      <charset val="134"/>
    </font>
    <font>
      <sz val="10"/>
      <color theme="3" tint="0.599993896298105"/>
      <name val="宋体"/>
      <charset val="134"/>
    </font>
    <font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ＭＳ 明朝"/>
      <charset val="128"/>
    </font>
    <font>
      <sz val="12"/>
      <name val="宋体"/>
      <charset val="134"/>
    </font>
    <font>
      <b/>
      <sz val="12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17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1" fillId="22" borderId="18" applyNumberFormat="0" applyAlignment="0" applyProtection="0">
      <alignment vertical="center"/>
    </xf>
    <xf numFmtId="0" fontId="23" fillId="22" borderId="16" applyNumberFormat="0" applyAlignment="0" applyProtection="0">
      <alignment vertical="center"/>
    </xf>
    <xf numFmtId="0" fontId="25" fillId="23" borderId="19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2" fillId="0" borderId="0"/>
    <xf numFmtId="0" fontId="33" fillId="0" borderId="0">
      <alignment vertical="center"/>
    </xf>
  </cellStyleXfs>
  <cellXfs count="14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left" vertical="center" wrapText="1"/>
      <protection locked="0"/>
    </xf>
    <xf numFmtId="0" fontId="1" fillId="5" borderId="1" xfId="0" applyFont="1" applyFill="1" applyBorder="1" applyAlignment="1" applyProtection="1">
      <alignment horizontal="left" vertical="center"/>
      <protection locked="0"/>
    </xf>
    <xf numFmtId="0" fontId="4" fillId="3" borderId="1" xfId="0" applyFont="1" applyFill="1" applyBorder="1">
      <alignment vertical="center"/>
    </xf>
    <xf numFmtId="0" fontId="1" fillId="5" borderId="1" xfId="0" applyFont="1" applyFill="1" applyBorder="1" applyAlignment="1" applyProtection="1">
      <alignment vertical="center" wrapText="1"/>
      <protection locked="0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2" xfId="0" applyFont="1" applyBorder="1" applyAlignment="1" applyProtection="1">
      <alignment vertical="center" wrapText="1"/>
      <protection locked="0"/>
    </xf>
    <xf numFmtId="0" fontId="4" fillId="0" borderId="1" xfId="0" applyFont="1" applyBorder="1">
      <alignment vertical="center"/>
    </xf>
    <xf numFmtId="0" fontId="4" fillId="0" borderId="0" xfId="0" applyFont="1" applyAlignment="1">
      <alignment horizontal="left" vertical="center"/>
    </xf>
    <xf numFmtId="177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/>
    </xf>
    <xf numFmtId="0" fontId="3" fillId="7" borderId="3" xfId="0" applyFont="1" applyFill="1" applyBorder="1" applyAlignment="1" applyProtection="1">
      <alignment horizontal="center" vertical="center"/>
    </xf>
    <xf numFmtId="0" fontId="3" fillId="7" borderId="4" xfId="0" applyFont="1" applyFill="1" applyBorder="1" applyAlignment="1" applyProtection="1">
      <alignment horizontal="center" vertical="center"/>
    </xf>
    <xf numFmtId="0" fontId="3" fillId="8" borderId="4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0" fontId="1" fillId="7" borderId="5" xfId="0" applyFont="1" applyFill="1" applyBorder="1" applyAlignment="1" applyProtection="1">
      <alignment horizontal="center" vertical="center"/>
    </xf>
    <xf numFmtId="0" fontId="1" fillId="7" borderId="5" xfId="0" applyFont="1" applyFill="1" applyBorder="1" applyAlignment="1" applyProtection="1">
      <alignment horizontal="left" vertical="center" wrapText="1"/>
    </xf>
    <xf numFmtId="0" fontId="3" fillId="8" borderId="6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6" fillId="0" borderId="1" xfId="0" applyFont="1" applyFill="1" applyBorder="1" applyAlignment="1">
      <alignment vertical="center" wrapText="1"/>
    </xf>
    <xf numFmtId="0" fontId="3" fillId="2" borderId="7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0" fillId="5" borderId="0" xfId="0" applyFill="1">
      <alignment vertical="center"/>
    </xf>
    <xf numFmtId="0" fontId="0" fillId="5" borderId="0" xfId="0" applyNumberFormat="1" applyFill="1">
      <alignment vertical="center"/>
    </xf>
    <xf numFmtId="0" fontId="7" fillId="5" borderId="0" xfId="0" applyFont="1" applyFill="1" applyAlignment="1">
      <alignment horizontal="center" vertical="center"/>
    </xf>
    <xf numFmtId="0" fontId="0" fillId="5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0" fontId="0" fillId="5" borderId="1" xfId="0" applyFill="1" applyBorder="1">
      <alignment vertical="center"/>
    </xf>
    <xf numFmtId="17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7" fillId="5" borderId="1" xfId="0" applyFont="1" applyFill="1" applyBorder="1">
      <alignment vertical="center"/>
    </xf>
    <xf numFmtId="0" fontId="0" fillId="5" borderId="0" xfId="0" applyFill="1" applyAlignment="1">
      <alignment horizontal="left" vertical="center"/>
    </xf>
    <xf numFmtId="0" fontId="3" fillId="0" borderId="0" xfId="0" applyFont="1">
      <alignment vertical="center"/>
    </xf>
    <xf numFmtId="0" fontId="10" fillId="0" borderId="0" xfId="0" applyFont="1">
      <alignment vertical="center"/>
    </xf>
    <xf numFmtId="0" fontId="3" fillId="9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50" applyFont="1" applyAlignment="1">
      <alignment vertical="center" wrapText="1"/>
    </xf>
    <xf numFmtId="0" fontId="1" fillId="0" borderId="0" xfId="50" applyFont="1" applyAlignment="1">
      <alignment horizontal="left" vertical="center" wrapText="1"/>
    </xf>
    <xf numFmtId="0" fontId="1" fillId="0" borderId="0" xfId="50" applyFont="1" applyAlignment="1">
      <alignment horizontal="center" vertical="center" wrapText="1"/>
    </xf>
    <xf numFmtId="0" fontId="2" fillId="0" borderId="0" xfId="50" applyFont="1">
      <alignment vertical="center"/>
    </xf>
    <xf numFmtId="0" fontId="3" fillId="2" borderId="1" xfId="50" applyFont="1" applyFill="1" applyBorder="1" applyAlignment="1" applyProtection="1">
      <alignment horizontal="left" vertical="center" wrapText="1"/>
    </xf>
    <xf numFmtId="0" fontId="1" fillId="5" borderId="7" xfId="50" applyFont="1" applyFill="1" applyBorder="1" applyAlignment="1" applyProtection="1">
      <alignment horizontal="center" vertical="center" wrapText="1"/>
      <protection locked="0"/>
    </xf>
    <xf numFmtId="0" fontId="3" fillId="2" borderId="3" xfId="50" applyFont="1" applyFill="1" applyBorder="1" applyAlignment="1" applyProtection="1">
      <alignment horizontal="center" vertical="center" wrapText="1"/>
    </xf>
    <xf numFmtId="0" fontId="1" fillId="5" borderId="3" xfId="50" applyFont="1" applyFill="1" applyBorder="1" applyAlignment="1" applyProtection="1">
      <alignment vertical="center"/>
      <protection locked="0"/>
    </xf>
    <xf numFmtId="0" fontId="1" fillId="5" borderId="4" xfId="50" applyFont="1" applyFill="1" applyBorder="1" applyAlignment="1" applyProtection="1">
      <alignment vertical="center" wrapText="1"/>
      <protection locked="0"/>
    </xf>
    <xf numFmtId="0" fontId="3" fillId="2" borderId="1" xfId="50" applyFont="1" applyFill="1" applyBorder="1" applyAlignment="1" applyProtection="1">
      <alignment horizontal="center" vertical="center" wrapText="1"/>
    </xf>
    <xf numFmtId="0" fontId="1" fillId="5" borderId="1" xfId="50" applyFont="1" applyFill="1" applyBorder="1" applyAlignment="1" applyProtection="1">
      <alignment horizontal="center" vertical="center" wrapText="1"/>
    </xf>
    <xf numFmtId="0" fontId="3" fillId="2" borderId="5" xfId="50" applyFont="1" applyFill="1" applyBorder="1" applyAlignment="1" applyProtection="1">
      <alignment vertical="center" wrapText="1"/>
    </xf>
    <xf numFmtId="0" fontId="3" fillId="6" borderId="3" xfId="50" applyFont="1" applyFill="1" applyBorder="1" applyAlignment="1">
      <alignment horizontal="left" vertical="center" wrapText="1"/>
    </xf>
    <xf numFmtId="0" fontId="3" fillId="6" borderId="4" xfId="50" applyFont="1" applyFill="1" applyBorder="1" applyAlignment="1">
      <alignment horizontal="left" vertical="center" wrapText="1"/>
    </xf>
    <xf numFmtId="0" fontId="3" fillId="6" borderId="7" xfId="50" applyFont="1" applyFill="1" applyBorder="1" applyAlignment="1">
      <alignment horizontal="left" vertical="center" wrapText="1"/>
    </xf>
    <xf numFmtId="0" fontId="3" fillId="5" borderId="0" xfId="50" applyFont="1" applyFill="1" applyAlignment="1">
      <alignment horizontal="left" vertical="center" wrapText="1"/>
    </xf>
    <xf numFmtId="0" fontId="3" fillId="2" borderId="3" xfId="50" applyFont="1" applyFill="1" applyBorder="1" applyAlignment="1">
      <alignment horizontal="center" vertical="center" wrapText="1"/>
    </xf>
    <xf numFmtId="0" fontId="3" fillId="2" borderId="4" xfId="50" applyFont="1" applyFill="1" applyBorder="1" applyAlignment="1">
      <alignment horizontal="center" vertical="center" wrapText="1"/>
    </xf>
    <xf numFmtId="0" fontId="3" fillId="2" borderId="7" xfId="50" applyFont="1" applyFill="1" applyBorder="1" applyAlignment="1">
      <alignment horizontal="center" vertical="center" wrapText="1"/>
    </xf>
    <xf numFmtId="0" fontId="3" fillId="6" borderId="1" xfId="50" applyFont="1" applyFill="1" applyBorder="1" applyAlignment="1">
      <alignment horizontal="left" vertical="center" wrapText="1"/>
    </xf>
    <xf numFmtId="0" fontId="1" fillId="5" borderId="3" xfId="50" applyFont="1" applyFill="1" applyBorder="1" applyAlignment="1" applyProtection="1">
      <alignment horizontal="left" vertical="center" wrapText="1"/>
      <protection locked="0"/>
    </xf>
    <xf numFmtId="0" fontId="1" fillId="5" borderId="4" xfId="50" applyFont="1" applyFill="1" applyBorder="1" applyAlignment="1" applyProtection="1">
      <alignment horizontal="left" vertical="center" wrapText="1"/>
      <protection locked="0"/>
    </xf>
    <xf numFmtId="0" fontId="1" fillId="5" borderId="7" xfId="50" applyFont="1" applyFill="1" applyBorder="1" applyAlignment="1" applyProtection="1">
      <alignment horizontal="left" vertical="center" wrapText="1"/>
      <protection locked="0"/>
    </xf>
    <xf numFmtId="0" fontId="3" fillId="6" borderId="5" xfId="50" applyFont="1" applyFill="1" applyBorder="1" applyAlignment="1">
      <alignment horizontal="left" vertical="center" wrapText="1"/>
    </xf>
    <xf numFmtId="0" fontId="3" fillId="6" borderId="8" xfId="50" applyFont="1" applyFill="1" applyBorder="1" applyAlignment="1">
      <alignment horizontal="left" vertical="center" wrapText="1"/>
    </xf>
    <xf numFmtId="0" fontId="1" fillId="6" borderId="2" xfId="50" applyFont="1" applyFill="1" applyBorder="1" applyAlignment="1">
      <alignment horizontal="center" vertical="center" wrapText="1"/>
    </xf>
    <xf numFmtId="0" fontId="1" fillId="6" borderId="9" xfId="50" applyFont="1" applyFill="1" applyBorder="1" applyAlignment="1">
      <alignment horizontal="center" vertical="center" wrapText="1"/>
    </xf>
    <xf numFmtId="0" fontId="3" fillId="6" borderId="2" xfId="50" applyFont="1" applyFill="1" applyBorder="1" applyAlignment="1">
      <alignment horizontal="left" vertical="center" wrapText="1"/>
    </xf>
    <xf numFmtId="0" fontId="1" fillId="5" borderId="1" xfId="50" applyFont="1" applyFill="1" applyBorder="1" applyAlignment="1" applyProtection="1">
      <alignment vertical="center" wrapText="1"/>
      <protection locked="0"/>
    </xf>
    <xf numFmtId="0" fontId="10" fillId="6" borderId="3" xfId="50" applyFont="1" applyFill="1" applyBorder="1" applyAlignment="1">
      <alignment horizontal="left" vertical="center" wrapText="1"/>
    </xf>
    <xf numFmtId="0" fontId="10" fillId="6" borderId="4" xfId="50" applyFont="1" applyFill="1" applyBorder="1" applyAlignment="1">
      <alignment horizontal="left" vertical="center" wrapText="1"/>
    </xf>
    <xf numFmtId="0" fontId="10" fillId="6" borderId="7" xfId="50" applyFont="1" applyFill="1" applyBorder="1" applyAlignment="1">
      <alignment horizontal="left" vertical="center" wrapText="1"/>
    </xf>
    <xf numFmtId="0" fontId="11" fillId="5" borderId="3" xfId="50" applyFont="1" applyFill="1" applyBorder="1" applyAlignment="1" applyProtection="1">
      <alignment horizontal="left" vertical="center" wrapText="1"/>
      <protection locked="0"/>
    </xf>
    <xf numFmtId="0" fontId="11" fillId="5" borderId="4" xfId="50" applyFont="1" applyFill="1" applyBorder="1" applyAlignment="1" applyProtection="1">
      <alignment horizontal="left" vertical="center" wrapText="1"/>
      <protection locked="0"/>
    </xf>
    <xf numFmtId="0" fontId="11" fillId="5" borderId="7" xfId="50" applyFont="1" applyFill="1" applyBorder="1" applyAlignment="1" applyProtection="1">
      <alignment horizontal="left" vertical="center" wrapText="1"/>
      <protection locked="0"/>
    </xf>
    <xf numFmtId="0" fontId="1" fillId="6" borderId="1" xfId="50" applyFont="1" applyFill="1" applyBorder="1" applyAlignment="1">
      <alignment horizontal="left" vertical="center" wrapText="1" indent="1"/>
    </xf>
    <xf numFmtId="0" fontId="1" fillId="5" borderId="1" xfId="50" applyFont="1" applyFill="1" applyBorder="1" applyAlignment="1" applyProtection="1">
      <alignment horizontal="center" vertical="center" wrapText="1"/>
      <protection locked="0"/>
    </xf>
    <xf numFmtId="0" fontId="1" fillId="5" borderId="3" xfId="50" applyFont="1" applyFill="1" applyBorder="1" applyAlignment="1" applyProtection="1">
      <alignment horizontal="center" vertical="center" wrapText="1"/>
      <protection locked="0"/>
    </xf>
    <xf numFmtId="0" fontId="1" fillId="5" borderId="4" xfId="50" applyFont="1" applyFill="1" applyBorder="1" applyAlignment="1" applyProtection="1">
      <alignment horizontal="center" vertical="center" wrapText="1"/>
      <protection locked="0"/>
    </xf>
    <xf numFmtId="0" fontId="11" fillId="5" borderId="3" xfId="50" applyFont="1" applyFill="1" applyBorder="1" applyAlignment="1" applyProtection="1">
      <alignment horizontal="center" vertical="center" wrapText="1"/>
      <protection locked="0"/>
    </xf>
    <xf numFmtId="0" fontId="11" fillId="5" borderId="4" xfId="50" applyFont="1" applyFill="1" applyBorder="1" applyAlignment="1" applyProtection="1">
      <alignment horizontal="center" vertical="center" wrapText="1"/>
      <protection locked="0"/>
    </xf>
    <xf numFmtId="0" fontId="11" fillId="5" borderId="7" xfId="50" applyFont="1" applyFill="1" applyBorder="1" applyAlignment="1" applyProtection="1">
      <alignment horizontal="center" vertical="center" wrapText="1"/>
      <protection locked="0"/>
    </xf>
    <xf numFmtId="0" fontId="1" fillId="5" borderId="7" xfId="50" applyFont="1" applyFill="1" applyBorder="1" applyAlignment="1" applyProtection="1">
      <alignment vertical="center" wrapText="1"/>
      <protection locked="0"/>
    </xf>
    <xf numFmtId="0" fontId="12" fillId="5" borderId="3" xfId="50" applyFont="1" applyFill="1" applyBorder="1" applyAlignment="1" applyProtection="1">
      <alignment horizontal="left" vertical="center" wrapText="1"/>
      <protection locked="0"/>
    </xf>
    <xf numFmtId="0" fontId="12" fillId="5" borderId="4" xfId="50" applyFont="1" applyFill="1" applyBorder="1" applyAlignment="1" applyProtection="1">
      <alignment horizontal="left" vertical="center" wrapText="1"/>
      <protection locked="0"/>
    </xf>
    <xf numFmtId="0" fontId="12" fillId="5" borderId="7" xfId="50" applyFont="1" applyFill="1" applyBorder="1" applyAlignment="1" applyProtection="1">
      <alignment horizontal="left" vertical="center" wrapText="1"/>
      <protection locked="0"/>
    </xf>
    <xf numFmtId="0" fontId="3" fillId="6" borderId="1" xfId="50" applyFont="1" applyFill="1" applyBorder="1" applyAlignment="1" applyProtection="1">
      <alignment horizontal="left" vertical="center" wrapText="1"/>
    </xf>
    <xf numFmtId="0" fontId="3" fillId="6" borderId="4" xfId="50" applyFont="1" applyFill="1" applyBorder="1" applyAlignment="1" applyProtection="1">
      <alignment horizontal="center" vertical="center" wrapText="1"/>
    </xf>
    <xf numFmtId="0" fontId="1" fillId="5" borderId="1" xfId="50" applyNumberFormat="1" applyFont="1" applyFill="1" applyBorder="1" applyAlignment="1" applyProtection="1">
      <alignment horizontal="center" vertical="center" wrapText="1"/>
      <protection locked="0"/>
    </xf>
    <xf numFmtId="0" fontId="1" fillId="0" borderId="3" xfId="50" applyFont="1" applyBorder="1" applyAlignment="1" applyProtection="1">
      <alignment horizontal="center" vertical="center" wrapText="1"/>
      <protection locked="0"/>
    </xf>
    <xf numFmtId="0" fontId="1" fillId="0" borderId="4" xfId="50" applyFont="1" applyBorder="1" applyAlignment="1" applyProtection="1">
      <alignment horizontal="center" vertical="center" wrapText="1"/>
      <protection locked="0"/>
    </xf>
    <xf numFmtId="0" fontId="1" fillId="0" borderId="7" xfId="50" applyFont="1" applyBorder="1" applyAlignment="1" applyProtection="1">
      <alignment horizontal="center" vertical="center" wrapText="1"/>
      <protection locked="0"/>
    </xf>
    <xf numFmtId="0" fontId="3" fillId="6" borderId="2" xfId="50" applyFont="1" applyFill="1" applyBorder="1" applyAlignment="1">
      <alignment horizontal="right" vertical="center" wrapText="1"/>
    </xf>
    <xf numFmtId="0" fontId="1" fillId="0" borderId="10" xfId="50" applyFont="1" applyBorder="1" applyAlignment="1" applyProtection="1">
      <alignment horizontal="center" vertical="center" wrapText="1"/>
      <protection locked="0"/>
    </xf>
    <xf numFmtId="0" fontId="1" fillId="5" borderId="10" xfId="50" applyFont="1" applyFill="1" applyBorder="1" applyAlignment="1">
      <alignment horizontal="center" vertical="center" wrapText="1"/>
    </xf>
    <xf numFmtId="0" fontId="3" fillId="2" borderId="1" xfId="50" applyFont="1" applyFill="1" applyBorder="1" applyAlignment="1">
      <alignment horizontal="center" vertical="center" wrapText="1"/>
    </xf>
    <xf numFmtId="0" fontId="1" fillId="5" borderId="11" xfId="50" applyFont="1" applyFill="1" applyBorder="1" applyAlignment="1" applyProtection="1">
      <alignment horizontal="left" vertical="center" wrapText="1"/>
    </xf>
    <xf numFmtId="0" fontId="1" fillId="5" borderId="6" xfId="50" applyFont="1" applyFill="1" applyBorder="1" applyAlignment="1" applyProtection="1">
      <alignment horizontal="left" vertical="center" wrapText="1"/>
    </xf>
    <xf numFmtId="0" fontId="1" fillId="5" borderId="12" xfId="50" applyFont="1" applyFill="1" applyBorder="1" applyAlignment="1">
      <alignment vertical="center" wrapText="1"/>
    </xf>
    <xf numFmtId="0" fontId="1" fillId="5" borderId="13" xfId="50" applyFont="1" applyFill="1" applyBorder="1" applyAlignment="1" applyProtection="1">
      <alignment vertical="center" wrapText="1"/>
    </xf>
    <xf numFmtId="0" fontId="1" fillId="5" borderId="0" xfId="50" applyFont="1" applyFill="1" applyBorder="1" applyAlignment="1" applyProtection="1">
      <alignment vertical="center" wrapText="1"/>
      <protection locked="0"/>
    </xf>
    <xf numFmtId="0" fontId="1" fillId="5" borderId="14" xfId="50" applyFont="1" applyFill="1" applyBorder="1" applyAlignment="1">
      <alignment vertical="center" wrapText="1"/>
    </xf>
    <xf numFmtId="0" fontId="1" fillId="5" borderId="0" xfId="50" applyFont="1" applyFill="1" applyBorder="1" applyAlignment="1" applyProtection="1">
      <alignment vertical="center" wrapText="1"/>
    </xf>
    <xf numFmtId="0" fontId="1" fillId="5" borderId="14" xfId="50" applyFont="1" applyFill="1" applyBorder="1" applyAlignment="1" applyProtection="1">
      <alignment vertical="center" wrapText="1"/>
    </xf>
    <xf numFmtId="0" fontId="1" fillId="5" borderId="13" xfId="50" applyFont="1" applyFill="1" applyBorder="1" applyAlignment="1" applyProtection="1">
      <alignment horizontal="left" vertical="center" wrapText="1"/>
    </xf>
    <xf numFmtId="22" fontId="1" fillId="5" borderId="0" xfId="50" applyNumberFormat="1" applyFont="1" applyFill="1" applyBorder="1" applyAlignment="1" applyProtection="1">
      <alignment horizontal="left" vertical="center" wrapText="1"/>
    </xf>
    <xf numFmtId="0" fontId="1" fillId="5" borderId="0" xfId="50" applyFont="1" applyFill="1" applyBorder="1" applyAlignment="1" applyProtection="1">
      <alignment horizontal="left" vertical="center" wrapText="1"/>
    </xf>
    <xf numFmtId="0" fontId="1" fillId="5" borderId="0" xfId="50" applyFont="1" applyFill="1" applyBorder="1" applyAlignment="1" applyProtection="1">
      <alignment horizontal="center" vertical="center" wrapText="1"/>
    </xf>
    <xf numFmtId="0" fontId="1" fillId="5" borderId="9" xfId="50" applyFont="1" applyFill="1" applyBorder="1" applyAlignment="1" applyProtection="1">
      <alignment horizontal="left" vertical="center" wrapText="1"/>
    </xf>
    <xf numFmtId="0" fontId="1" fillId="5" borderId="10" xfId="50" applyFont="1" applyFill="1" applyBorder="1" applyAlignment="1" applyProtection="1">
      <alignment horizontal="left" vertical="center" wrapText="1"/>
    </xf>
    <xf numFmtId="0" fontId="1" fillId="5" borderId="10" xfId="50" applyFont="1" applyFill="1" applyBorder="1" applyAlignment="1" applyProtection="1">
      <alignment horizontal="center" vertical="center" wrapText="1"/>
    </xf>
    <xf numFmtId="0" fontId="1" fillId="5" borderId="15" xfId="50" applyFont="1" applyFill="1" applyBorder="1" applyAlignment="1" applyProtection="1">
      <alignment vertical="center" wrapText="1"/>
    </xf>
    <xf numFmtId="0" fontId="3" fillId="2" borderId="13" xfId="50" applyFont="1" applyFill="1" applyBorder="1" applyAlignment="1">
      <alignment horizontal="center" vertical="center" wrapText="1"/>
    </xf>
    <xf numFmtId="0" fontId="3" fillId="2" borderId="0" xfId="50" applyFont="1" applyFill="1" applyBorder="1" applyAlignment="1">
      <alignment horizontal="center" vertical="center" wrapText="1"/>
    </xf>
    <xf numFmtId="0" fontId="3" fillId="2" borderId="14" xfId="50" applyFont="1" applyFill="1" applyBorder="1" applyAlignment="1">
      <alignment horizontal="center" vertical="center" wrapText="1"/>
    </xf>
    <xf numFmtId="0" fontId="1" fillId="5" borderId="11" xfId="50" applyFont="1" applyFill="1" applyBorder="1" applyAlignment="1" applyProtection="1" quotePrefix="1">
      <alignment horizontal="left" vertical="center" wrapText="1"/>
    </xf>
    <xf numFmtId="0" fontId="1" fillId="5" borderId="13" xfId="50" applyFont="1" applyFill="1" applyBorder="1" applyAlignment="1" applyProtection="1" quotePrefix="1">
      <alignment horizontal="left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_MD060_Report_Design_PO_001" xfId="49"/>
    <cellStyle name="常规 2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GBox" noThreeD="1" val="0"/>
</file>

<file path=xl/ctrlProps/ctrlProp10.xml><?xml version="1.0" encoding="utf-8"?>
<formControlPr xmlns="http://schemas.microsoft.com/office/spreadsheetml/2009/9/main" objectType="Radio" checked="Checked" firstButton="1" noThreeD="1" val="0"/>
</file>

<file path=xl/ctrlProps/ctrlProp11.xml><?xml version="1.0" encoding="utf-8"?>
<formControlPr xmlns="http://schemas.microsoft.com/office/spreadsheetml/2009/9/main" objectType="Radio" noThreeD="1" val="0"/>
</file>

<file path=xl/ctrlProps/ctrlProp12.xml><?xml version="1.0" encoding="utf-8"?>
<formControlPr xmlns="http://schemas.microsoft.com/office/spreadsheetml/2009/9/main" objectType="Radio" noThreeD="1" val="0"/>
</file>

<file path=xl/ctrlProps/ctrlProp13.xml><?xml version="1.0" encoding="utf-8"?>
<formControlPr xmlns="http://schemas.microsoft.com/office/spreadsheetml/2009/9/main" objectType="Radio" noThreeD="1" val="0"/>
</file>

<file path=xl/ctrlProps/ctrlProp14.xml><?xml version="1.0" encoding="utf-8"?>
<formControlPr xmlns="http://schemas.microsoft.com/office/spreadsheetml/2009/9/main" objectType="Radio" checked="Checked" firstButton="1" noThreeD="1" val="0"/>
</file>

<file path=xl/ctrlProps/ctrlProp15.xml><?xml version="1.0" encoding="utf-8"?>
<formControlPr xmlns="http://schemas.microsoft.com/office/spreadsheetml/2009/9/main" objectType="Radio" noThreeD="1" val="0"/>
</file>

<file path=xl/ctrlProps/ctrlProp16.xml><?xml version="1.0" encoding="utf-8"?>
<formControlPr xmlns="http://schemas.microsoft.com/office/spreadsheetml/2009/9/main" objectType="Radio" noThreeD="1" val="0"/>
</file>

<file path=xl/ctrlProps/ctrlProp17.xml><?xml version="1.0" encoding="utf-8"?>
<formControlPr xmlns="http://schemas.microsoft.com/office/spreadsheetml/2009/9/main" objectType="GBox" noThreeD="1" val="0"/>
</file>

<file path=xl/ctrlProps/ctrlProp18.xml><?xml version="1.0" encoding="utf-8"?>
<formControlPr xmlns="http://schemas.microsoft.com/office/spreadsheetml/2009/9/main" objectType="GBox" noThreeD="1" val="0"/>
</file>

<file path=xl/ctrlProps/ctrlProp19.xml><?xml version="1.0" encoding="utf-8"?>
<formControlPr xmlns="http://schemas.microsoft.com/office/spreadsheetml/2009/9/main" objectType="G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20.xml><?xml version="1.0" encoding="utf-8"?>
<formControlPr xmlns="http://schemas.microsoft.com/office/spreadsheetml/2009/9/main" objectType="Radio" noThreeD="1" val="0"/>
</file>

<file path=xl/ctrlProps/ctrlProp21.xml><?xml version="1.0" encoding="utf-8"?>
<formControlPr xmlns="http://schemas.microsoft.com/office/spreadsheetml/2009/9/main" objectType="GBox" noThreeD="1" val="0"/>
</file>

<file path=xl/ctrlProps/ctrlProp22.xml><?xml version="1.0" encoding="utf-8"?>
<formControlPr xmlns="http://schemas.microsoft.com/office/spreadsheetml/2009/9/main" objectType="Radio" checked="Checked" firstButton="1" noThreeD="1" val="0"/>
</file>

<file path=xl/ctrlProps/ctrlProp23.xml><?xml version="1.0" encoding="utf-8"?>
<formControlPr xmlns="http://schemas.microsoft.com/office/spreadsheetml/2009/9/main" objectType="Radio" noThreeD="1" val="0"/>
</file>

<file path=xl/ctrlProps/ctrlProp24.xml><?xml version="1.0" encoding="utf-8"?>
<formControlPr xmlns="http://schemas.microsoft.com/office/spreadsheetml/2009/9/main" objectType="GBox" noThreeD="1" val="0"/>
</file>

<file path=xl/ctrlProps/ctrlProp25.xml><?xml version="1.0" encoding="utf-8"?>
<formControlPr xmlns="http://schemas.microsoft.com/office/spreadsheetml/2009/9/main" objectType="Radio" checked="Checked" firstButton="1" noThreeD="1" val="0"/>
</file>

<file path=xl/ctrlProps/ctrlProp26.xml><?xml version="1.0" encoding="utf-8"?>
<formControlPr xmlns="http://schemas.microsoft.com/office/spreadsheetml/2009/9/main" objectType="Radio" noThreeD="1" val="0"/>
</file>

<file path=xl/ctrlProps/ctrlProp27.xml><?xml version="1.0" encoding="utf-8"?>
<formControlPr xmlns="http://schemas.microsoft.com/office/spreadsheetml/2009/9/main" objectType="Radio" noThreeD="1" val="0"/>
</file>

<file path=xl/ctrlProps/ctrlProp28.xml><?xml version="1.0" encoding="utf-8"?>
<formControlPr xmlns="http://schemas.microsoft.com/office/spreadsheetml/2009/9/main" objectType="Radio" noThreeD="1" val="0"/>
</file>

<file path=xl/ctrlProps/ctrlProp29.xml><?xml version="1.0" encoding="utf-8"?>
<formControlPr xmlns="http://schemas.microsoft.com/office/spreadsheetml/2009/9/main" objectType="Radio" firstButton="1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30.xml><?xml version="1.0" encoding="utf-8"?>
<formControlPr xmlns="http://schemas.microsoft.com/office/spreadsheetml/2009/9/main" objectType="Radio" noThreeD="1" val="0"/>
</file>

<file path=xl/ctrlProps/ctrlProp31.xml><?xml version="1.0" encoding="utf-8"?>
<formControlPr xmlns="http://schemas.microsoft.com/office/spreadsheetml/2009/9/main" objectType="CheckBox" noThreeD="1" val="0"/>
</file>

<file path=xl/ctrlProps/ctrlProp32.xml><?xml version="1.0" encoding="utf-8"?>
<formControlPr xmlns="http://schemas.microsoft.com/office/spreadsheetml/2009/9/main" objectType="GBox" noThreeD="1" val="0"/>
</file>

<file path=xl/ctrlProps/ctrlProp33.xml><?xml version="1.0" encoding="utf-8"?>
<formControlPr xmlns="http://schemas.microsoft.com/office/spreadsheetml/2009/9/main" objectType="CheckBox" checked="Checked" noThreeD="1" val="0"/>
</file>

<file path=xl/ctrlProps/ctrlProp34.xml><?xml version="1.0" encoding="utf-8"?>
<formControlPr xmlns="http://schemas.microsoft.com/office/spreadsheetml/2009/9/main" objectType="CheckBox" noThreeD="1" val="0"/>
</file>

<file path=xl/ctrlProps/ctrlProp35.xml><?xml version="1.0" encoding="utf-8"?>
<formControlPr xmlns="http://schemas.microsoft.com/office/spreadsheetml/2009/9/main" objectType="GBox" noThreeD="1" val="0"/>
</file>

<file path=xl/ctrlProps/ctrlProp36.xml><?xml version="1.0" encoding="utf-8"?>
<formControlPr xmlns="http://schemas.microsoft.com/office/spreadsheetml/2009/9/main" objectType="Radio" firstButton="1" noThreeD="1" val="0"/>
</file>

<file path=xl/ctrlProps/ctrlProp37.xml><?xml version="1.0" encoding="utf-8"?>
<formControlPr xmlns="http://schemas.microsoft.com/office/spreadsheetml/2009/9/main" objectType="Radio" checked="Checked" noThreeD="1" val="0"/>
</file>

<file path=xl/ctrlProps/ctrlProp38.xml><?xml version="1.0" encoding="utf-8"?>
<formControlPr xmlns="http://schemas.microsoft.com/office/spreadsheetml/2009/9/main" objectType="GBox" noThreeD="1" val="0"/>
</file>

<file path=xl/ctrlProps/ctrlProp39.xml><?xml version="1.0" encoding="utf-8"?>
<formControlPr xmlns="http://schemas.microsoft.com/office/spreadsheetml/2009/9/main" objectType="Radio" checked="Checked" firstButton="1" noThreeD="1" val="0"/>
</file>

<file path=xl/ctrlProps/ctrlProp4.xml><?xml version="1.0" encoding="utf-8"?>
<formControlPr xmlns="http://schemas.microsoft.com/office/spreadsheetml/2009/9/main" objectType="Radio" checked="Checked" firstButton="1" noThreeD="1" val="0"/>
</file>

<file path=xl/ctrlProps/ctrlProp40.xml><?xml version="1.0" encoding="utf-8"?>
<formControlPr xmlns="http://schemas.microsoft.com/office/spreadsheetml/2009/9/main" objectType="Radio" noThreeD="1" val="0"/>
</file>

<file path=xl/ctrlProps/ctrlProp41.xml><?xml version="1.0" encoding="utf-8"?>
<formControlPr xmlns="http://schemas.microsoft.com/office/spreadsheetml/2009/9/main" objectType="Drop" dx="16" noThreeD="1" page="6" val="0"/>
</file>

<file path=xl/ctrlProps/ctrlProp42.xml><?xml version="1.0" encoding="utf-8"?>
<formControlPr xmlns="http://schemas.microsoft.com/office/spreadsheetml/2009/9/main" objectType="Drop" dx="16" noThreeD="1" page="2" val="0"/>
</file>

<file path=xl/ctrlProps/ctrlProp43.xml><?xml version="1.0" encoding="utf-8"?>
<formControlPr xmlns="http://schemas.microsoft.com/office/spreadsheetml/2009/9/main" objectType="Radio" noThreeD="1" val="0"/>
</file>

<file path=xl/ctrlProps/ctrlProp44.xml><?xml version="1.0" encoding="utf-8"?>
<formControlPr xmlns="http://schemas.microsoft.com/office/spreadsheetml/2009/9/main" objectType="GBox" noThreeD="1" val="0"/>
</file>

<file path=xl/ctrlProps/ctrlProp45.xml><?xml version="1.0" encoding="utf-8"?>
<formControlPr xmlns="http://schemas.microsoft.com/office/spreadsheetml/2009/9/main" objectType="GBox" noThreeD="1" val="0"/>
</file>

<file path=xl/ctrlProps/ctrlProp46.xml><?xml version="1.0" encoding="utf-8"?>
<formControlPr xmlns="http://schemas.microsoft.com/office/spreadsheetml/2009/9/main" objectType="Radio" firstButton="1" noThreeD="1" val="0"/>
</file>

<file path=xl/ctrlProps/ctrlProp47.xml><?xml version="1.0" encoding="utf-8"?>
<formControlPr xmlns="http://schemas.microsoft.com/office/spreadsheetml/2009/9/main" objectType="Radio" checked="Checked" noThreeD="1" val="0"/>
</file>

<file path=xl/ctrlProps/ctrlProp5.xml><?xml version="1.0" encoding="utf-8"?>
<formControlPr xmlns="http://schemas.microsoft.com/office/spreadsheetml/2009/9/main" objectType="Radio" noThreeD="1" val="0"/>
</file>

<file path=xl/ctrlProps/ctrlProp6.xml><?xml version="1.0" encoding="utf-8"?>
<formControlPr xmlns="http://schemas.microsoft.com/office/spreadsheetml/2009/9/main" objectType="Radio" checked="Checked" firstButton="1" noThreeD="1" val="0"/>
</file>

<file path=xl/ctrlProps/ctrlProp7.xml><?xml version="1.0" encoding="utf-8"?>
<formControlPr xmlns="http://schemas.microsoft.com/office/spreadsheetml/2009/9/main" objectType="Radio" noThreeD="1" val="0"/>
</file>

<file path=xl/ctrlProps/ctrlProp8.xml><?xml version="1.0" encoding="utf-8"?>
<formControlPr xmlns="http://schemas.microsoft.com/office/spreadsheetml/2009/9/main" objectType="Drop" dx="16" noThreeD="1" page="6" val="0"/>
</file>

<file path=xl/ctrlProps/ctrlProp9.xml><?xml version="1.0" encoding="utf-8"?>
<formControlPr xmlns="http://schemas.microsoft.com/office/spreadsheetml/2009/9/main" objectType="Drop" dx="16" noThreeD="1" page="2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4</xdr:col>
          <xdr:colOff>1209675</xdr:colOff>
          <xdr:row>20</xdr:row>
          <xdr:rowOff>0</xdr:rowOff>
        </xdr:to>
        <xdr:sp>
          <xdr:nvSpPr>
            <xdr:cNvPr id="49153" name="Group Box 1" hidden="1">
              <a:extLst>
                <a:ext uri="{63B3BB69-23CF-44E3-9099-C40C66FF867C}">
                  <a14:compatExt spid="_x0000_s49153"/>
                </a:ext>
              </a:extLst>
            </xdr:cNvPr>
            <xdr:cNvSpPr/>
          </xdr:nvSpPr>
          <xdr:spPr>
            <a:xfrm>
              <a:off x="1800225" y="7305675"/>
              <a:ext cx="3629025" cy="3143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31</xdr:row>
          <xdr:rowOff>38100</xdr:rowOff>
        </xdr:from>
        <xdr:to>
          <xdr:col>2</xdr:col>
          <xdr:colOff>1200150</xdr:colOff>
          <xdr:row>31</xdr:row>
          <xdr:rowOff>247650</xdr:rowOff>
        </xdr:to>
        <xdr:sp>
          <xdr:nvSpPr>
            <xdr:cNvPr id="49154" name="Check Box 2" hidden="1">
              <a:extLst>
                <a:ext uri="{63B3BB69-23CF-44E3-9099-C40C66FF867C}">
                  <a14:compatExt spid="_x0000_s49154"/>
                </a:ext>
              </a:extLst>
            </xdr:cNvPr>
            <xdr:cNvSpPr/>
          </xdr:nvSpPr>
          <xdr:spPr>
            <a:xfrm>
              <a:off x="1838325" y="10953750"/>
              <a:ext cx="116205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Excel(不考虑打印)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31</xdr:row>
          <xdr:rowOff>38100</xdr:rowOff>
        </xdr:from>
        <xdr:to>
          <xdr:col>3</xdr:col>
          <xdr:colOff>1200150</xdr:colOff>
          <xdr:row>31</xdr:row>
          <xdr:rowOff>247650</xdr:rowOff>
        </xdr:to>
        <xdr:sp>
          <xdr:nvSpPr>
            <xdr:cNvPr id="49155" name="Check Box 3" hidden="1">
              <a:extLst>
                <a:ext uri="{63B3BB69-23CF-44E3-9099-C40C66FF867C}">
                  <a14:compatExt spid="_x0000_s49155"/>
                </a:ext>
              </a:extLst>
            </xdr:cNvPr>
            <xdr:cNvSpPr/>
          </xdr:nvSpPr>
          <xdr:spPr>
            <a:xfrm>
              <a:off x="3048000" y="10953750"/>
              <a:ext cx="116205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PDF（考虑打印）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57150</xdr:rowOff>
        </xdr:from>
        <xdr:to>
          <xdr:col>3</xdr:col>
          <xdr:colOff>1162050</xdr:colOff>
          <xdr:row>19</xdr:row>
          <xdr:rowOff>266700</xdr:rowOff>
        </xdr:to>
        <xdr:sp>
          <xdr:nvSpPr>
            <xdr:cNvPr id="49156" name="Option Button 4" hidden="1">
              <a:extLst>
                <a:ext uri="{63B3BB69-23CF-44E3-9099-C40C66FF867C}">
                  <a14:compatExt spid="_x0000_s49156"/>
                </a:ext>
              </a:extLst>
            </xdr:cNvPr>
            <xdr:cNvSpPr/>
          </xdr:nvSpPr>
          <xdr:spPr>
            <a:xfrm>
              <a:off x="3057525" y="736282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X/Y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19</xdr:row>
          <xdr:rowOff>66675</xdr:rowOff>
        </xdr:from>
        <xdr:to>
          <xdr:col>4</xdr:col>
          <xdr:colOff>1123950</xdr:colOff>
          <xdr:row>19</xdr:row>
          <xdr:rowOff>276225</xdr:rowOff>
        </xdr:to>
        <xdr:sp>
          <xdr:nvSpPr>
            <xdr:cNvPr id="49157" name="Option Button 5" hidden="1">
              <a:extLst>
                <a:ext uri="{63B3BB69-23CF-44E3-9099-C40C66FF867C}">
                  <a14:compatExt spid="_x0000_s49157"/>
                </a:ext>
              </a:extLst>
            </xdr:cNvPr>
            <xdr:cNvSpPr/>
          </xdr:nvSpPr>
          <xdr:spPr>
            <a:xfrm>
              <a:off x="4229100" y="7372350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X-Y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66675</xdr:rowOff>
        </xdr:from>
        <xdr:to>
          <xdr:col>3</xdr:col>
          <xdr:colOff>1162050</xdr:colOff>
          <xdr:row>20</xdr:row>
          <xdr:rowOff>276225</xdr:rowOff>
        </xdr:to>
        <xdr:sp>
          <xdr:nvSpPr>
            <xdr:cNvPr id="49158" name="Option Button 6" hidden="1">
              <a:extLst>
                <a:ext uri="{63B3BB69-23CF-44E3-9099-C40C66FF867C}">
                  <a14:compatExt spid="_x0000_s49158"/>
                </a:ext>
              </a:extLst>
            </xdr:cNvPr>
            <xdr:cNvSpPr/>
          </xdr:nvSpPr>
          <xdr:spPr>
            <a:xfrm>
              <a:off x="3057525" y="768667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页脚居中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20</xdr:row>
          <xdr:rowOff>66675</xdr:rowOff>
        </xdr:from>
        <xdr:to>
          <xdr:col>4</xdr:col>
          <xdr:colOff>1123950</xdr:colOff>
          <xdr:row>20</xdr:row>
          <xdr:rowOff>276225</xdr:rowOff>
        </xdr:to>
        <xdr:sp>
          <xdr:nvSpPr>
            <xdr:cNvPr id="49159" name="Option Button 7" hidden="1">
              <a:extLst>
                <a:ext uri="{63B3BB69-23CF-44E3-9099-C40C66FF867C}">
                  <a14:compatExt spid="_x0000_s49159"/>
                </a:ext>
              </a:extLst>
            </xdr:cNvPr>
            <xdr:cNvSpPr/>
          </xdr:nvSpPr>
          <xdr:spPr>
            <a:xfrm>
              <a:off x="4229100" y="768667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页脚靠右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1181100</xdr:colOff>
          <xdr:row>35</xdr:row>
          <xdr:rowOff>0</xdr:rowOff>
        </xdr:to>
        <xdr:sp>
          <xdr:nvSpPr>
            <xdr:cNvPr id="49160" name="Drop Down 8" hidden="1">
              <a:extLst>
                <a:ext uri="{63B3BB69-23CF-44E3-9099-C40C66FF867C}">
                  <a14:compatExt spid="_x0000_s49160"/>
                </a:ext>
              </a:extLst>
            </xdr:cNvPr>
            <xdr:cNvSpPr/>
          </xdr:nvSpPr>
          <xdr:spPr>
            <a:xfrm>
              <a:off x="3009900" y="11868150"/>
              <a:ext cx="1181100" cy="3048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1190625</xdr:colOff>
          <xdr:row>34</xdr:row>
          <xdr:rowOff>9525</xdr:rowOff>
        </xdr:from>
        <xdr:to>
          <xdr:col>4</xdr:col>
          <xdr:colOff>1209675</xdr:colOff>
          <xdr:row>35</xdr:row>
          <xdr:rowOff>0</xdr:rowOff>
        </xdr:to>
        <xdr:sp>
          <xdr:nvSpPr>
            <xdr:cNvPr id="49161" name="Drop Down 9" hidden="1">
              <a:extLst>
                <a:ext uri="{63B3BB69-23CF-44E3-9099-C40C66FF867C}">
                  <a14:compatExt spid="_x0000_s49161"/>
                </a:ext>
              </a:extLst>
            </xdr:cNvPr>
            <xdr:cNvSpPr/>
          </xdr:nvSpPr>
          <xdr:spPr>
            <a:xfrm>
              <a:off x="4200525" y="11868150"/>
              <a:ext cx="1228725" cy="30480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24</xdr:row>
          <xdr:rowOff>28575</xdr:rowOff>
        </xdr:from>
        <xdr:to>
          <xdr:col>2</xdr:col>
          <xdr:colOff>1162050</xdr:colOff>
          <xdr:row>24</xdr:row>
          <xdr:rowOff>238125</xdr:rowOff>
        </xdr:to>
        <xdr:sp>
          <xdr:nvSpPr>
            <xdr:cNvPr id="49162" name="Option Button 10" hidden="1">
              <a:extLst>
                <a:ext uri="{63B3BB69-23CF-44E3-9099-C40C66FF867C}">
                  <a14:compatExt spid="_x0000_s49162"/>
                </a:ext>
              </a:extLst>
            </xdr:cNvPr>
            <xdr:cNvSpPr/>
          </xdr:nvSpPr>
          <xdr:spPr>
            <a:xfrm>
              <a:off x="1847850" y="8743950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不需要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24</xdr:row>
          <xdr:rowOff>47625</xdr:rowOff>
        </xdr:from>
        <xdr:to>
          <xdr:col>3</xdr:col>
          <xdr:colOff>1162050</xdr:colOff>
          <xdr:row>24</xdr:row>
          <xdr:rowOff>257175</xdr:rowOff>
        </xdr:to>
        <xdr:sp>
          <xdr:nvSpPr>
            <xdr:cNvPr id="49163" name="Option Button 11" hidden="1">
              <a:extLst>
                <a:ext uri="{63B3BB69-23CF-44E3-9099-C40C66FF867C}">
                  <a14:compatExt spid="_x0000_s49163"/>
                </a:ext>
              </a:extLst>
            </xdr:cNvPr>
            <xdr:cNvSpPr/>
          </xdr:nvSpPr>
          <xdr:spPr>
            <a:xfrm>
              <a:off x="3057525" y="8763000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左上角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24</xdr:row>
          <xdr:rowOff>47625</xdr:rowOff>
        </xdr:from>
        <xdr:to>
          <xdr:col>4</xdr:col>
          <xdr:colOff>1123950</xdr:colOff>
          <xdr:row>24</xdr:row>
          <xdr:rowOff>257175</xdr:rowOff>
        </xdr:to>
        <xdr:sp>
          <xdr:nvSpPr>
            <xdr:cNvPr id="49164" name="Option Button 12" hidden="1">
              <a:extLst>
                <a:ext uri="{63B3BB69-23CF-44E3-9099-C40C66FF867C}">
                  <a14:compatExt spid="_x0000_s49164"/>
                </a:ext>
              </a:extLst>
            </xdr:cNvPr>
            <xdr:cNvSpPr/>
          </xdr:nvSpPr>
          <xdr:spPr>
            <a:xfrm>
              <a:off x="4229100" y="8763000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右上角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57150</xdr:rowOff>
        </xdr:from>
        <xdr:to>
          <xdr:col>5</xdr:col>
          <xdr:colOff>1114425</xdr:colOff>
          <xdr:row>24</xdr:row>
          <xdr:rowOff>266700</xdr:rowOff>
        </xdr:to>
        <xdr:sp>
          <xdr:nvSpPr>
            <xdr:cNvPr id="49165" name="Option Button 13" hidden="1">
              <a:extLst>
                <a:ext uri="{63B3BB69-23CF-44E3-9099-C40C66FF867C}">
                  <a14:compatExt spid="_x0000_s49165"/>
                </a:ext>
              </a:extLst>
            </xdr:cNvPr>
            <xdr:cNvSpPr/>
          </xdr:nvSpPr>
          <xdr:spPr>
            <a:xfrm>
              <a:off x="5638800" y="877252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左下角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26</xdr:row>
          <xdr:rowOff>28575</xdr:rowOff>
        </xdr:from>
        <xdr:to>
          <xdr:col>2</xdr:col>
          <xdr:colOff>1162050</xdr:colOff>
          <xdr:row>26</xdr:row>
          <xdr:rowOff>238125</xdr:rowOff>
        </xdr:to>
        <xdr:sp>
          <xdr:nvSpPr>
            <xdr:cNvPr id="49166" name="Option Button 14" hidden="1">
              <a:extLst>
                <a:ext uri="{63B3BB69-23CF-44E3-9099-C40C66FF867C}">
                  <a14:compatExt spid="_x0000_s49166"/>
                </a:ext>
              </a:extLst>
            </xdr:cNvPr>
            <xdr:cNvSpPr/>
          </xdr:nvSpPr>
          <xdr:spPr>
            <a:xfrm>
              <a:off x="1847850" y="9372600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需要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26</xdr:row>
          <xdr:rowOff>28575</xdr:rowOff>
        </xdr:from>
        <xdr:to>
          <xdr:col>3</xdr:col>
          <xdr:colOff>1162050</xdr:colOff>
          <xdr:row>26</xdr:row>
          <xdr:rowOff>238125</xdr:rowOff>
        </xdr:to>
        <xdr:sp>
          <xdr:nvSpPr>
            <xdr:cNvPr id="49167" name="Option Button 15" hidden="1">
              <a:extLst>
                <a:ext uri="{63B3BB69-23CF-44E3-9099-C40C66FF867C}">
                  <a14:compatExt spid="_x0000_s49167"/>
                </a:ext>
              </a:extLst>
            </xdr:cNvPr>
            <xdr:cNvSpPr/>
          </xdr:nvSpPr>
          <xdr:spPr>
            <a:xfrm>
              <a:off x="3057525" y="9372600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不需要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19</xdr:row>
          <xdr:rowOff>57150</xdr:rowOff>
        </xdr:from>
        <xdr:to>
          <xdr:col>3</xdr:col>
          <xdr:colOff>9525</xdr:colOff>
          <xdr:row>19</xdr:row>
          <xdr:rowOff>266700</xdr:rowOff>
        </xdr:to>
        <xdr:sp>
          <xdr:nvSpPr>
            <xdr:cNvPr id="49168" name="Option Button 16" hidden="1">
              <a:extLst>
                <a:ext uri="{63B3BB69-23CF-44E3-9099-C40C66FF867C}">
                  <a14:compatExt spid="_x0000_s49168"/>
                </a:ext>
              </a:extLst>
            </xdr:cNvPr>
            <xdr:cNvSpPr/>
          </xdr:nvSpPr>
          <xdr:spPr>
            <a:xfrm>
              <a:off x="1847850" y="7362825"/>
              <a:ext cx="117157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X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</xdr:row>
          <xdr:rowOff>0</xdr:rowOff>
        </xdr:from>
        <xdr:to>
          <xdr:col>6</xdr:col>
          <xdr:colOff>1000125</xdr:colOff>
          <xdr:row>25</xdr:row>
          <xdr:rowOff>0</xdr:rowOff>
        </xdr:to>
        <xdr:sp>
          <xdr:nvSpPr>
            <xdr:cNvPr id="49169" name="Group Box 17" hidden="1">
              <a:extLst>
                <a:ext uri="{63B3BB69-23CF-44E3-9099-C40C66FF867C}">
                  <a14:compatExt spid="_x0000_s49169"/>
                </a:ext>
              </a:extLst>
            </xdr:cNvPr>
            <xdr:cNvSpPr/>
          </xdr:nvSpPr>
          <xdr:spPr>
            <a:xfrm>
              <a:off x="1800225" y="8715375"/>
              <a:ext cx="6048375" cy="3143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0</xdr:rowOff>
        </xdr:from>
        <xdr:to>
          <xdr:col>4</xdr:col>
          <xdr:colOff>0</xdr:colOff>
          <xdr:row>27</xdr:row>
          <xdr:rowOff>0</xdr:rowOff>
        </xdr:to>
        <xdr:sp>
          <xdr:nvSpPr>
            <xdr:cNvPr id="49170" name="Group Box 18" hidden="1">
              <a:extLst>
                <a:ext uri="{63B3BB69-23CF-44E3-9099-C40C66FF867C}">
                  <a14:compatExt spid="_x0000_s49170"/>
                </a:ext>
              </a:extLst>
            </xdr:cNvPr>
            <xdr:cNvSpPr/>
          </xdr:nvSpPr>
          <xdr:spPr>
            <a:xfrm>
              <a:off x="1800225" y="9344025"/>
              <a:ext cx="2419350" cy="3143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6</xdr:col>
          <xdr:colOff>1000125</xdr:colOff>
          <xdr:row>21</xdr:row>
          <xdr:rowOff>0</xdr:rowOff>
        </xdr:to>
        <xdr:sp>
          <xdr:nvSpPr>
            <xdr:cNvPr id="49171" name="Group Box 19" hidden="1">
              <a:extLst>
                <a:ext uri="{63B3BB69-23CF-44E3-9099-C40C66FF867C}">
                  <a14:compatExt spid="_x0000_s49171"/>
                </a:ext>
              </a:extLst>
            </xdr:cNvPr>
            <xdr:cNvSpPr/>
          </xdr:nvSpPr>
          <xdr:spPr>
            <a:xfrm>
              <a:off x="1800225" y="7620000"/>
              <a:ext cx="6048375" cy="3143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20</xdr:row>
          <xdr:rowOff>66675</xdr:rowOff>
        </xdr:from>
        <xdr:to>
          <xdr:col>2</xdr:col>
          <xdr:colOff>1162050</xdr:colOff>
          <xdr:row>20</xdr:row>
          <xdr:rowOff>276225</xdr:rowOff>
        </xdr:to>
        <xdr:sp>
          <xdr:nvSpPr>
            <xdr:cNvPr id="49172" name="Option Button 20" hidden="1">
              <a:extLst>
                <a:ext uri="{63B3BB69-23CF-44E3-9099-C40C66FF867C}">
                  <a14:compatExt spid="_x0000_s49172"/>
                </a:ext>
              </a:extLst>
            </xdr:cNvPr>
            <xdr:cNvSpPr/>
          </xdr:nvSpPr>
          <xdr:spPr>
            <a:xfrm>
              <a:off x="1847850" y="768667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页脚靠左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4</xdr:col>
          <xdr:colOff>0</xdr:colOff>
          <xdr:row>28</xdr:row>
          <xdr:rowOff>0</xdr:rowOff>
        </xdr:to>
        <xdr:sp>
          <xdr:nvSpPr>
            <xdr:cNvPr id="49173" name="Group Box 21" hidden="1">
              <a:extLst>
                <a:ext uri="{63B3BB69-23CF-44E3-9099-C40C66FF867C}">
                  <a14:compatExt spid="_x0000_s49173"/>
                </a:ext>
              </a:extLst>
            </xdr:cNvPr>
            <xdr:cNvSpPr/>
          </xdr:nvSpPr>
          <xdr:spPr>
            <a:xfrm>
              <a:off x="1800225" y="9658350"/>
              <a:ext cx="2419350" cy="3143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27</xdr:row>
          <xdr:rowOff>28575</xdr:rowOff>
        </xdr:from>
        <xdr:to>
          <xdr:col>2</xdr:col>
          <xdr:colOff>1162050</xdr:colOff>
          <xdr:row>27</xdr:row>
          <xdr:rowOff>238125</xdr:rowOff>
        </xdr:to>
        <xdr:sp>
          <xdr:nvSpPr>
            <xdr:cNvPr id="49174" name="Option Button 22" hidden="1">
              <a:extLst>
                <a:ext uri="{63B3BB69-23CF-44E3-9099-C40C66FF867C}">
                  <a14:compatExt spid="_x0000_s49174"/>
                </a:ext>
              </a:extLst>
            </xdr:cNvPr>
            <xdr:cNvSpPr/>
          </xdr:nvSpPr>
          <xdr:spPr>
            <a:xfrm>
              <a:off x="1847850" y="968692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需要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27</xdr:row>
          <xdr:rowOff>28575</xdr:rowOff>
        </xdr:from>
        <xdr:to>
          <xdr:col>3</xdr:col>
          <xdr:colOff>1162050</xdr:colOff>
          <xdr:row>27</xdr:row>
          <xdr:rowOff>238125</xdr:rowOff>
        </xdr:to>
        <xdr:sp>
          <xdr:nvSpPr>
            <xdr:cNvPr id="49175" name="Option Button 23" hidden="1">
              <a:extLst>
                <a:ext uri="{63B3BB69-23CF-44E3-9099-C40C66FF867C}">
                  <a14:compatExt spid="_x0000_s49175"/>
                </a:ext>
              </a:extLst>
            </xdr:cNvPr>
            <xdr:cNvSpPr/>
          </xdr:nvSpPr>
          <xdr:spPr>
            <a:xfrm>
              <a:off x="3057525" y="968692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不需要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0</xdr:rowOff>
        </xdr:from>
        <xdr:to>
          <xdr:col>5</xdr:col>
          <xdr:colOff>1000125</xdr:colOff>
          <xdr:row>29</xdr:row>
          <xdr:rowOff>0</xdr:rowOff>
        </xdr:to>
        <xdr:sp>
          <xdr:nvSpPr>
            <xdr:cNvPr id="49176" name="Group Box 24" hidden="1">
              <a:extLst>
                <a:ext uri="{63B3BB69-23CF-44E3-9099-C40C66FF867C}">
                  <a14:compatExt spid="_x0000_s49176"/>
                </a:ext>
              </a:extLst>
            </xdr:cNvPr>
            <xdr:cNvSpPr/>
          </xdr:nvSpPr>
          <xdr:spPr>
            <a:xfrm>
              <a:off x="1800225" y="9972675"/>
              <a:ext cx="4838700" cy="3143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28</xdr:row>
          <xdr:rowOff>57150</xdr:rowOff>
        </xdr:from>
        <xdr:to>
          <xdr:col>3</xdr:col>
          <xdr:colOff>1162050</xdr:colOff>
          <xdr:row>28</xdr:row>
          <xdr:rowOff>266700</xdr:rowOff>
        </xdr:to>
        <xdr:sp>
          <xdr:nvSpPr>
            <xdr:cNvPr id="49177" name="Option Button 25" hidden="1">
              <a:extLst>
                <a:ext uri="{63B3BB69-23CF-44E3-9099-C40C66FF867C}">
                  <a14:compatExt spid="_x0000_s49177"/>
                </a:ext>
              </a:extLst>
            </xdr:cNvPr>
            <xdr:cNvSpPr/>
          </xdr:nvSpPr>
          <xdr:spPr>
            <a:xfrm>
              <a:off x="3057525" y="1002982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A4竖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28</xdr:row>
          <xdr:rowOff>38100</xdr:rowOff>
        </xdr:from>
        <xdr:to>
          <xdr:col>2</xdr:col>
          <xdr:colOff>1162050</xdr:colOff>
          <xdr:row>28</xdr:row>
          <xdr:rowOff>247650</xdr:rowOff>
        </xdr:to>
        <xdr:sp>
          <xdr:nvSpPr>
            <xdr:cNvPr id="49178" name="Option Button 26" hidden="1">
              <a:extLst>
                <a:ext uri="{63B3BB69-23CF-44E3-9099-C40C66FF867C}">
                  <a14:compatExt spid="_x0000_s49178"/>
                </a:ext>
              </a:extLst>
            </xdr:cNvPr>
            <xdr:cNvSpPr/>
          </xdr:nvSpPr>
          <xdr:spPr>
            <a:xfrm>
              <a:off x="1847850" y="1001077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A4横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28</xdr:row>
          <xdr:rowOff>57150</xdr:rowOff>
        </xdr:from>
        <xdr:to>
          <xdr:col>4</xdr:col>
          <xdr:colOff>1162050</xdr:colOff>
          <xdr:row>28</xdr:row>
          <xdr:rowOff>266700</xdr:rowOff>
        </xdr:to>
        <xdr:sp>
          <xdr:nvSpPr>
            <xdr:cNvPr id="49179" name="Option Button 27" hidden="1">
              <a:extLst>
                <a:ext uri="{63B3BB69-23CF-44E3-9099-C40C66FF867C}">
                  <a14:compatExt spid="_x0000_s49179"/>
                </a:ext>
              </a:extLst>
            </xdr:cNvPr>
            <xdr:cNvSpPr/>
          </xdr:nvSpPr>
          <xdr:spPr>
            <a:xfrm>
              <a:off x="4267200" y="1002982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A3横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20</xdr:row>
          <xdr:rowOff>66675</xdr:rowOff>
        </xdr:from>
        <xdr:to>
          <xdr:col>5</xdr:col>
          <xdr:colOff>1152525</xdr:colOff>
          <xdr:row>20</xdr:row>
          <xdr:rowOff>276225</xdr:rowOff>
        </xdr:to>
        <xdr:sp>
          <xdr:nvSpPr>
            <xdr:cNvPr id="49180" name="Option Button 28" hidden="1">
              <a:extLst>
                <a:ext uri="{63B3BB69-23CF-44E3-9099-C40C66FF867C}">
                  <a14:compatExt spid="_x0000_s49180"/>
                </a:ext>
              </a:extLst>
            </xdr:cNvPr>
            <xdr:cNvSpPr/>
          </xdr:nvSpPr>
          <xdr:spPr>
            <a:xfrm>
              <a:off x="5676900" y="768667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页头靠左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20</xdr:row>
          <xdr:rowOff>66675</xdr:rowOff>
        </xdr:from>
        <xdr:to>
          <xdr:col>6</xdr:col>
          <xdr:colOff>1162050</xdr:colOff>
          <xdr:row>20</xdr:row>
          <xdr:rowOff>276225</xdr:rowOff>
        </xdr:to>
        <xdr:sp>
          <xdr:nvSpPr>
            <xdr:cNvPr id="49181" name="Option Button 29" hidden="1">
              <a:extLst>
                <a:ext uri="{63B3BB69-23CF-44E3-9099-C40C66FF867C}">
                  <a14:compatExt spid="_x0000_s49181"/>
                </a:ext>
              </a:extLst>
            </xdr:cNvPr>
            <xdr:cNvSpPr/>
          </xdr:nvSpPr>
          <xdr:spPr>
            <a:xfrm>
              <a:off x="6896100" y="768667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页头靠右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28</xdr:row>
          <xdr:rowOff>57150</xdr:rowOff>
        </xdr:from>
        <xdr:to>
          <xdr:col>5</xdr:col>
          <xdr:colOff>1162050</xdr:colOff>
          <xdr:row>28</xdr:row>
          <xdr:rowOff>266700</xdr:rowOff>
        </xdr:to>
        <xdr:sp>
          <xdr:nvSpPr>
            <xdr:cNvPr id="49182" name="Option Button 30" hidden="1">
              <a:extLst>
                <a:ext uri="{63B3BB69-23CF-44E3-9099-C40C66FF867C}">
                  <a14:compatExt spid="_x0000_s49182"/>
                </a:ext>
              </a:extLst>
            </xdr:cNvPr>
            <xdr:cNvSpPr/>
          </xdr:nvSpPr>
          <xdr:spPr>
            <a:xfrm>
              <a:off x="5686425" y="1002982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A3竖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31</xdr:row>
          <xdr:rowOff>38100</xdr:rowOff>
        </xdr:from>
        <xdr:to>
          <xdr:col>4</xdr:col>
          <xdr:colOff>1190625</xdr:colOff>
          <xdr:row>31</xdr:row>
          <xdr:rowOff>247650</xdr:rowOff>
        </xdr:to>
        <xdr:sp>
          <xdr:nvSpPr>
            <xdr:cNvPr id="49183" name="Check Box 31" hidden="1">
              <a:extLst>
                <a:ext uri="{63B3BB69-23CF-44E3-9099-C40C66FF867C}">
                  <a14:compatExt spid="_x0000_s49183"/>
                </a:ext>
              </a:extLst>
            </xdr:cNvPr>
            <xdr:cNvSpPr/>
          </xdr:nvSpPr>
          <xdr:spPr>
            <a:xfrm>
              <a:off x="4248150" y="10953750"/>
              <a:ext cx="116205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CSV（不考虑打印）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>
          <xdr:nvSpPr>
            <xdr:cNvPr id="49184" name="Group Box 32" hidden="1">
              <a:extLst>
                <a:ext uri="{63B3BB69-23CF-44E3-9099-C40C66FF867C}">
                  <a14:compatExt spid="_x0000_s49184"/>
                </a:ext>
              </a:extLst>
            </xdr:cNvPr>
            <xdr:cNvSpPr/>
          </xdr:nvSpPr>
          <xdr:spPr>
            <a:xfrm>
              <a:off x="8058150" y="295275"/>
              <a:ext cx="1790700" cy="22860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</xdr:row>
          <xdr:rowOff>28575</xdr:rowOff>
        </xdr:from>
        <xdr:to>
          <xdr:col>7</xdr:col>
          <xdr:colOff>733425</xdr:colOff>
          <xdr:row>2</xdr:row>
          <xdr:rowOff>9525</xdr:rowOff>
        </xdr:to>
        <xdr:sp>
          <xdr:nvSpPr>
            <xdr:cNvPr id="49185" name="Check Box 33" hidden="1">
              <a:extLst>
                <a:ext uri="{63B3BB69-23CF-44E3-9099-C40C66FF867C}">
                  <a14:compatExt spid="_x0000_s49185"/>
                </a:ext>
              </a:extLst>
            </xdr:cNvPr>
            <xdr:cNvSpPr/>
          </xdr:nvSpPr>
          <xdr:spPr>
            <a:xfrm>
              <a:off x="8086725" y="323850"/>
              <a:ext cx="70485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中文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847725</xdr:colOff>
          <xdr:row>1</xdr:row>
          <xdr:rowOff>28575</xdr:rowOff>
        </xdr:from>
        <xdr:to>
          <xdr:col>7</xdr:col>
          <xdr:colOff>1552575</xdr:colOff>
          <xdr:row>2</xdr:row>
          <xdr:rowOff>9525</xdr:rowOff>
        </xdr:to>
        <xdr:sp>
          <xdr:nvSpPr>
            <xdr:cNvPr id="49186" name="Check Box 34" hidden="1">
              <a:extLst>
                <a:ext uri="{63B3BB69-23CF-44E3-9099-C40C66FF867C}">
                  <a14:compatExt spid="_x0000_s49186"/>
                </a:ext>
              </a:extLst>
            </xdr:cNvPr>
            <xdr:cNvSpPr/>
          </xdr:nvSpPr>
          <xdr:spPr>
            <a:xfrm>
              <a:off x="8905875" y="323850"/>
              <a:ext cx="70485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英文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0</xdr:rowOff>
        </xdr:from>
        <xdr:to>
          <xdr:col>4</xdr:col>
          <xdr:colOff>0</xdr:colOff>
          <xdr:row>23</xdr:row>
          <xdr:rowOff>0</xdr:rowOff>
        </xdr:to>
        <xdr:sp>
          <xdr:nvSpPr>
            <xdr:cNvPr id="49187" name="Group Box 35" hidden="1">
              <a:extLst>
                <a:ext uri="{63B3BB69-23CF-44E3-9099-C40C66FF867C}">
                  <a14:compatExt spid="_x0000_s49187"/>
                </a:ext>
              </a:extLst>
            </xdr:cNvPr>
            <xdr:cNvSpPr/>
          </xdr:nvSpPr>
          <xdr:spPr>
            <a:xfrm>
              <a:off x="1800225" y="8248650"/>
              <a:ext cx="2419350" cy="3143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22</xdr:row>
          <xdr:rowOff>28575</xdr:rowOff>
        </xdr:from>
        <xdr:to>
          <xdr:col>2</xdr:col>
          <xdr:colOff>1162050</xdr:colOff>
          <xdr:row>22</xdr:row>
          <xdr:rowOff>238125</xdr:rowOff>
        </xdr:to>
        <xdr:sp>
          <xdr:nvSpPr>
            <xdr:cNvPr id="49188" name="Option Button 36" hidden="1">
              <a:extLst>
                <a:ext uri="{63B3BB69-23CF-44E3-9099-C40C66FF867C}">
                  <a14:compatExt spid="_x0000_s49188"/>
                </a:ext>
              </a:extLst>
            </xdr:cNvPr>
            <xdr:cNvSpPr/>
          </xdr:nvSpPr>
          <xdr:spPr>
            <a:xfrm>
              <a:off x="1847850" y="827722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显示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22</xdr:row>
          <xdr:rowOff>28575</xdr:rowOff>
        </xdr:from>
        <xdr:to>
          <xdr:col>3</xdr:col>
          <xdr:colOff>1162050</xdr:colOff>
          <xdr:row>22</xdr:row>
          <xdr:rowOff>238125</xdr:rowOff>
        </xdr:to>
        <xdr:sp>
          <xdr:nvSpPr>
            <xdr:cNvPr id="49189" name="Option Button 37" hidden="1">
              <a:extLst>
                <a:ext uri="{63B3BB69-23CF-44E3-9099-C40C66FF867C}">
                  <a14:compatExt spid="_x0000_s49189"/>
                </a:ext>
              </a:extLst>
            </xdr:cNvPr>
            <xdr:cNvSpPr/>
          </xdr:nvSpPr>
          <xdr:spPr>
            <a:xfrm>
              <a:off x="3057525" y="827722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不显示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>
          <xdr:nvSpPr>
            <xdr:cNvPr id="49190" name="Group Box 38" hidden="1">
              <a:extLst>
                <a:ext uri="{63B3BB69-23CF-44E3-9099-C40C66FF867C}">
                  <a14:compatExt spid="_x0000_s49190"/>
                </a:ext>
              </a:extLst>
            </xdr:cNvPr>
            <xdr:cNvSpPr/>
          </xdr:nvSpPr>
          <xdr:spPr>
            <a:xfrm>
              <a:off x="1800225" y="6124575"/>
              <a:ext cx="2419350" cy="3143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15</xdr:row>
          <xdr:rowOff>38100</xdr:rowOff>
        </xdr:from>
        <xdr:to>
          <xdr:col>2</xdr:col>
          <xdr:colOff>1162050</xdr:colOff>
          <xdr:row>15</xdr:row>
          <xdr:rowOff>247650</xdr:rowOff>
        </xdr:to>
        <xdr:sp>
          <xdr:nvSpPr>
            <xdr:cNvPr id="49191" name="Option Button 39" hidden="1">
              <a:extLst>
                <a:ext uri="{63B3BB69-23CF-44E3-9099-C40C66FF867C}">
                  <a14:compatExt spid="_x0000_s49191"/>
                </a:ext>
              </a:extLst>
            </xdr:cNvPr>
            <xdr:cNvSpPr/>
          </xdr:nvSpPr>
          <xdr:spPr>
            <a:xfrm>
              <a:off x="1847850" y="616267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显示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15</xdr:row>
          <xdr:rowOff>38100</xdr:rowOff>
        </xdr:from>
        <xdr:to>
          <xdr:col>3</xdr:col>
          <xdr:colOff>1171575</xdr:colOff>
          <xdr:row>15</xdr:row>
          <xdr:rowOff>247650</xdr:rowOff>
        </xdr:to>
        <xdr:sp>
          <xdr:nvSpPr>
            <xdr:cNvPr id="49192" name="Option Button 40" hidden="1">
              <a:extLst>
                <a:ext uri="{63B3BB69-23CF-44E3-9099-C40C66FF867C}">
                  <a14:compatExt spid="_x0000_s49192"/>
                </a:ext>
              </a:extLst>
            </xdr:cNvPr>
            <xdr:cNvSpPr/>
          </xdr:nvSpPr>
          <xdr:spPr>
            <a:xfrm>
              <a:off x="3067050" y="616267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不显示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1181100</xdr:colOff>
          <xdr:row>34</xdr:row>
          <xdr:rowOff>0</xdr:rowOff>
        </xdr:to>
        <xdr:sp>
          <xdr:nvSpPr>
            <xdr:cNvPr id="49193" name="Drop Down 41" hidden="1">
              <a:extLst>
                <a:ext uri="{63B3BB69-23CF-44E3-9099-C40C66FF867C}">
                  <a14:compatExt spid="_x0000_s49193"/>
                </a:ext>
              </a:extLst>
            </xdr:cNvPr>
            <xdr:cNvSpPr/>
          </xdr:nvSpPr>
          <xdr:spPr>
            <a:xfrm>
              <a:off x="3009900" y="11553825"/>
              <a:ext cx="1181100" cy="3048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1190625</xdr:colOff>
          <xdr:row>33</xdr:row>
          <xdr:rowOff>9525</xdr:rowOff>
        </xdr:from>
        <xdr:to>
          <xdr:col>4</xdr:col>
          <xdr:colOff>1209675</xdr:colOff>
          <xdr:row>34</xdr:row>
          <xdr:rowOff>0</xdr:rowOff>
        </xdr:to>
        <xdr:sp>
          <xdr:nvSpPr>
            <xdr:cNvPr id="49194" name="Drop Down 42" hidden="1">
              <a:extLst>
                <a:ext uri="{63B3BB69-23CF-44E3-9099-C40C66FF867C}">
                  <a14:compatExt spid="_x0000_s49194"/>
                </a:ext>
              </a:extLst>
            </xdr:cNvPr>
            <xdr:cNvSpPr/>
          </xdr:nvSpPr>
          <xdr:spPr>
            <a:xfrm>
              <a:off x="4200525" y="11553825"/>
              <a:ext cx="1228725" cy="30480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57150</xdr:rowOff>
        </xdr:from>
        <xdr:to>
          <xdr:col>6</xdr:col>
          <xdr:colOff>1114425</xdr:colOff>
          <xdr:row>24</xdr:row>
          <xdr:rowOff>266700</xdr:rowOff>
        </xdr:to>
        <xdr:sp>
          <xdr:nvSpPr>
            <xdr:cNvPr id="49195" name="Option Button 43" hidden="1">
              <a:extLst>
                <a:ext uri="{63B3BB69-23CF-44E3-9099-C40C66FF867C}">
                  <a14:compatExt spid="_x0000_s49195"/>
                </a:ext>
              </a:extLst>
            </xdr:cNvPr>
            <xdr:cNvSpPr/>
          </xdr:nvSpPr>
          <xdr:spPr>
            <a:xfrm>
              <a:off x="6848475" y="877252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右下角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0</xdr:rowOff>
        </xdr:from>
        <xdr:to>
          <xdr:col>4</xdr:col>
          <xdr:colOff>0</xdr:colOff>
          <xdr:row>17</xdr:row>
          <xdr:rowOff>0</xdr:rowOff>
        </xdr:to>
        <xdr:sp>
          <xdr:nvSpPr>
            <xdr:cNvPr id="49196" name="Group Box 44" hidden="1">
              <a:extLst>
                <a:ext uri="{63B3BB69-23CF-44E3-9099-C40C66FF867C}">
                  <a14:compatExt spid="_x0000_s49196"/>
                </a:ext>
              </a:extLst>
            </xdr:cNvPr>
            <xdr:cNvSpPr/>
          </xdr:nvSpPr>
          <xdr:spPr>
            <a:xfrm>
              <a:off x="1800225" y="6438900"/>
              <a:ext cx="2419350" cy="3143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0</xdr:rowOff>
        </xdr:from>
        <xdr:to>
          <xdr:col>4</xdr:col>
          <xdr:colOff>0</xdr:colOff>
          <xdr:row>17</xdr:row>
          <xdr:rowOff>0</xdr:rowOff>
        </xdr:to>
        <xdr:sp>
          <xdr:nvSpPr>
            <xdr:cNvPr id="49197" name="Group Box 45" hidden="1">
              <a:extLst>
                <a:ext uri="{63B3BB69-23CF-44E3-9099-C40C66FF867C}">
                  <a14:compatExt spid="_x0000_s49197"/>
                </a:ext>
              </a:extLst>
            </xdr:cNvPr>
            <xdr:cNvSpPr/>
          </xdr:nvSpPr>
          <xdr:spPr>
            <a:xfrm>
              <a:off x="1800225" y="6438900"/>
              <a:ext cx="2419350" cy="3143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16</xdr:row>
          <xdr:rowOff>38100</xdr:rowOff>
        </xdr:from>
        <xdr:to>
          <xdr:col>2</xdr:col>
          <xdr:colOff>1162050</xdr:colOff>
          <xdr:row>16</xdr:row>
          <xdr:rowOff>247650</xdr:rowOff>
        </xdr:to>
        <xdr:sp>
          <xdr:nvSpPr>
            <xdr:cNvPr id="49198" name="Option Button 46" hidden="1">
              <a:extLst>
                <a:ext uri="{63B3BB69-23CF-44E3-9099-C40C66FF867C}">
                  <a14:compatExt spid="_x0000_s49198"/>
                </a:ext>
              </a:extLst>
            </xdr:cNvPr>
            <xdr:cNvSpPr/>
          </xdr:nvSpPr>
          <xdr:spPr>
            <a:xfrm>
              <a:off x="1847850" y="6477000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需要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16</xdr:row>
          <xdr:rowOff>38100</xdr:rowOff>
        </xdr:from>
        <xdr:to>
          <xdr:col>3</xdr:col>
          <xdr:colOff>1162050</xdr:colOff>
          <xdr:row>16</xdr:row>
          <xdr:rowOff>247650</xdr:rowOff>
        </xdr:to>
        <xdr:sp>
          <xdr:nvSpPr>
            <xdr:cNvPr id="49199" name="Option Button 47" hidden="1">
              <a:extLst>
                <a:ext uri="{63B3BB69-23CF-44E3-9099-C40C66FF867C}">
                  <a14:compatExt spid="_x0000_s49199"/>
                </a:ext>
              </a:extLst>
            </xdr:cNvPr>
            <xdr:cNvSpPr/>
          </xdr:nvSpPr>
          <xdr:spPr>
            <a:xfrm>
              <a:off x="3057525" y="6477000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不需要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24</xdr:row>
      <xdr:rowOff>46355</xdr:rowOff>
    </xdr:from>
    <xdr:to>
      <xdr:col>4</xdr:col>
      <xdr:colOff>1687195</xdr:colOff>
      <xdr:row>44</xdr:row>
      <xdr:rowOff>48895</xdr:rowOff>
    </xdr:to>
    <xdr:pic>
      <xdr:nvPicPr>
        <xdr:cNvPr id="2" name="图片 1" descr="D]E_V7{_%DLCD([HQU$V$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7837805"/>
          <a:ext cx="7021195" cy="305054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47</xdr:row>
      <xdr:rowOff>41275</xdr:rowOff>
    </xdr:from>
    <xdr:to>
      <xdr:col>4</xdr:col>
      <xdr:colOff>1791335</xdr:colOff>
      <xdr:row>63</xdr:row>
      <xdr:rowOff>144780</xdr:rowOff>
    </xdr:to>
    <xdr:pic>
      <xdr:nvPicPr>
        <xdr:cNvPr id="3" name="图片 2" descr="TO]%S@_M(8}DVC%LH9M0M4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11337925"/>
          <a:ext cx="7134225" cy="254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657225</xdr:colOff>
      <xdr:row>18</xdr:row>
      <xdr:rowOff>142875</xdr:rowOff>
    </xdr:from>
    <xdr:to>
      <xdr:col>5</xdr:col>
      <xdr:colOff>113665</xdr:colOff>
      <xdr:row>41</xdr:row>
      <xdr:rowOff>151765</xdr:rowOff>
    </xdr:to>
    <xdr:pic>
      <xdr:nvPicPr>
        <xdr:cNvPr id="2" name="图片 1" descr="B9X)]`@]3HD6P{I@G`1AB7H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57225" y="3952875"/>
          <a:ext cx="4771390" cy="3514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6.xml"/><Relationship Id="rId8" Type="http://schemas.openxmlformats.org/officeDocument/2006/relationships/ctrlProp" Target="../ctrlProps/ctrlProp5.xm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0" Type="http://schemas.openxmlformats.org/officeDocument/2006/relationships/ctrlProp" Target="../ctrlProps/ctrlProp47.xml"/><Relationship Id="rId5" Type="http://schemas.openxmlformats.org/officeDocument/2006/relationships/ctrlProp" Target="../ctrlProps/ctrlProp2.xml"/><Relationship Id="rId49" Type="http://schemas.openxmlformats.org/officeDocument/2006/relationships/ctrlProp" Target="../ctrlProps/ctrlProp46.xml"/><Relationship Id="rId48" Type="http://schemas.openxmlformats.org/officeDocument/2006/relationships/ctrlProp" Target="../ctrlProps/ctrlProp45.xml"/><Relationship Id="rId47" Type="http://schemas.openxmlformats.org/officeDocument/2006/relationships/ctrlProp" Target="../ctrlProps/ctrlProp44.xml"/><Relationship Id="rId46" Type="http://schemas.openxmlformats.org/officeDocument/2006/relationships/ctrlProp" Target="../ctrlProps/ctrlProp43.xml"/><Relationship Id="rId45" Type="http://schemas.openxmlformats.org/officeDocument/2006/relationships/ctrlProp" Target="../ctrlProps/ctrlProp42.xml"/><Relationship Id="rId44" Type="http://schemas.openxmlformats.org/officeDocument/2006/relationships/ctrlProp" Target="../ctrlProps/ctrlProp41.xml"/><Relationship Id="rId43" Type="http://schemas.openxmlformats.org/officeDocument/2006/relationships/ctrlProp" Target="../ctrlProps/ctrlProp40.xml"/><Relationship Id="rId42" Type="http://schemas.openxmlformats.org/officeDocument/2006/relationships/ctrlProp" Target="../ctrlProps/ctrlProp39.xml"/><Relationship Id="rId41" Type="http://schemas.openxmlformats.org/officeDocument/2006/relationships/ctrlProp" Target="../ctrlProps/ctrlProp38.xml"/><Relationship Id="rId40" Type="http://schemas.openxmlformats.org/officeDocument/2006/relationships/ctrlProp" Target="../ctrlProps/ctrlProp37.xml"/><Relationship Id="rId4" Type="http://schemas.openxmlformats.org/officeDocument/2006/relationships/ctrlProp" Target="../ctrlProps/ctrlProp1.xml"/><Relationship Id="rId39" Type="http://schemas.openxmlformats.org/officeDocument/2006/relationships/ctrlProp" Target="../ctrlProps/ctrlProp36.xml"/><Relationship Id="rId38" Type="http://schemas.openxmlformats.org/officeDocument/2006/relationships/ctrlProp" Target="../ctrlProps/ctrlProp35.xml"/><Relationship Id="rId37" Type="http://schemas.openxmlformats.org/officeDocument/2006/relationships/ctrlProp" Target="../ctrlProps/ctrlProp34.xml"/><Relationship Id="rId36" Type="http://schemas.openxmlformats.org/officeDocument/2006/relationships/ctrlProp" Target="../ctrlProps/ctrlProp33.xml"/><Relationship Id="rId35" Type="http://schemas.openxmlformats.org/officeDocument/2006/relationships/ctrlProp" Target="../ctrlProps/ctrlProp32.xml"/><Relationship Id="rId34" Type="http://schemas.openxmlformats.org/officeDocument/2006/relationships/ctrlProp" Target="../ctrlProps/ctrlProp31.xml"/><Relationship Id="rId33" Type="http://schemas.openxmlformats.org/officeDocument/2006/relationships/ctrlProp" Target="../ctrlProps/ctrlProp30.xml"/><Relationship Id="rId32" Type="http://schemas.openxmlformats.org/officeDocument/2006/relationships/ctrlProp" Target="../ctrlProps/ctrlProp29.xml"/><Relationship Id="rId31" Type="http://schemas.openxmlformats.org/officeDocument/2006/relationships/ctrlProp" Target="../ctrlProps/ctrlProp28.xml"/><Relationship Id="rId30" Type="http://schemas.openxmlformats.org/officeDocument/2006/relationships/ctrlProp" Target="../ctrlProps/ctrlProp27.xml"/><Relationship Id="rId3" Type="http://schemas.openxmlformats.org/officeDocument/2006/relationships/vmlDrawing" Target="../drawings/vmlDrawing1.vml"/><Relationship Id="rId29" Type="http://schemas.openxmlformats.org/officeDocument/2006/relationships/ctrlProp" Target="../ctrlProps/ctrlProp26.xml"/><Relationship Id="rId28" Type="http://schemas.openxmlformats.org/officeDocument/2006/relationships/ctrlProp" Target="../ctrlProps/ctrlProp25.xml"/><Relationship Id="rId27" Type="http://schemas.openxmlformats.org/officeDocument/2006/relationships/ctrlProp" Target="../ctrlProps/ctrlProp24.xml"/><Relationship Id="rId26" Type="http://schemas.openxmlformats.org/officeDocument/2006/relationships/ctrlProp" Target="../ctrlProps/ctrlProp23.xml"/><Relationship Id="rId25" Type="http://schemas.openxmlformats.org/officeDocument/2006/relationships/ctrlProp" Target="../ctrlProps/ctrlProp22.xml"/><Relationship Id="rId24" Type="http://schemas.openxmlformats.org/officeDocument/2006/relationships/ctrlProp" Target="../ctrlProps/ctrlProp21.xml"/><Relationship Id="rId23" Type="http://schemas.openxmlformats.org/officeDocument/2006/relationships/ctrlProp" Target="../ctrlProps/ctrlProp20.xml"/><Relationship Id="rId22" Type="http://schemas.openxmlformats.org/officeDocument/2006/relationships/ctrlProp" Target="../ctrlProps/ctrlProp19.xml"/><Relationship Id="rId21" Type="http://schemas.openxmlformats.org/officeDocument/2006/relationships/ctrlProp" Target="../ctrlProps/ctrlProp18.xml"/><Relationship Id="rId20" Type="http://schemas.openxmlformats.org/officeDocument/2006/relationships/ctrlProp" Target="../ctrlProps/ctrlProp17.xml"/><Relationship Id="rId2" Type="http://schemas.openxmlformats.org/officeDocument/2006/relationships/drawing" Target="../drawings/drawing1.xml"/><Relationship Id="rId19" Type="http://schemas.openxmlformats.org/officeDocument/2006/relationships/ctrlProp" Target="../ctrlProps/ctrlProp16.xml"/><Relationship Id="rId18" Type="http://schemas.openxmlformats.org/officeDocument/2006/relationships/ctrlProp" Target="../ctrlProps/ctrlProp15.xml"/><Relationship Id="rId17" Type="http://schemas.openxmlformats.org/officeDocument/2006/relationships/ctrlProp" Target="../ctrlProps/ctrlProp14.xml"/><Relationship Id="rId16" Type="http://schemas.openxmlformats.org/officeDocument/2006/relationships/ctrlProp" Target="../ctrlProps/ctrlProp13.xml"/><Relationship Id="rId15" Type="http://schemas.openxmlformats.org/officeDocument/2006/relationships/ctrlProp" Target="../ctrlProps/ctrlProp12.xml"/><Relationship Id="rId14" Type="http://schemas.openxmlformats.org/officeDocument/2006/relationships/ctrlProp" Target="../ctrlProps/ctrlProp11.xml"/><Relationship Id="rId13" Type="http://schemas.openxmlformats.org/officeDocument/2006/relationships/ctrlProp" Target="../ctrlProps/ctrlProp10.xml"/><Relationship Id="rId12" Type="http://schemas.openxmlformats.org/officeDocument/2006/relationships/ctrlProp" Target="../ctrlProps/ctrlProp9.xml"/><Relationship Id="rId11" Type="http://schemas.openxmlformats.org/officeDocument/2006/relationships/ctrlProp" Target="../ctrlProps/ctrlProp8.xml"/><Relationship Id="rId10" Type="http://schemas.openxmlformats.org/officeDocument/2006/relationships/ctrlProp" Target="../ctrlProps/ctrlProp7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H65"/>
  <sheetViews>
    <sheetView workbookViewId="0">
      <selection activeCell="C10" sqref="C10:H10"/>
    </sheetView>
  </sheetViews>
  <sheetFormatPr defaultColWidth="9" defaultRowHeight="12" outlineLevelCol="7"/>
  <cols>
    <col min="1" max="1" width="1.25" style="68" customWidth="1"/>
    <col min="2" max="2" width="22.375" style="69" customWidth="1"/>
    <col min="3" max="4" width="15.875" style="70" customWidth="1"/>
    <col min="5" max="5" width="18.625" style="70" customWidth="1"/>
    <col min="6" max="7" width="15.875" style="70" customWidth="1"/>
    <col min="8" max="8" width="23.5" style="68" customWidth="1"/>
    <col min="9" max="16384" width="9" style="68"/>
  </cols>
  <sheetData>
    <row r="1" ht="23.25" customHeight="1" spans="2:2">
      <c r="B1" s="71" t="s">
        <v>0</v>
      </c>
    </row>
    <row r="2" ht="18" customHeight="1" spans="2:8">
      <c r="B2" s="72" t="s">
        <v>1</v>
      </c>
      <c r="C2" s="73" t="s">
        <v>2</v>
      </c>
      <c r="D2" s="74" t="s">
        <v>3</v>
      </c>
      <c r="E2" s="75" t="s">
        <v>4</v>
      </c>
      <c r="F2" s="76"/>
      <c r="G2" s="77" t="s">
        <v>5</v>
      </c>
      <c r="H2" s="78"/>
    </row>
    <row r="3" ht="18" customHeight="1" spans="2:8">
      <c r="B3" s="79" t="s">
        <v>6</v>
      </c>
      <c r="C3" s="80" t="str">
        <f>C2&amp;"_"&amp;E2</f>
        <v>YUANYAO_采购贡献表（饲料）</v>
      </c>
      <c r="D3" s="81"/>
      <c r="E3" s="81"/>
      <c r="F3" s="81"/>
      <c r="G3" s="81"/>
      <c r="H3" s="82"/>
    </row>
    <row r="4" ht="6" customHeight="1" spans="2:3">
      <c r="B4" s="83"/>
      <c r="C4" s="69"/>
    </row>
    <row r="5" ht="18" customHeight="1" spans="2:8">
      <c r="B5" s="84" t="s">
        <v>7</v>
      </c>
      <c r="C5" s="85"/>
      <c r="D5" s="85"/>
      <c r="E5" s="85"/>
      <c r="F5" s="85"/>
      <c r="G5" s="85"/>
      <c r="H5" s="86"/>
    </row>
    <row r="6" ht="45" customHeight="1" spans="2:8">
      <c r="B6" s="87" t="s">
        <v>8</v>
      </c>
      <c r="C6" s="88"/>
      <c r="D6" s="89"/>
      <c r="E6" s="89"/>
      <c r="F6" s="89"/>
      <c r="G6" s="89"/>
      <c r="H6" s="90"/>
    </row>
    <row r="7" ht="48" customHeight="1" spans="2:8">
      <c r="B7" s="87" t="s">
        <v>9</v>
      </c>
      <c r="C7" s="88" t="s">
        <v>10</v>
      </c>
      <c r="D7" s="89"/>
      <c r="E7" s="89"/>
      <c r="F7" s="89"/>
      <c r="G7" s="89"/>
      <c r="H7" s="90"/>
    </row>
    <row r="8" ht="18" customHeight="1" spans="2:8">
      <c r="B8" s="84" t="s">
        <v>11</v>
      </c>
      <c r="C8" s="85"/>
      <c r="D8" s="85"/>
      <c r="E8" s="85"/>
      <c r="F8" s="85"/>
      <c r="G8" s="85"/>
      <c r="H8" s="86"/>
    </row>
    <row r="9" ht="21.75" customHeight="1" spans="2:8">
      <c r="B9" s="87" t="s">
        <v>12</v>
      </c>
      <c r="C9" s="88" t="s">
        <v>13</v>
      </c>
      <c r="D9" s="89"/>
      <c r="E9" s="89"/>
      <c r="F9" s="89"/>
      <c r="G9" s="89"/>
      <c r="H9" s="90"/>
    </row>
    <row r="10" ht="59.25" customHeight="1" spans="2:8">
      <c r="B10" s="87" t="s">
        <v>11</v>
      </c>
      <c r="C10" s="88" t="s">
        <v>14</v>
      </c>
      <c r="D10" s="89"/>
      <c r="E10" s="89"/>
      <c r="F10" s="89"/>
      <c r="G10" s="89"/>
      <c r="H10" s="90"/>
    </row>
    <row r="11" ht="56.25" customHeight="1" spans="2:8">
      <c r="B11" s="91" t="s">
        <v>15</v>
      </c>
      <c r="C11" s="88"/>
      <c r="D11" s="89"/>
      <c r="E11" s="89"/>
      <c r="F11" s="89"/>
      <c r="G11" s="89"/>
      <c r="H11" s="90"/>
    </row>
    <row r="12" ht="41.25" customHeight="1" spans="2:8">
      <c r="B12" s="91" t="s">
        <v>16</v>
      </c>
      <c r="C12" s="88"/>
      <c r="D12" s="89"/>
      <c r="E12" s="89"/>
      <c r="F12" s="89"/>
      <c r="G12" s="89"/>
      <c r="H12" s="90"/>
    </row>
    <row r="13" ht="46.5" customHeight="1" spans="2:8">
      <c r="B13" s="92"/>
      <c r="C13" s="93" t="s">
        <v>17</v>
      </c>
      <c r="D13" s="88"/>
      <c r="E13" s="89"/>
      <c r="F13" s="89"/>
      <c r="G13" s="89"/>
      <c r="H13" s="90"/>
    </row>
    <row r="14" ht="45" customHeight="1" spans="2:8">
      <c r="B14" s="92"/>
      <c r="C14" s="94" t="s">
        <v>18</v>
      </c>
      <c r="D14" s="88"/>
      <c r="E14" s="89"/>
      <c r="F14" s="89"/>
      <c r="G14" s="89"/>
      <c r="H14" s="90"/>
    </row>
    <row r="15" ht="18" customHeight="1" spans="2:8">
      <c r="B15" s="84" t="s">
        <v>19</v>
      </c>
      <c r="C15" s="85"/>
      <c r="D15" s="85"/>
      <c r="E15" s="85"/>
      <c r="F15" s="85"/>
      <c r="G15" s="85"/>
      <c r="H15" s="86"/>
    </row>
    <row r="16" ht="24.75" customHeight="1" spans="2:8">
      <c r="B16" s="95" t="s">
        <v>20</v>
      </c>
      <c r="C16" s="96"/>
      <c r="D16" s="96"/>
      <c r="E16" s="97" t="s">
        <v>21</v>
      </c>
      <c r="F16" s="98"/>
      <c r="G16" s="98"/>
      <c r="H16" s="99"/>
    </row>
    <row r="17" ht="24.75" customHeight="1" spans="2:8">
      <c r="B17" s="95" t="s">
        <v>22</v>
      </c>
      <c r="C17" s="96"/>
      <c r="D17" s="96"/>
      <c r="E17" s="98" t="s">
        <v>23</v>
      </c>
      <c r="F17" s="98"/>
      <c r="G17" s="98"/>
      <c r="H17" s="99"/>
    </row>
    <row r="18" ht="31.5" customHeight="1" spans="2:8">
      <c r="B18" s="95" t="s">
        <v>24</v>
      </c>
      <c r="C18" s="100"/>
      <c r="D18" s="101"/>
      <c r="E18" s="101"/>
      <c r="F18" s="101"/>
      <c r="G18" s="101"/>
      <c r="H18" s="102"/>
    </row>
    <row r="19" customHeight="1" spans="2:8">
      <c r="B19" s="87" t="s">
        <v>25</v>
      </c>
      <c r="C19" s="97" t="s">
        <v>26</v>
      </c>
      <c r="D19" s="98"/>
      <c r="E19" s="98"/>
      <c r="F19" s="98"/>
      <c r="G19" s="98"/>
      <c r="H19" s="99"/>
    </row>
    <row r="20" ht="24.75" customHeight="1" spans="2:8">
      <c r="B20" s="103" t="s">
        <v>27</v>
      </c>
      <c r="C20" s="104"/>
      <c r="D20" s="104"/>
      <c r="E20" s="104"/>
      <c r="F20" s="105"/>
      <c r="G20" s="106"/>
      <c r="H20" s="73"/>
    </row>
    <row r="21" ht="24.75" customHeight="1" spans="2:8">
      <c r="B21" s="103" t="s">
        <v>28</v>
      </c>
      <c r="C21" s="104"/>
      <c r="D21" s="104"/>
      <c r="E21" s="104"/>
      <c r="F21" s="104"/>
      <c r="G21" s="104"/>
      <c r="H21" s="96"/>
    </row>
    <row r="22" ht="24.75" customHeight="1" spans="2:8">
      <c r="B22" s="87" t="s">
        <v>29</v>
      </c>
      <c r="C22" s="107"/>
      <c r="D22" s="108"/>
      <c r="E22" s="108"/>
      <c r="F22" s="108"/>
      <c r="G22" s="108"/>
      <c r="H22" s="109"/>
    </row>
    <row r="23" ht="24.75" customHeight="1" spans="2:8">
      <c r="B23" s="87" t="s">
        <v>30</v>
      </c>
      <c r="C23" s="96"/>
      <c r="D23" s="96"/>
      <c r="E23" s="101"/>
      <c r="F23" s="101"/>
      <c r="G23" s="101"/>
      <c r="H23" s="102"/>
    </row>
    <row r="24" spans="2:8">
      <c r="B24" s="87" t="s">
        <v>31</v>
      </c>
      <c r="C24" s="105"/>
      <c r="D24" s="106"/>
      <c r="E24" s="106"/>
      <c r="F24" s="106"/>
      <c r="G24" s="106"/>
      <c r="H24" s="73"/>
    </row>
    <row r="25" ht="24.75" customHeight="1" spans="2:8">
      <c r="B25" s="103" t="s">
        <v>32</v>
      </c>
      <c r="C25" s="96"/>
      <c r="D25" s="96"/>
      <c r="E25" s="96"/>
      <c r="F25" s="96"/>
      <c r="G25" s="96"/>
      <c r="H25" s="110"/>
    </row>
    <row r="26" ht="24.75" customHeight="1" spans="2:8">
      <c r="B26" s="103" t="s">
        <v>33</v>
      </c>
      <c r="C26" s="111"/>
      <c r="D26" s="112"/>
      <c r="E26" s="112"/>
      <c r="F26" s="112"/>
      <c r="G26" s="112"/>
      <c r="H26" s="113"/>
    </row>
    <row r="27" ht="24.75" customHeight="1" spans="2:8">
      <c r="B27" s="87" t="s">
        <v>34</v>
      </c>
      <c r="C27" s="104"/>
      <c r="D27" s="104"/>
      <c r="E27" s="105"/>
      <c r="F27" s="106"/>
      <c r="G27" s="106"/>
      <c r="H27" s="73"/>
    </row>
    <row r="28" ht="24.75" customHeight="1" spans="2:8">
      <c r="B28" s="87" t="s">
        <v>35</v>
      </c>
      <c r="C28" s="104"/>
      <c r="D28" s="104"/>
      <c r="E28" s="105"/>
      <c r="F28" s="106"/>
      <c r="G28" s="106"/>
      <c r="H28" s="73"/>
    </row>
    <row r="29" ht="24.75" customHeight="1" spans="2:8">
      <c r="B29" s="87" t="s">
        <v>36</v>
      </c>
      <c r="C29" s="104"/>
      <c r="D29" s="104"/>
      <c r="E29" s="104"/>
      <c r="F29" s="104"/>
      <c r="G29" s="114" t="s">
        <v>37</v>
      </c>
      <c r="H29" s="96"/>
    </row>
    <row r="30" ht="24.75" customHeight="1" spans="2:8">
      <c r="B30" s="87" t="s">
        <v>38</v>
      </c>
      <c r="C30" s="115" t="s">
        <v>39</v>
      </c>
      <c r="D30" s="104">
        <v>1</v>
      </c>
      <c r="E30" s="115" t="s">
        <v>40</v>
      </c>
      <c r="F30" s="96">
        <v>1</v>
      </c>
      <c r="G30" s="104"/>
      <c r="H30" s="104"/>
    </row>
    <row r="31" ht="24.75" customHeight="1" spans="2:8">
      <c r="B31" s="87" t="s">
        <v>41</v>
      </c>
      <c r="C31" s="115" t="s">
        <v>42</v>
      </c>
      <c r="D31" s="104">
        <v>1</v>
      </c>
      <c r="E31" s="115" t="s">
        <v>43</v>
      </c>
      <c r="F31" s="96">
        <v>1</v>
      </c>
      <c r="G31" s="104"/>
      <c r="H31" s="104"/>
    </row>
    <row r="32" ht="24.75" customHeight="1" spans="2:8">
      <c r="B32" s="87" t="s">
        <v>44</v>
      </c>
      <c r="C32" s="116"/>
      <c r="D32" s="104"/>
      <c r="E32" s="104"/>
      <c r="F32" s="105"/>
      <c r="G32" s="106"/>
      <c r="H32" s="73"/>
    </row>
    <row r="33" ht="24.75" customHeight="1" spans="2:8">
      <c r="B33" s="87" t="s">
        <v>45</v>
      </c>
      <c r="C33" s="117"/>
      <c r="D33" s="118"/>
      <c r="E33" s="118"/>
      <c r="F33" s="118"/>
      <c r="G33" s="118"/>
      <c r="H33" s="119"/>
    </row>
    <row r="34" ht="24.75" customHeight="1" spans="2:8">
      <c r="B34" s="87" t="s">
        <v>46</v>
      </c>
      <c r="C34" s="120" t="s">
        <v>47</v>
      </c>
      <c r="D34" s="121">
        <v>3</v>
      </c>
      <c r="E34" s="121">
        <v>1</v>
      </c>
      <c r="F34" s="80" t="s">
        <v>48</v>
      </c>
      <c r="G34" s="81"/>
      <c r="H34" s="82"/>
    </row>
    <row r="35" ht="24.75" customHeight="1" spans="2:8">
      <c r="B35" s="87" t="s">
        <v>49</v>
      </c>
      <c r="C35" s="120" t="s">
        <v>47</v>
      </c>
      <c r="D35" s="122">
        <v>3</v>
      </c>
      <c r="E35" s="122">
        <v>1</v>
      </c>
      <c r="F35" s="80" t="s">
        <v>48</v>
      </c>
      <c r="G35" s="81"/>
      <c r="H35" s="82"/>
    </row>
    <row r="36" ht="18" customHeight="1" spans="2:8">
      <c r="B36" s="123" t="s">
        <v>50</v>
      </c>
      <c r="C36" s="123"/>
      <c r="D36" s="123"/>
      <c r="E36" s="123"/>
      <c r="F36" s="123"/>
      <c r="G36" s="123"/>
      <c r="H36" s="123"/>
    </row>
    <row r="37" spans="2:8">
      <c r="B37" s="143" t="s">
        <v>51</v>
      </c>
      <c r="C37" s="125"/>
      <c r="D37" s="125"/>
      <c r="E37" s="125"/>
      <c r="F37" s="125"/>
      <c r="G37" s="125"/>
      <c r="H37" s="126"/>
    </row>
    <row r="38" spans="2:8">
      <c r="B38" s="127" t="s">
        <v>52</v>
      </c>
      <c r="C38" s="128" t="s">
        <v>53</v>
      </c>
      <c r="D38" s="128"/>
      <c r="E38" s="128"/>
      <c r="F38" s="128"/>
      <c r="G38" s="128"/>
      <c r="H38" s="129"/>
    </row>
    <row r="39" spans="2:8">
      <c r="B39" s="127" t="s">
        <v>54</v>
      </c>
      <c r="C39" s="130" t="s">
        <v>55</v>
      </c>
      <c r="D39" s="130"/>
      <c r="E39" s="130"/>
      <c r="F39" s="130"/>
      <c r="G39" s="130"/>
      <c r="H39" s="131"/>
    </row>
    <row r="40" spans="2:8">
      <c r="B40" s="127" t="s">
        <v>56</v>
      </c>
      <c r="C40" s="130" t="s">
        <v>55</v>
      </c>
      <c r="D40" s="130"/>
      <c r="E40" s="130"/>
      <c r="F40" s="130"/>
      <c r="G40" s="130"/>
      <c r="H40" s="131"/>
    </row>
    <row r="41" spans="2:8">
      <c r="B41" s="127" t="s">
        <v>3</v>
      </c>
      <c r="C41" s="130" t="s">
        <v>55</v>
      </c>
      <c r="D41" s="130"/>
      <c r="E41" s="130"/>
      <c r="F41" s="130"/>
      <c r="G41" s="130"/>
      <c r="H41" s="131"/>
    </row>
    <row r="42" spans="2:8">
      <c r="B42" s="132" t="s">
        <v>57</v>
      </c>
      <c r="C42" s="133" t="s">
        <v>58</v>
      </c>
      <c r="D42" s="134"/>
      <c r="E42" s="134"/>
      <c r="F42" s="134"/>
      <c r="G42" s="134"/>
      <c r="H42" s="131"/>
    </row>
    <row r="43" spans="2:8">
      <c r="B43" s="144" t="s">
        <v>51</v>
      </c>
      <c r="C43" s="134"/>
      <c r="D43" s="134"/>
      <c r="E43" s="134"/>
      <c r="F43" s="134"/>
      <c r="G43" s="134"/>
      <c r="H43" s="131"/>
    </row>
    <row r="44" spans="2:8">
      <c r="B44" s="127" t="s">
        <v>59</v>
      </c>
      <c r="C44" s="130" t="s">
        <v>55</v>
      </c>
      <c r="D44" s="130"/>
      <c r="E44" s="130"/>
      <c r="F44" s="130"/>
      <c r="G44" s="130"/>
      <c r="H44" s="131"/>
    </row>
    <row r="45" spans="2:8">
      <c r="B45" s="132" t="s">
        <v>60</v>
      </c>
      <c r="C45" s="134" t="s">
        <v>55</v>
      </c>
      <c r="D45" s="135"/>
      <c r="E45" s="135"/>
      <c r="F45" s="135"/>
      <c r="G45" s="135"/>
      <c r="H45" s="131"/>
    </row>
    <row r="46" spans="2:8">
      <c r="B46" s="132" t="s">
        <v>61</v>
      </c>
      <c r="C46" s="134" t="s">
        <v>55</v>
      </c>
      <c r="D46" s="135"/>
      <c r="E46" s="135"/>
      <c r="F46" s="135"/>
      <c r="G46" s="135"/>
      <c r="H46" s="131"/>
    </row>
    <row r="47" spans="2:8">
      <c r="B47" s="132" t="s">
        <v>62</v>
      </c>
      <c r="C47" s="134"/>
      <c r="D47" s="135"/>
      <c r="E47" s="135"/>
      <c r="F47" s="135"/>
      <c r="G47" s="135"/>
      <c r="H47" s="131"/>
    </row>
    <row r="48" spans="2:8">
      <c r="B48" s="144" t="s">
        <v>51</v>
      </c>
      <c r="C48" s="134"/>
      <c r="D48" s="134"/>
      <c r="E48" s="134"/>
      <c r="F48" s="134"/>
      <c r="G48" s="134"/>
      <c r="H48" s="131"/>
    </row>
    <row r="49" spans="2:8">
      <c r="B49" s="136" t="s">
        <v>63</v>
      </c>
      <c r="C49" s="137" t="s">
        <v>55</v>
      </c>
      <c r="D49" s="138"/>
      <c r="E49" s="138"/>
      <c r="F49" s="138"/>
      <c r="G49" s="138"/>
      <c r="H49" s="139"/>
    </row>
    <row r="50" ht="18" customHeight="1" spans="2:8">
      <c r="B50" s="140" t="s">
        <v>64</v>
      </c>
      <c r="C50" s="141"/>
      <c r="D50" s="141"/>
      <c r="E50" s="141"/>
      <c r="F50" s="141"/>
      <c r="G50" s="141"/>
      <c r="H50" s="142"/>
    </row>
    <row r="51" spans="2:8">
      <c r="B51" s="143" t="s">
        <v>51</v>
      </c>
      <c r="C51" s="125"/>
      <c r="D51" s="125"/>
      <c r="E51" s="125"/>
      <c r="F51" s="125"/>
      <c r="G51" s="125"/>
      <c r="H51" s="126"/>
    </row>
    <row r="52" spans="2:8">
      <c r="B52" s="127" t="s">
        <v>52</v>
      </c>
      <c r="C52" s="128" t="s">
        <v>53</v>
      </c>
      <c r="D52" s="128"/>
      <c r="E52" s="128"/>
      <c r="F52" s="128"/>
      <c r="G52" s="128"/>
      <c r="H52" s="129"/>
    </row>
    <row r="53" spans="2:8">
      <c r="B53" s="127" t="s">
        <v>54</v>
      </c>
      <c r="C53" s="130" t="s">
        <v>55</v>
      </c>
      <c r="D53" s="130"/>
      <c r="E53" s="130"/>
      <c r="F53" s="130"/>
      <c r="G53" s="130"/>
      <c r="H53" s="131"/>
    </row>
    <row r="54" spans="2:8">
      <c r="B54" s="127" t="s">
        <v>56</v>
      </c>
      <c r="C54" s="130" t="s">
        <v>55</v>
      </c>
      <c r="D54" s="130"/>
      <c r="E54" s="130"/>
      <c r="F54" s="130"/>
      <c r="G54" s="130"/>
      <c r="H54" s="131"/>
    </row>
    <row r="55" spans="2:8">
      <c r="B55" s="127" t="s">
        <v>3</v>
      </c>
      <c r="C55" s="130" t="s">
        <v>55</v>
      </c>
      <c r="D55" s="130"/>
      <c r="E55" s="130"/>
      <c r="F55" s="130"/>
      <c r="G55" s="130"/>
      <c r="H55" s="131"/>
    </row>
    <row r="56" spans="2:8">
      <c r="B56" s="132" t="s">
        <v>57</v>
      </c>
      <c r="C56" s="133" t="s">
        <v>58</v>
      </c>
      <c r="D56" s="134"/>
      <c r="E56" s="134"/>
      <c r="F56" s="134"/>
      <c r="G56" s="134"/>
      <c r="H56" s="131"/>
    </row>
    <row r="57" spans="2:8">
      <c r="B57" s="144" t="s">
        <v>51</v>
      </c>
      <c r="C57" s="134"/>
      <c r="D57" s="134"/>
      <c r="E57" s="134"/>
      <c r="F57" s="134"/>
      <c r="G57" s="134"/>
      <c r="H57" s="131"/>
    </row>
    <row r="58" spans="2:8">
      <c r="B58" s="127" t="s">
        <v>59</v>
      </c>
      <c r="C58" s="130" t="s">
        <v>55</v>
      </c>
      <c r="D58" s="130"/>
      <c r="E58" s="130"/>
      <c r="F58" s="130"/>
      <c r="G58" s="130"/>
      <c r="H58" s="131"/>
    </row>
    <row r="59" spans="2:8">
      <c r="B59" s="132" t="s">
        <v>60</v>
      </c>
      <c r="C59" s="134" t="s">
        <v>55</v>
      </c>
      <c r="D59" s="135"/>
      <c r="E59" s="135"/>
      <c r="F59" s="135"/>
      <c r="G59" s="135"/>
      <c r="H59" s="131"/>
    </row>
    <row r="60" spans="2:8">
      <c r="B60" s="132" t="s">
        <v>61</v>
      </c>
      <c r="C60" s="134" t="s">
        <v>55</v>
      </c>
      <c r="D60" s="135"/>
      <c r="E60" s="135"/>
      <c r="F60" s="135"/>
      <c r="G60" s="135"/>
      <c r="H60" s="131"/>
    </row>
    <row r="61" spans="2:8">
      <c r="B61" s="132" t="s">
        <v>62</v>
      </c>
      <c r="C61" s="134" t="s">
        <v>55</v>
      </c>
      <c r="D61" s="135"/>
      <c r="E61" s="135"/>
      <c r="F61" s="135"/>
      <c r="G61" s="135"/>
      <c r="H61" s="131"/>
    </row>
    <row r="62" spans="2:8">
      <c r="B62" s="144" t="s">
        <v>51</v>
      </c>
      <c r="C62" s="134"/>
      <c r="D62" s="134"/>
      <c r="E62" s="134"/>
      <c r="F62" s="134"/>
      <c r="G62" s="134"/>
      <c r="H62" s="131"/>
    </row>
    <row r="63" spans="2:8">
      <c r="B63" s="132" t="s">
        <v>65</v>
      </c>
      <c r="C63" s="134" t="s">
        <v>55</v>
      </c>
      <c r="D63" s="135"/>
      <c r="E63" s="135"/>
      <c r="F63" s="135"/>
      <c r="G63" s="135"/>
      <c r="H63" s="131"/>
    </row>
    <row r="64" spans="2:8">
      <c r="B64" s="132" t="s">
        <v>66</v>
      </c>
      <c r="C64" s="134" t="s">
        <v>55</v>
      </c>
      <c r="D64" s="135"/>
      <c r="E64" s="135"/>
      <c r="F64" s="135"/>
      <c r="G64" s="135"/>
      <c r="H64" s="131"/>
    </row>
    <row r="65" spans="2:8">
      <c r="B65" s="136" t="s">
        <v>67</v>
      </c>
      <c r="C65" s="137" t="s">
        <v>55</v>
      </c>
      <c r="D65" s="138"/>
      <c r="E65" s="138"/>
      <c r="F65" s="138"/>
      <c r="G65" s="138"/>
      <c r="H65" s="139"/>
    </row>
  </sheetData>
  <mergeCells count="37">
    <mergeCell ref="C3:H3"/>
    <mergeCell ref="B5:H5"/>
    <mergeCell ref="C6:H6"/>
    <mergeCell ref="C7:H7"/>
    <mergeCell ref="B8:H8"/>
    <mergeCell ref="C9:H9"/>
    <mergeCell ref="C10:H10"/>
    <mergeCell ref="C11:H11"/>
    <mergeCell ref="C12:H12"/>
    <mergeCell ref="D13:H13"/>
    <mergeCell ref="D14:H14"/>
    <mergeCell ref="B15:H15"/>
    <mergeCell ref="E16:H16"/>
    <mergeCell ref="E17:H17"/>
    <mergeCell ref="C18:H18"/>
    <mergeCell ref="C19:H19"/>
    <mergeCell ref="F20:H20"/>
    <mergeCell ref="C22:H22"/>
    <mergeCell ref="C24:H24"/>
    <mergeCell ref="C26:H26"/>
    <mergeCell ref="E27:H27"/>
    <mergeCell ref="E28:H28"/>
    <mergeCell ref="G30:H30"/>
    <mergeCell ref="G31:H31"/>
    <mergeCell ref="F32:H32"/>
    <mergeCell ref="C33:H33"/>
    <mergeCell ref="F34:H34"/>
    <mergeCell ref="F35:H35"/>
    <mergeCell ref="B36:H36"/>
    <mergeCell ref="B37:G37"/>
    <mergeCell ref="B43:G43"/>
    <mergeCell ref="B48:G48"/>
    <mergeCell ref="B50:H50"/>
    <mergeCell ref="B51:G51"/>
    <mergeCell ref="B57:G57"/>
    <mergeCell ref="B62:G62"/>
    <mergeCell ref="B12:B14"/>
  </mergeCells>
  <pageMargins left="0.707638888888889" right="0.707638888888889" top="0.747916666666667" bottom="0.747916666666667" header="0.313888888888889" footer="0.313888888888889"/>
  <pageSetup paperSize="9" scale="54" orientation="portrait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name="Group Box 1" r:id="rId4">
              <controlPr defaultSize="0">
                <anchor moveWithCells="1">
                  <from>
                    <xdr:col>2</xdr:col>
                    <xdr:colOff>0</xdr:colOff>
                    <xdr:row>19</xdr:row>
                    <xdr:rowOff>0</xdr:rowOff>
                  </from>
                  <to>
                    <xdr:col>4</xdr:col>
                    <xdr:colOff>1209675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name="Check Box 2" r:id="rId5">
              <controlPr defaultSize="0">
                <anchor moveWithCells="1">
                  <from>
                    <xdr:col>2</xdr:col>
                    <xdr:colOff>38100</xdr:colOff>
                    <xdr:row>31</xdr:row>
                    <xdr:rowOff>38100</xdr:rowOff>
                  </from>
                  <to>
                    <xdr:col>2</xdr:col>
                    <xdr:colOff>1200150</xdr:colOff>
                    <xdr:row>31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name="Check Box 3" r:id="rId6">
              <controlPr defaultSize="0">
                <anchor moveWithCells="1">
                  <from>
                    <xdr:col>3</xdr:col>
                    <xdr:colOff>38100</xdr:colOff>
                    <xdr:row>31</xdr:row>
                    <xdr:rowOff>38100</xdr:rowOff>
                  </from>
                  <to>
                    <xdr:col>3</xdr:col>
                    <xdr:colOff>1200150</xdr:colOff>
                    <xdr:row>31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name="Option Button 4" r:id="rId7">
              <controlPr defaultSize="0">
                <anchor moveWithCells="1">
                  <from>
                    <xdr:col>3</xdr:col>
                    <xdr:colOff>47625</xdr:colOff>
                    <xdr:row>19</xdr:row>
                    <xdr:rowOff>57150</xdr:rowOff>
                  </from>
                  <to>
                    <xdr:col>3</xdr:col>
                    <xdr:colOff>1162050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name="Option Button 5" r:id="rId8">
              <controlPr defaultSize="0">
                <anchor moveWithCells="1">
                  <from>
                    <xdr:col>4</xdr:col>
                    <xdr:colOff>9525</xdr:colOff>
                    <xdr:row>19</xdr:row>
                    <xdr:rowOff>66675</xdr:rowOff>
                  </from>
                  <to>
                    <xdr:col>4</xdr:col>
                    <xdr:colOff>1123950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8" name="Option Button 6" r:id="rId9">
              <controlPr defaultSize="0">
                <anchor moveWithCells="1">
                  <from>
                    <xdr:col>3</xdr:col>
                    <xdr:colOff>47625</xdr:colOff>
                    <xdr:row>20</xdr:row>
                    <xdr:rowOff>66675</xdr:rowOff>
                  </from>
                  <to>
                    <xdr:col>3</xdr:col>
                    <xdr:colOff>1162050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9" name="Option Button 7" r:id="rId10">
              <controlPr defaultSize="0">
                <anchor moveWithCells="1">
                  <from>
                    <xdr:col>4</xdr:col>
                    <xdr:colOff>9525</xdr:colOff>
                    <xdr:row>20</xdr:row>
                    <xdr:rowOff>66675</xdr:rowOff>
                  </from>
                  <to>
                    <xdr:col>4</xdr:col>
                    <xdr:colOff>1123950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0" name="Drop Down 8" r:id="rId11">
              <controlPr defaultSize="0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1181100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1" name="Drop Down 9" r:id="rId12">
              <controlPr locked="0" defaultSize="0">
                <anchor moveWithCells="1">
                  <from>
                    <xdr:col>3</xdr:col>
                    <xdr:colOff>1190625</xdr:colOff>
                    <xdr:row>34</xdr:row>
                    <xdr:rowOff>9525</xdr:rowOff>
                  </from>
                  <to>
                    <xdr:col>4</xdr:col>
                    <xdr:colOff>1209675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2" name="Option Button 10" r:id="rId13">
              <controlPr defaultSize="0">
                <anchor moveWithCells="1">
                  <from>
                    <xdr:col>2</xdr:col>
                    <xdr:colOff>47625</xdr:colOff>
                    <xdr:row>24</xdr:row>
                    <xdr:rowOff>28575</xdr:rowOff>
                  </from>
                  <to>
                    <xdr:col>2</xdr:col>
                    <xdr:colOff>1162050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3" name="Option Button 11" r:id="rId14">
              <controlPr defaultSize="0">
                <anchor moveWithCells="1">
                  <from>
                    <xdr:col>3</xdr:col>
                    <xdr:colOff>47625</xdr:colOff>
                    <xdr:row>24</xdr:row>
                    <xdr:rowOff>47625</xdr:rowOff>
                  </from>
                  <to>
                    <xdr:col>3</xdr:col>
                    <xdr:colOff>1162050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4" name="Option Button 12" r:id="rId15">
              <controlPr defaultSize="0">
                <anchor moveWithCells="1">
                  <from>
                    <xdr:col>4</xdr:col>
                    <xdr:colOff>9525</xdr:colOff>
                    <xdr:row>24</xdr:row>
                    <xdr:rowOff>47625</xdr:rowOff>
                  </from>
                  <to>
                    <xdr:col>4</xdr:col>
                    <xdr:colOff>1123950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5" name="Option Button 13" r:id="rId16">
              <controlPr defaultSize="0">
                <anchor moveWithCells="1">
                  <from>
                    <xdr:col>5</xdr:col>
                    <xdr:colOff>0</xdr:colOff>
                    <xdr:row>24</xdr:row>
                    <xdr:rowOff>57150</xdr:rowOff>
                  </from>
                  <to>
                    <xdr:col>5</xdr:col>
                    <xdr:colOff>1114425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6" name="Option Button 14" r:id="rId17">
              <controlPr defaultSize="0">
                <anchor moveWithCells="1">
                  <from>
                    <xdr:col>2</xdr:col>
                    <xdr:colOff>47625</xdr:colOff>
                    <xdr:row>26</xdr:row>
                    <xdr:rowOff>28575</xdr:rowOff>
                  </from>
                  <to>
                    <xdr:col>2</xdr:col>
                    <xdr:colOff>1162050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7" name="Option Button 15" r:id="rId18">
              <controlPr defaultSize="0">
                <anchor moveWithCells="1">
                  <from>
                    <xdr:col>3</xdr:col>
                    <xdr:colOff>47625</xdr:colOff>
                    <xdr:row>26</xdr:row>
                    <xdr:rowOff>28575</xdr:rowOff>
                  </from>
                  <to>
                    <xdr:col>3</xdr:col>
                    <xdr:colOff>1162050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8" name="Option Button 16" r:id="rId19">
              <controlPr defaultSize="0">
                <anchor moveWithCells="1">
                  <from>
                    <xdr:col>2</xdr:col>
                    <xdr:colOff>47625</xdr:colOff>
                    <xdr:row>19</xdr:row>
                    <xdr:rowOff>57150</xdr:rowOff>
                  </from>
                  <to>
                    <xdr:col>3</xdr:col>
                    <xdr:colOff>9525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9" name="Group Box 17" r:id="rId20">
              <controlPr defaultSize="0">
                <anchor moveWithCells="1">
                  <from>
                    <xdr:col>2</xdr:col>
                    <xdr:colOff>0</xdr:colOff>
                    <xdr:row>24</xdr:row>
                    <xdr:rowOff>0</xdr:rowOff>
                  </from>
                  <to>
                    <xdr:col>6</xdr:col>
                    <xdr:colOff>1000125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70" name="Group Box 18" r:id="rId21">
              <controlPr defaultSize="0">
                <anchor mov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4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71" name="Group Box 19" r:id="rId22">
              <controlPr defaultSize="0">
                <anchor moveWithCells="1">
                  <from>
                    <xdr:col>2</xdr:col>
                    <xdr:colOff>0</xdr:colOff>
                    <xdr:row>20</xdr:row>
                    <xdr:rowOff>0</xdr:rowOff>
                  </from>
                  <to>
                    <xdr:col>6</xdr:col>
                    <xdr:colOff>1000125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72" name="Option Button 20" r:id="rId23">
              <controlPr defaultSize="0">
                <anchor moveWithCells="1">
                  <from>
                    <xdr:col>2</xdr:col>
                    <xdr:colOff>47625</xdr:colOff>
                    <xdr:row>20</xdr:row>
                    <xdr:rowOff>66675</xdr:rowOff>
                  </from>
                  <to>
                    <xdr:col>2</xdr:col>
                    <xdr:colOff>1162050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73" name="Group Box 21" r:id="rId24">
              <controlPr defaultSize="0">
                <anchor mov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4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74" name="Option Button 22" r:id="rId25">
              <controlPr defaultSize="0">
                <anchor moveWithCells="1">
                  <from>
                    <xdr:col>2</xdr:col>
                    <xdr:colOff>47625</xdr:colOff>
                    <xdr:row>27</xdr:row>
                    <xdr:rowOff>28575</xdr:rowOff>
                  </from>
                  <to>
                    <xdr:col>2</xdr:col>
                    <xdr:colOff>1162050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75" name="Option Button 23" r:id="rId26">
              <controlPr defaultSize="0">
                <anchor moveWithCells="1">
                  <from>
                    <xdr:col>3</xdr:col>
                    <xdr:colOff>47625</xdr:colOff>
                    <xdr:row>27</xdr:row>
                    <xdr:rowOff>28575</xdr:rowOff>
                  </from>
                  <to>
                    <xdr:col>3</xdr:col>
                    <xdr:colOff>1162050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76" name="Group Box 24" r:id="rId27">
              <controlPr defaultSize="0">
                <anchor moveWithCells="1">
                  <from>
                    <xdr:col>2</xdr:col>
                    <xdr:colOff>0</xdr:colOff>
                    <xdr:row>28</xdr:row>
                    <xdr:rowOff>0</xdr:rowOff>
                  </from>
                  <to>
                    <xdr:col>5</xdr:col>
                    <xdr:colOff>1000125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77" name="Option Button 25" r:id="rId28">
              <controlPr defaultSize="0">
                <anchor moveWithCells="1">
                  <from>
                    <xdr:col>3</xdr:col>
                    <xdr:colOff>47625</xdr:colOff>
                    <xdr:row>28</xdr:row>
                    <xdr:rowOff>57150</xdr:rowOff>
                  </from>
                  <to>
                    <xdr:col>3</xdr:col>
                    <xdr:colOff>1162050</xdr:colOff>
                    <xdr:row>28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78" name="Option Button 26" r:id="rId29">
              <controlPr defaultSize="0">
                <anchor moveWithCells="1">
                  <from>
                    <xdr:col>2</xdr:col>
                    <xdr:colOff>47625</xdr:colOff>
                    <xdr:row>28</xdr:row>
                    <xdr:rowOff>38100</xdr:rowOff>
                  </from>
                  <to>
                    <xdr:col>2</xdr:col>
                    <xdr:colOff>1162050</xdr:colOff>
                    <xdr:row>28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79" name="Option Button 27" r:id="rId30">
              <controlPr defaultSize="0">
                <anchor moveWithCells="1">
                  <from>
                    <xdr:col>4</xdr:col>
                    <xdr:colOff>47625</xdr:colOff>
                    <xdr:row>28</xdr:row>
                    <xdr:rowOff>57150</xdr:rowOff>
                  </from>
                  <to>
                    <xdr:col>4</xdr:col>
                    <xdr:colOff>1162050</xdr:colOff>
                    <xdr:row>28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80" name="Option Button 28" r:id="rId31">
              <controlPr defaultSize="0">
                <anchor moveWithCells="1">
                  <from>
                    <xdr:col>5</xdr:col>
                    <xdr:colOff>38100</xdr:colOff>
                    <xdr:row>20</xdr:row>
                    <xdr:rowOff>66675</xdr:rowOff>
                  </from>
                  <to>
                    <xdr:col>5</xdr:col>
                    <xdr:colOff>1152525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81" name="Option Button 29" r:id="rId32">
              <controlPr defaultSize="0">
                <anchor moveWithCells="1">
                  <from>
                    <xdr:col>6</xdr:col>
                    <xdr:colOff>47625</xdr:colOff>
                    <xdr:row>20</xdr:row>
                    <xdr:rowOff>66675</xdr:rowOff>
                  </from>
                  <to>
                    <xdr:col>6</xdr:col>
                    <xdr:colOff>1162050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82" name="Option Button 30" r:id="rId33">
              <controlPr defaultSize="0">
                <anchor moveWithCells="1">
                  <from>
                    <xdr:col>5</xdr:col>
                    <xdr:colOff>47625</xdr:colOff>
                    <xdr:row>28</xdr:row>
                    <xdr:rowOff>57150</xdr:rowOff>
                  </from>
                  <to>
                    <xdr:col>5</xdr:col>
                    <xdr:colOff>1162050</xdr:colOff>
                    <xdr:row>28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83" name="Check Box 31" r:id="rId34">
              <controlPr defaultSize="0">
                <anchor moveWithCells="1">
                  <from>
                    <xdr:col>4</xdr:col>
                    <xdr:colOff>28575</xdr:colOff>
                    <xdr:row>31</xdr:row>
                    <xdr:rowOff>38100</xdr:rowOff>
                  </from>
                  <to>
                    <xdr:col>4</xdr:col>
                    <xdr:colOff>1190625</xdr:colOff>
                    <xdr:row>31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84" name="Group Box 32" r:id="rId35">
              <controlPr defaultSize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85" name="Check Box 33" r:id="rId36">
              <controlPr defaultSize="0">
                <anchor moveWithCells="1">
                  <from>
                    <xdr:col>7</xdr:col>
                    <xdr:colOff>28575</xdr:colOff>
                    <xdr:row>1</xdr:row>
                    <xdr:rowOff>28575</xdr:rowOff>
                  </from>
                  <to>
                    <xdr:col>7</xdr:col>
                    <xdr:colOff>733425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86" name="Check Box 34" r:id="rId37">
              <controlPr defaultSize="0">
                <anchor moveWithCells="1">
                  <from>
                    <xdr:col>7</xdr:col>
                    <xdr:colOff>847725</xdr:colOff>
                    <xdr:row>1</xdr:row>
                    <xdr:rowOff>28575</xdr:rowOff>
                  </from>
                  <to>
                    <xdr:col>7</xdr:col>
                    <xdr:colOff>1552575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87" name="Group Box 35" r:id="rId38">
              <controlPr defaultSize="0">
                <anchor moveWithCells="1">
                  <from>
                    <xdr:col>2</xdr:col>
                    <xdr:colOff>0</xdr:colOff>
                    <xdr:row>22</xdr:row>
                    <xdr:rowOff>0</xdr:rowOff>
                  </from>
                  <to>
                    <xdr:col>4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88" name="Option Button 36" r:id="rId39">
              <controlPr defaultSize="0">
                <anchor moveWithCells="1">
                  <from>
                    <xdr:col>2</xdr:col>
                    <xdr:colOff>47625</xdr:colOff>
                    <xdr:row>22</xdr:row>
                    <xdr:rowOff>28575</xdr:rowOff>
                  </from>
                  <to>
                    <xdr:col>2</xdr:col>
                    <xdr:colOff>1162050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89" name="Option Button 37" r:id="rId40">
              <controlPr defaultSize="0">
                <anchor moveWithCells="1">
                  <from>
                    <xdr:col>3</xdr:col>
                    <xdr:colOff>47625</xdr:colOff>
                    <xdr:row>22</xdr:row>
                    <xdr:rowOff>28575</xdr:rowOff>
                  </from>
                  <to>
                    <xdr:col>3</xdr:col>
                    <xdr:colOff>1162050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90" name="Group Box 38" r:id="rId41">
              <controlPr defaultSize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91" name="Option Button 39" r:id="rId42">
              <controlPr defaultSize="0">
                <anchor moveWithCells="1">
                  <from>
                    <xdr:col>2</xdr:col>
                    <xdr:colOff>47625</xdr:colOff>
                    <xdr:row>15</xdr:row>
                    <xdr:rowOff>38100</xdr:rowOff>
                  </from>
                  <to>
                    <xdr:col>2</xdr:col>
                    <xdr:colOff>1162050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92" name="Option Button 40" r:id="rId43">
              <controlPr defaultSize="0">
                <anchor moveWithCells="1">
                  <from>
                    <xdr:col>3</xdr:col>
                    <xdr:colOff>57150</xdr:colOff>
                    <xdr:row>15</xdr:row>
                    <xdr:rowOff>38100</xdr:rowOff>
                  </from>
                  <to>
                    <xdr:col>3</xdr:col>
                    <xdr:colOff>1171575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93" name="Drop Down 41" r:id="rId44">
              <controlPr defaultSize="0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1181100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94" name="Drop Down 42" r:id="rId45">
              <controlPr locked="0" defaultSize="0">
                <anchor moveWithCells="1">
                  <from>
                    <xdr:col>3</xdr:col>
                    <xdr:colOff>1190625</xdr:colOff>
                    <xdr:row>33</xdr:row>
                    <xdr:rowOff>9525</xdr:rowOff>
                  </from>
                  <to>
                    <xdr:col>4</xdr:col>
                    <xdr:colOff>1209675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95" name="Option Button 43" r:id="rId46">
              <controlPr defaultSize="0">
                <anchor moveWithCells="1">
                  <from>
                    <xdr:col>6</xdr:col>
                    <xdr:colOff>0</xdr:colOff>
                    <xdr:row>24</xdr:row>
                    <xdr:rowOff>57150</xdr:rowOff>
                  </from>
                  <to>
                    <xdr:col>6</xdr:col>
                    <xdr:colOff>1114425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96" name="Group Box 44" r:id="rId47">
              <controlPr defaultSize="0">
                <anchor moveWithCells="1">
                  <from>
                    <xdr:col>2</xdr:col>
                    <xdr:colOff>0</xdr:colOff>
                    <xdr:row>16</xdr:row>
                    <xdr:rowOff>0</xdr:rowOff>
                  </from>
                  <to>
                    <xdr:col>4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97" name="Group Box 45" r:id="rId48">
              <controlPr defaultSize="0">
                <anchor moveWithCells="1">
                  <from>
                    <xdr:col>2</xdr:col>
                    <xdr:colOff>0</xdr:colOff>
                    <xdr:row>16</xdr:row>
                    <xdr:rowOff>0</xdr:rowOff>
                  </from>
                  <to>
                    <xdr:col>4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98" name="Option Button 46" r:id="rId49">
              <controlPr defaultSize="0">
                <anchor moveWithCells="1">
                  <from>
                    <xdr:col>2</xdr:col>
                    <xdr:colOff>47625</xdr:colOff>
                    <xdr:row>16</xdr:row>
                    <xdr:rowOff>38100</xdr:rowOff>
                  </from>
                  <to>
                    <xdr:col>2</xdr:col>
                    <xdr:colOff>1162050</xdr:colOff>
                    <xdr:row>16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99" name="Option Button 47" r:id="rId50">
              <controlPr defaultSize="0">
                <anchor moveWithCells="1">
                  <from>
                    <xdr:col>3</xdr:col>
                    <xdr:colOff>47625</xdr:colOff>
                    <xdr:row>16</xdr:row>
                    <xdr:rowOff>38100</xdr:rowOff>
                  </from>
                  <to>
                    <xdr:col>3</xdr:col>
                    <xdr:colOff>1162050</xdr:colOff>
                    <xdr:row>16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9"/>
  <sheetViews>
    <sheetView workbookViewId="0">
      <selection activeCell="B35" sqref="B35"/>
    </sheetView>
  </sheetViews>
  <sheetFormatPr defaultColWidth="9" defaultRowHeight="12" outlineLevelCol="5"/>
  <cols>
    <col min="1" max="1" width="3.5" style="1" customWidth="1"/>
    <col min="2" max="2" width="35.5" style="1" customWidth="1"/>
    <col min="3" max="3" width="12.25" style="1" customWidth="1"/>
    <col min="4" max="4" width="18.125" style="1" customWidth="1"/>
    <col min="5" max="5" width="14.5" style="2" customWidth="1"/>
    <col min="6" max="6" width="84.625" style="1" customWidth="1"/>
    <col min="7" max="13" width="9" style="1"/>
    <col min="14" max="17" width="11.375" style="1" customWidth="1"/>
    <col min="18" max="21" width="8" style="1" customWidth="1"/>
    <col min="22" max="23" width="9" style="1"/>
    <col min="24" max="24" width="11.375" style="1" customWidth="1"/>
    <col min="25" max="16384" width="9" style="1"/>
  </cols>
  <sheetData>
    <row r="1" spans="2:2">
      <c r="B1" s="64" t="s">
        <v>68</v>
      </c>
    </row>
    <row r="2" s="63" customFormat="1" spans="2:6">
      <c r="B2" s="65" t="s">
        <v>69</v>
      </c>
      <c r="C2" s="65" t="s">
        <v>70</v>
      </c>
      <c r="D2" s="65" t="s">
        <v>71</v>
      </c>
      <c r="E2" s="65" t="s">
        <v>72</v>
      </c>
      <c r="F2" s="65" t="s">
        <v>73</v>
      </c>
    </row>
    <row r="3" spans="2:6">
      <c r="B3" s="66">
        <v>43019</v>
      </c>
      <c r="C3" s="66" t="s">
        <v>74</v>
      </c>
      <c r="D3" s="7"/>
      <c r="E3" s="7"/>
      <c r="F3" s="67" t="s">
        <v>75</v>
      </c>
    </row>
    <row r="4" spans="2:6">
      <c r="B4" s="66"/>
      <c r="C4" s="66"/>
      <c r="D4" s="7"/>
      <c r="E4" s="7"/>
      <c r="F4" s="67"/>
    </row>
    <row r="5" spans="2:6">
      <c r="B5" s="66"/>
      <c r="C5" s="7"/>
      <c r="D5" s="7"/>
      <c r="E5" s="7"/>
      <c r="F5" s="67"/>
    </row>
    <row r="6" spans="2:6">
      <c r="B6" s="7"/>
      <c r="C6" s="7"/>
      <c r="D6" s="7"/>
      <c r="E6" s="7"/>
      <c r="F6" s="67"/>
    </row>
    <row r="7" spans="2:6">
      <c r="B7" s="7"/>
      <c r="C7" s="7"/>
      <c r="D7" s="7"/>
      <c r="E7" s="7"/>
      <c r="F7" s="67"/>
    </row>
    <row r="8" spans="2:6">
      <c r="B8" s="7"/>
      <c r="C8" s="7"/>
      <c r="D8" s="7"/>
      <c r="E8" s="7"/>
      <c r="F8" s="67"/>
    </row>
    <row r="9" spans="2:6">
      <c r="B9" s="7"/>
      <c r="C9" s="7"/>
      <c r="D9" s="7"/>
      <c r="E9" s="7"/>
      <c r="F9" s="67"/>
    </row>
    <row r="10" spans="2:6">
      <c r="B10" s="7"/>
      <c r="C10" s="7"/>
      <c r="D10" s="7"/>
      <c r="E10" s="7"/>
      <c r="F10" s="67"/>
    </row>
    <row r="11" spans="2:6">
      <c r="B11" s="7"/>
      <c r="C11" s="7"/>
      <c r="D11" s="7"/>
      <c r="E11" s="7"/>
      <c r="F11" s="67"/>
    </row>
    <row r="12" spans="2:6">
      <c r="B12" s="7"/>
      <c r="C12" s="7"/>
      <c r="D12" s="7"/>
      <c r="E12" s="7"/>
      <c r="F12" s="67"/>
    </row>
    <row r="13" spans="2:6">
      <c r="B13" s="7"/>
      <c r="C13" s="7"/>
      <c r="D13" s="7"/>
      <c r="E13" s="7"/>
      <c r="F13" s="67"/>
    </row>
    <row r="14" spans="2:6">
      <c r="B14" s="7"/>
      <c r="C14" s="7"/>
      <c r="D14" s="7"/>
      <c r="E14" s="7"/>
      <c r="F14" s="67"/>
    </row>
    <row r="15" spans="2:6">
      <c r="B15" s="7"/>
      <c r="C15" s="7"/>
      <c r="D15" s="7"/>
      <c r="E15" s="7"/>
      <c r="F15" s="67"/>
    </row>
    <row r="16" spans="2:6">
      <c r="B16" s="7"/>
      <c r="C16" s="7"/>
      <c r="D16" s="7"/>
      <c r="E16" s="7"/>
      <c r="F16" s="67"/>
    </row>
    <row r="17" spans="2:6">
      <c r="B17" s="7"/>
      <c r="C17" s="7"/>
      <c r="D17" s="7"/>
      <c r="E17" s="7"/>
      <c r="F17" s="67"/>
    </row>
    <row r="18" spans="2:6">
      <c r="B18" s="7"/>
      <c r="C18" s="7"/>
      <c r="D18" s="7"/>
      <c r="E18" s="7"/>
      <c r="F18" s="67"/>
    </row>
    <row r="19" spans="2:6">
      <c r="B19" s="7"/>
      <c r="C19" s="7"/>
      <c r="D19" s="7"/>
      <c r="E19" s="7"/>
      <c r="F19" s="67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29"/>
  <sheetViews>
    <sheetView workbookViewId="0">
      <selection activeCell="B7" sqref="B7"/>
    </sheetView>
  </sheetViews>
  <sheetFormatPr defaultColWidth="9" defaultRowHeight="13.5"/>
  <cols>
    <col min="1" max="1" width="2.5" style="52" customWidth="1"/>
    <col min="2" max="2" width="6.25" style="52" customWidth="1"/>
    <col min="3" max="3" width="11.25" style="52" customWidth="1"/>
    <col min="4" max="4" width="21.25" style="52" customWidth="1"/>
    <col min="5" max="5" width="16.375" style="53" customWidth="1"/>
    <col min="6" max="6" width="9" style="52"/>
    <col min="7" max="7" width="10.375" style="52" customWidth="1"/>
    <col min="8" max="8" width="12.125" style="52" customWidth="1"/>
    <col min="9" max="9" width="12.5" style="52" customWidth="1"/>
    <col min="10" max="16384" width="9" style="52"/>
  </cols>
  <sheetData>
    <row r="3" spans="5:5">
      <c r="E3" s="54" t="s">
        <v>76</v>
      </c>
    </row>
    <row r="5" spans="2:9">
      <c r="B5" s="52" t="s">
        <v>77</v>
      </c>
      <c r="C5" s="55" t="s">
        <v>78</v>
      </c>
      <c r="H5" s="52" t="s">
        <v>79</v>
      </c>
      <c r="I5" s="62">
        <v>201710</v>
      </c>
    </row>
    <row r="6" spans="2:9">
      <c r="B6" s="52" t="s">
        <v>80</v>
      </c>
      <c r="C6" s="52" t="s">
        <v>81</v>
      </c>
      <c r="H6" s="52" t="s">
        <v>82</v>
      </c>
      <c r="I6" s="52" t="s">
        <v>83</v>
      </c>
    </row>
    <row r="7" spans="2:2">
      <c r="B7" s="52" t="s">
        <v>84</v>
      </c>
    </row>
    <row r="9" spans="2:10">
      <c r="B9" s="56" t="s">
        <v>85</v>
      </c>
      <c r="C9" s="57" t="s">
        <v>86</v>
      </c>
      <c r="D9" s="57" t="s">
        <v>87</v>
      </c>
      <c r="E9" s="56" t="s">
        <v>69</v>
      </c>
      <c r="F9" s="56" t="s">
        <v>88</v>
      </c>
      <c r="G9" s="56" t="s">
        <v>89</v>
      </c>
      <c r="H9" s="56" t="s">
        <v>90</v>
      </c>
      <c r="I9" s="56" t="s">
        <v>91</v>
      </c>
      <c r="J9" s="56" t="s">
        <v>92</v>
      </c>
    </row>
    <row r="10" spans="2:10">
      <c r="B10" s="57">
        <v>1</v>
      </c>
      <c r="C10" s="57">
        <v>100173023</v>
      </c>
      <c r="D10" s="57" t="s">
        <v>81</v>
      </c>
      <c r="E10" s="58">
        <v>43009</v>
      </c>
      <c r="F10" s="59">
        <v>1750</v>
      </c>
      <c r="G10" s="59">
        <v>1740</v>
      </c>
      <c r="H10" s="59">
        <v>500</v>
      </c>
      <c r="I10" s="59">
        <f>+H10*(F10-G10)</f>
        <v>5000</v>
      </c>
      <c r="J10" s="57"/>
    </row>
    <row r="11" spans="2:10">
      <c r="B11" s="57">
        <v>2</v>
      </c>
      <c r="C11" s="57">
        <v>100173023</v>
      </c>
      <c r="D11" s="57" t="s">
        <v>81</v>
      </c>
      <c r="E11" s="58">
        <v>43010</v>
      </c>
      <c r="F11" s="59">
        <v>1740</v>
      </c>
      <c r="G11" s="59">
        <v>1740</v>
      </c>
      <c r="H11" s="59">
        <v>100</v>
      </c>
      <c r="I11" s="59">
        <f t="shared" ref="I10:I28" si="0">+H11*(F11-G11)</f>
        <v>0</v>
      </c>
      <c r="J11" s="57"/>
    </row>
    <row r="12" spans="2:10">
      <c r="B12" s="57">
        <v>3</v>
      </c>
      <c r="C12" s="57">
        <v>100173023</v>
      </c>
      <c r="D12" s="57" t="s">
        <v>81</v>
      </c>
      <c r="E12" s="58">
        <v>43011</v>
      </c>
      <c r="F12" s="59">
        <v>1740</v>
      </c>
      <c r="G12" s="59">
        <v>1740</v>
      </c>
      <c r="H12" s="59">
        <v>200</v>
      </c>
      <c r="I12" s="59">
        <f t="shared" si="0"/>
        <v>0</v>
      </c>
      <c r="J12" s="57"/>
    </row>
    <row r="13" spans="2:10">
      <c r="B13" s="57">
        <v>4</v>
      </c>
      <c r="C13" s="57">
        <v>100173023</v>
      </c>
      <c r="D13" s="57" t="s">
        <v>81</v>
      </c>
      <c r="E13" s="58">
        <v>43012</v>
      </c>
      <c r="F13" s="59">
        <v>1740</v>
      </c>
      <c r="G13" s="59">
        <v>1740</v>
      </c>
      <c r="H13" s="59">
        <v>500</v>
      </c>
      <c r="I13" s="59">
        <f t="shared" si="0"/>
        <v>0</v>
      </c>
      <c r="J13" s="57"/>
    </row>
    <row r="14" spans="2:10">
      <c r="B14" s="57">
        <v>5</v>
      </c>
      <c r="C14" s="57">
        <v>100173023</v>
      </c>
      <c r="D14" s="57" t="s">
        <v>81</v>
      </c>
      <c r="E14" s="58">
        <v>43013</v>
      </c>
      <c r="F14" s="59">
        <v>1740</v>
      </c>
      <c r="G14" s="59">
        <v>1740</v>
      </c>
      <c r="H14" s="59">
        <v>500</v>
      </c>
      <c r="I14" s="59">
        <f t="shared" si="0"/>
        <v>0</v>
      </c>
      <c r="J14" s="57"/>
    </row>
    <row r="15" spans="2:10">
      <c r="B15" s="57">
        <v>6</v>
      </c>
      <c r="C15" s="57">
        <v>100173023</v>
      </c>
      <c r="D15" s="57" t="s">
        <v>81</v>
      </c>
      <c r="E15" s="58">
        <v>43014</v>
      </c>
      <c r="F15" s="59">
        <v>1740</v>
      </c>
      <c r="G15" s="59">
        <v>1740</v>
      </c>
      <c r="H15" s="59">
        <v>500</v>
      </c>
      <c r="I15" s="59">
        <f t="shared" si="0"/>
        <v>0</v>
      </c>
      <c r="J15" s="57"/>
    </row>
    <row r="16" spans="2:10">
      <c r="B16" s="57">
        <v>7</v>
      </c>
      <c r="C16" s="57">
        <v>100173023</v>
      </c>
      <c r="D16" s="57" t="s">
        <v>81</v>
      </c>
      <c r="E16" s="58">
        <v>43015</v>
      </c>
      <c r="F16" s="59">
        <v>1740</v>
      </c>
      <c r="G16" s="59">
        <v>1740</v>
      </c>
      <c r="H16" s="59">
        <v>500</v>
      </c>
      <c r="I16" s="59">
        <f t="shared" si="0"/>
        <v>0</v>
      </c>
      <c r="J16" s="57"/>
    </row>
    <row r="17" spans="2:10">
      <c r="B17" s="57">
        <v>8</v>
      </c>
      <c r="C17" s="57">
        <v>100173023</v>
      </c>
      <c r="D17" s="57" t="s">
        <v>81</v>
      </c>
      <c r="E17" s="58">
        <v>43016</v>
      </c>
      <c r="F17" s="59">
        <v>1740</v>
      </c>
      <c r="G17" s="59">
        <v>1750</v>
      </c>
      <c r="H17" s="59">
        <v>500</v>
      </c>
      <c r="I17" s="59">
        <f t="shared" si="0"/>
        <v>-5000</v>
      </c>
      <c r="J17" s="57"/>
    </row>
    <row r="18" spans="2:10">
      <c r="B18" s="57">
        <v>9</v>
      </c>
      <c r="C18" s="57">
        <v>100173023</v>
      </c>
      <c r="D18" s="57" t="s">
        <v>81</v>
      </c>
      <c r="E18" s="58">
        <v>43017</v>
      </c>
      <c r="F18" s="59">
        <v>1740</v>
      </c>
      <c r="G18" s="59">
        <v>1740</v>
      </c>
      <c r="H18" s="59">
        <v>500</v>
      </c>
      <c r="I18" s="59">
        <f t="shared" si="0"/>
        <v>0</v>
      </c>
      <c r="J18" s="57"/>
    </row>
    <row r="19" spans="2:10">
      <c r="B19" s="57">
        <v>10</v>
      </c>
      <c r="C19" s="57">
        <v>100173023</v>
      </c>
      <c r="D19" s="57" t="s">
        <v>81</v>
      </c>
      <c r="E19" s="58">
        <v>43018</v>
      </c>
      <c r="F19" s="59">
        <v>1740</v>
      </c>
      <c r="G19" s="59">
        <v>1740</v>
      </c>
      <c r="H19" s="59">
        <v>500</v>
      </c>
      <c r="I19" s="59">
        <f t="shared" si="0"/>
        <v>0</v>
      </c>
      <c r="J19" s="57"/>
    </row>
    <row r="20" spans="2:10">
      <c r="B20" s="57">
        <v>11</v>
      </c>
      <c r="C20" s="57">
        <v>100173023</v>
      </c>
      <c r="D20" s="57" t="s">
        <v>81</v>
      </c>
      <c r="E20" s="58">
        <v>43019</v>
      </c>
      <c r="F20" s="59">
        <v>1740</v>
      </c>
      <c r="G20" s="59">
        <v>1780</v>
      </c>
      <c r="H20" s="59">
        <v>500</v>
      </c>
      <c r="I20" s="59">
        <f t="shared" si="0"/>
        <v>-20000</v>
      </c>
      <c r="J20" s="57"/>
    </row>
    <row r="21" spans="2:10">
      <c r="B21" s="57">
        <v>12</v>
      </c>
      <c r="C21" s="57">
        <v>100173023</v>
      </c>
      <c r="D21" s="57" t="s">
        <v>81</v>
      </c>
      <c r="E21" s="58">
        <v>43020</v>
      </c>
      <c r="F21" s="59">
        <v>1740</v>
      </c>
      <c r="G21" s="59">
        <v>1740</v>
      </c>
      <c r="H21" s="59">
        <v>100</v>
      </c>
      <c r="I21" s="59">
        <f t="shared" si="0"/>
        <v>0</v>
      </c>
      <c r="J21" s="57"/>
    </row>
    <row r="22" spans="2:10">
      <c r="B22" s="57">
        <v>13</v>
      </c>
      <c r="C22" s="57">
        <v>100173023</v>
      </c>
      <c r="D22" s="57" t="s">
        <v>81</v>
      </c>
      <c r="E22" s="58">
        <v>43021</v>
      </c>
      <c r="F22" s="59">
        <v>1750</v>
      </c>
      <c r="G22" s="59">
        <v>1740</v>
      </c>
      <c r="H22" s="59">
        <v>500</v>
      </c>
      <c r="I22" s="59">
        <f t="shared" si="0"/>
        <v>5000</v>
      </c>
      <c r="J22" s="57"/>
    </row>
    <row r="23" spans="2:10">
      <c r="B23" s="57">
        <v>14</v>
      </c>
      <c r="C23" s="57">
        <v>100173023</v>
      </c>
      <c r="D23" s="57" t="s">
        <v>81</v>
      </c>
      <c r="E23" s="58">
        <v>43022</v>
      </c>
      <c r="F23" s="59">
        <v>1750</v>
      </c>
      <c r="G23" s="59">
        <v>1740</v>
      </c>
      <c r="H23" s="59">
        <v>500</v>
      </c>
      <c r="I23" s="59">
        <f t="shared" si="0"/>
        <v>5000</v>
      </c>
      <c r="J23" s="57"/>
    </row>
    <row r="24" spans="2:10">
      <c r="B24" s="57">
        <v>15</v>
      </c>
      <c r="C24" s="57">
        <v>100173023</v>
      </c>
      <c r="D24" s="57" t="s">
        <v>81</v>
      </c>
      <c r="E24" s="58">
        <v>43023</v>
      </c>
      <c r="F24" s="59">
        <v>1750</v>
      </c>
      <c r="G24" s="59">
        <v>1740</v>
      </c>
      <c r="H24" s="59">
        <v>500</v>
      </c>
      <c r="I24" s="59">
        <f t="shared" si="0"/>
        <v>5000</v>
      </c>
      <c r="J24" s="57"/>
    </row>
    <row r="25" spans="2:10">
      <c r="B25" s="57">
        <v>16</v>
      </c>
      <c r="C25" s="57">
        <v>100173023</v>
      </c>
      <c r="D25" s="57" t="s">
        <v>81</v>
      </c>
      <c r="E25" s="58">
        <v>43024</v>
      </c>
      <c r="F25" s="59">
        <v>1750</v>
      </c>
      <c r="G25" s="59">
        <v>1740</v>
      </c>
      <c r="H25" s="59">
        <v>500</v>
      </c>
      <c r="I25" s="59">
        <f t="shared" si="0"/>
        <v>5000</v>
      </c>
      <c r="J25" s="57"/>
    </row>
    <row r="26" spans="2:10">
      <c r="B26" s="57">
        <v>17</v>
      </c>
      <c r="C26" s="57">
        <v>100173023</v>
      </c>
      <c r="D26" s="57" t="s">
        <v>81</v>
      </c>
      <c r="E26" s="58">
        <v>43025</v>
      </c>
      <c r="F26" s="59">
        <v>1750</v>
      </c>
      <c r="G26" s="59">
        <v>1740</v>
      </c>
      <c r="H26" s="59">
        <v>500</v>
      </c>
      <c r="I26" s="59">
        <f t="shared" si="0"/>
        <v>5000</v>
      </c>
      <c r="J26" s="57"/>
    </row>
    <row r="27" spans="2:10">
      <c r="B27" s="57">
        <v>18</v>
      </c>
      <c r="C27" s="57">
        <v>100173023</v>
      </c>
      <c r="D27" s="57" t="s">
        <v>81</v>
      </c>
      <c r="E27" s="58">
        <v>43026</v>
      </c>
      <c r="F27" s="59">
        <v>1750</v>
      </c>
      <c r="G27" s="59">
        <v>1740</v>
      </c>
      <c r="H27" s="59">
        <v>500</v>
      </c>
      <c r="I27" s="59">
        <f t="shared" si="0"/>
        <v>5000</v>
      </c>
      <c r="J27" s="57"/>
    </row>
    <row r="28" spans="2:10">
      <c r="B28" s="57">
        <v>19</v>
      </c>
      <c r="C28" s="57">
        <v>100173023</v>
      </c>
      <c r="D28" s="57" t="s">
        <v>81</v>
      </c>
      <c r="E28" s="58">
        <v>43027</v>
      </c>
      <c r="F28" s="59">
        <v>1750</v>
      </c>
      <c r="G28" s="59">
        <v>1740</v>
      </c>
      <c r="H28" s="59">
        <v>500</v>
      </c>
      <c r="I28" s="59">
        <f t="shared" si="0"/>
        <v>5000</v>
      </c>
      <c r="J28" s="57"/>
    </row>
    <row r="29" spans="2:10">
      <c r="B29" s="57">
        <v>20</v>
      </c>
      <c r="C29" s="57">
        <v>100173023</v>
      </c>
      <c r="D29" s="57" t="s">
        <v>81</v>
      </c>
      <c r="E29" s="60" t="s">
        <v>93</v>
      </c>
      <c r="F29" s="57"/>
      <c r="G29" s="57"/>
      <c r="H29" s="61">
        <f>SUM(H10:H28)</f>
        <v>8400</v>
      </c>
      <c r="I29" s="61">
        <f>SUM(I10:I28)</f>
        <v>15000</v>
      </c>
      <c r="J29" s="61">
        <v>900</v>
      </c>
    </row>
  </sheetData>
  <pageMargins left="0.699305555555556" right="0.699305555555556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abSelected="1" topLeftCell="A7" workbookViewId="0">
      <selection activeCell="E16" sqref="E16"/>
    </sheetView>
  </sheetViews>
  <sheetFormatPr defaultColWidth="9" defaultRowHeight="12"/>
  <cols>
    <col min="1" max="1" width="17.25" style="23" customWidth="1"/>
    <col min="2" max="2" width="22" style="23" customWidth="1"/>
    <col min="3" max="3" width="16.25" style="23" customWidth="1"/>
    <col min="4" max="4" width="14.625" style="24" customWidth="1"/>
    <col min="5" max="5" width="49.25" style="25" customWidth="1"/>
    <col min="6" max="6" width="27.625" style="26" customWidth="1"/>
    <col min="7" max="7" width="9.125" style="8" customWidth="1"/>
    <col min="8" max="12" width="8.25" style="8" customWidth="1"/>
    <col min="13" max="16" width="7.25" style="8" customWidth="1"/>
    <col min="17" max="16384" width="9" style="8"/>
  </cols>
  <sheetData>
    <row r="1" ht="12.75" spans="1:16">
      <c r="A1" s="27" t="s">
        <v>94</v>
      </c>
      <c r="B1" s="28"/>
      <c r="C1" s="29"/>
      <c r="D1" s="30"/>
      <c r="E1" s="31"/>
      <c r="F1" s="32"/>
      <c r="G1" s="32"/>
      <c r="J1" s="32"/>
      <c r="K1" s="32"/>
      <c r="L1" s="32"/>
      <c r="M1" s="32"/>
      <c r="N1" s="32"/>
      <c r="O1" s="32"/>
      <c r="P1" s="32"/>
    </row>
    <row r="2" s="8" customFormat="1" ht="12.75" spans="1:16">
      <c r="A2" s="27"/>
      <c r="B2" s="28"/>
      <c r="C2" s="29"/>
      <c r="D2" s="30"/>
      <c r="E2" s="31"/>
      <c r="F2" s="32"/>
      <c r="G2" s="32"/>
      <c r="J2" s="32"/>
      <c r="K2" s="32"/>
      <c r="L2" s="32"/>
      <c r="M2" s="32"/>
      <c r="N2" s="32"/>
      <c r="O2" s="32"/>
      <c r="P2" s="32"/>
    </row>
    <row r="3" spans="1:16">
      <c r="A3" s="33" t="s">
        <v>95</v>
      </c>
      <c r="B3" s="34" t="s">
        <v>96</v>
      </c>
      <c r="C3" s="35"/>
      <c r="D3" s="35"/>
      <c r="E3" s="35"/>
      <c r="F3" s="36"/>
      <c r="G3" s="37" t="s">
        <v>97</v>
      </c>
      <c r="H3" s="38"/>
      <c r="I3" s="38"/>
      <c r="J3" s="38"/>
      <c r="K3" s="38"/>
      <c r="L3" s="38"/>
      <c r="M3" s="38"/>
      <c r="N3" s="38"/>
      <c r="O3" s="38"/>
      <c r="P3" s="50"/>
    </row>
    <row r="4" spans="1:16">
      <c r="A4" s="33"/>
      <c r="B4" s="39" t="s">
        <v>98</v>
      </c>
      <c r="C4" s="39" t="s">
        <v>99</v>
      </c>
      <c r="D4" s="39" t="s">
        <v>100</v>
      </c>
      <c r="E4" s="40" t="s">
        <v>101</v>
      </c>
      <c r="F4" s="41" t="s">
        <v>102</v>
      </c>
      <c r="G4" s="42" t="s">
        <v>103</v>
      </c>
      <c r="H4" s="42" t="s">
        <v>104</v>
      </c>
      <c r="I4" s="42" t="s">
        <v>105</v>
      </c>
      <c r="J4" s="42" t="s">
        <v>106</v>
      </c>
      <c r="K4" s="42" t="s">
        <v>107</v>
      </c>
      <c r="L4" s="42" t="s">
        <v>108</v>
      </c>
      <c r="M4" s="42" t="s">
        <v>109</v>
      </c>
      <c r="N4" s="42" t="s">
        <v>110</v>
      </c>
      <c r="O4" s="42" t="s">
        <v>111</v>
      </c>
      <c r="P4" s="42" t="s">
        <v>112</v>
      </c>
    </row>
    <row r="5" s="22" customFormat="1" spans="1:16">
      <c r="A5" s="43" t="s">
        <v>113</v>
      </c>
      <c r="B5" s="44"/>
      <c r="C5" s="44"/>
      <c r="D5" s="45"/>
      <c r="E5" s="46"/>
      <c r="F5" s="47"/>
      <c r="G5" s="47"/>
      <c r="H5" s="47"/>
      <c r="I5" s="47"/>
      <c r="J5" s="47"/>
      <c r="K5" s="47"/>
      <c r="L5" s="47"/>
      <c r="M5" s="47"/>
      <c r="N5" s="47"/>
      <c r="O5" s="47"/>
      <c r="P5" s="51"/>
    </row>
    <row r="6" s="22" customFormat="1" spans="1:16">
      <c r="A6" s="44" t="s">
        <v>114</v>
      </c>
      <c r="B6" s="44"/>
      <c r="C6" s="44"/>
      <c r="D6" s="45"/>
      <c r="E6" s="44" t="s">
        <v>115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51"/>
    </row>
    <row r="7" s="22" customFormat="1" spans="1:16">
      <c r="A7" s="44" t="s">
        <v>116</v>
      </c>
      <c r="B7" s="44"/>
      <c r="C7" s="44"/>
      <c r="D7" s="45"/>
      <c r="E7" s="44" t="s">
        <v>117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51"/>
    </row>
    <row r="8" s="22" customFormat="1" spans="1:16">
      <c r="A8" s="44" t="s">
        <v>118</v>
      </c>
      <c r="B8" s="44"/>
      <c r="C8" s="44"/>
      <c r="D8" s="45"/>
      <c r="E8" s="46" t="s">
        <v>119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51"/>
    </row>
    <row r="9" s="22" customFormat="1" spans="1:16">
      <c r="A9" s="44" t="s">
        <v>120</v>
      </c>
      <c r="B9" s="44"/>
      <c r="C9" s="44"/>
      <c r="D9" s="45"/>
      <c r="E9" s="46" t="s">
        <v>121</v>
      </c>
      <c r="F9" s="47"/>
      <c r="G9" s="47"/>
      <c r="H9" s="47"/>
      <c r="I9" s="47"/>
      <c r="J9" s="47"/>
      <c r="K9" s="47"/>
      <c r="L9" s="47"/>
      <c r="M9" s="47"/>
      <c r="N9" s="47"/>
      <c r="O9" s="47"/>
      <c r="P9" s="51"/>
    </row>
    <row r="10" s="22" customFormat="1" spans="1:16">
      <c r="A10" s="44" t="s">
        <v>84</v>
      </c>
      <c r="B10" s="44"/>
      <c r="C10" s="44"/>
      <c r="D10" s="45"/>
      <c r="E10" s="46" t="s">
        <v>122</v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51"/>
    </row>
    <row r="11" s="22" customFormat="1" spans="1:16">
      <c r="A11" s="43" t="s">
        <v>123</v>
      </c>
      <c r="B11" s="44"/>
      <c r="C11" s="44"/>
      <c r="D11" s="45"/>
      <c r="E11" s="46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51"/>
    </row>
    <row r="12" s="22" customFormat="1" spans="1:16">
      <c r="A12" s="44" t="s">
        <v>85</v>
      </c>
      <c r="B12" s="44"/>
      <c r="C12" s="44"/>
      <c r="D12" s="45"/>
      <c r="E12" s="46" t="s">
        <v>124</v>
      </c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51"/>
    </row>
    <row r="13" s="22" customFormat="1" ht="24" spans="1:16">
      <c r="A13" s="44" t="s">
        <v>86</v>
      </c>
      <c r="B13" s="44"/>
      <c r="C13" s="44"/>
      <c r="D13" s="45"/>
      <c r="E13" s="46" t="s">
        <v>125</v>
      </c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51"/>
    </row>
    <row r="14" s="22" customFormat="1" ht="24" spans="1:16">
      <c r="A14" s="44" t="s">
        <v>87</v>
      </c>
      <c r="B14" s="48"/>
      <c r="C14" s="44"/>
      <c r="D14" s="45"/>
      <c r="E14" s="46" t="s">
        <v>126</v>
      </c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51"/>
    </row>
    <row r="15" s="22" customFormat="1" spans="1:16">
      <c r="A15" s="44" t="s">
        <v>69</v>
      </c>
      <c r="B15" s="44"/>
      <c r="C15" s="44"/>
      <c r="D15" s="45"/>
      <c r="E15" s="46" t="s">
        <v>127</v>
      </c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51"/>
    </row>
    <row r="16" s="22" customFormat="1" ht="108" spans="1:16">
      <c r="A16" s="44" t="s">
        <v>88</v>
      </c>
      <c r="B16" s="44" t="s">
        <v>128</v>
      </c>
      <c r="C16" s="44"/>
      <c r="D16" s="45" t="s">
        <v>129</v>
      </c>
      <c r="E16" s="46" t="s">
        <v>130</v>
      </c>
      <c r="F16" s="47" t="s">
        <v>131</v>
      </c>
      <c r="G16" s="47"/>
      <c r="H16" s="47"/>
      <c r="I16" s="47"/>
      <c r="J16" s="47"/>
      <c r="K16" s="47"/>
      <c r="L16" s="47"/>
      <c r="M16" s="47"/>
      <c r="N16" s="47"/>
      <c r="O16" s="47"/>
      <c r="P16" s="51"/>
    </row>
    <row r="17" s="22" customFormat="1" ht="96" spans="1:16">
      <c r="A17" s="44" t="s">
        <v>89</v>
      </c>
      <c r="B17" s="44" t="s">
        <v>132</v>
      </c>
      <c r="C17" s="44"/>
      <c r="D17" s="45"/>
      <c r="E17" s="46" t="s">
        <v>133</v>
      </c>
      <c r="F17" s="47" t="s">
        <v>131</v>
      </c>
      <c r="G17" s="47"/>
      <c r="H17" s="47"/>
      <c r="I17" s="47"/>
      <c r="J17" s="47"/>
      <c r="K17" s="47"/>
      <c r="L17" s="47"/>
      <c r="M17" s="47"/>
      <c r="N17" s="47"/>
      <c r="O17" s="47"/>
      <c r="P17" s="51"/>
    </row>
    <row r="18" s="22" customFormat="1" ht="48" spans="1:16">
      <c r="A18" s="44" t="s">
        <v>90</v>
      </c>
      <c r="B18" s="44" t="s">
        <v>134</v>
      </c>
      <c r="C18" s="44"/>
      <c r="D18" s="45"/>
      <c r="E18" s="46" t="s">
        <v>135</v>
      </c>
      <c r="F18" s="47" t="s">
        <v>136</v>
      </c>
      <c r="G18" s="47"/>
      <c r="H18" s="47"/>
      <c r="I18" s="47"/>
      <c r="J18" s="47"/>
      <c r="K18" s="47"/>
      <c r="L18" s="47"/>
      <c r="M18" s="47"/>
      <c r="N18" s="47"/>
      <c r="O18" s="47"/>
      <c r="P18" s="51"/>
    </row>
    <row r="19" s="22" customFormat="1" spans="1:16">
      <c r="A19" s="44" t="s">
        <v>91</v>
      </c>
      <c r="B19" s="44"/>
      <c r="C19" s="44"/>
      <c r="D19" s="45"/>
      <c r="E19" s="46" t="s">
        <v>137</v>
      </c>
      <c r="F19" s="47" t="s">
        <v>131</v>
      </c>
      <c r="G19" s="47"/>
      <c r="H19" s="47"/>
      <c r="I19" s="47"/>
      <c r="J19" s="47"/>
      <c r="K19" s="47"/>
      <c r="L19" s="47"/>
      <c r="M19" s="47"/>
      <c r="N19" s="47"/>
      <c r="O19" s="47"/>
      <c r="P19" s="51"/>
    </row>
    <row r="20" s="22" customFormat="1" ht="84" spans="1:16">
      <c r="A20" s="44" t="s">
        <v>92</v>
      </c>
      <c r="B20" s="44" t="s">
        <v>138</v>
      </c>
      <c r="C20" s="44"/>
      <c r="D20" s="45"/>
      <c r="E20" s="46" t="s">
        <v>139</v>
      </c>
      <c r="F20" s="47" t="s">
        <v>131</v>
      </c>
      <c r="G20" s="47"/>
      <c r="H20" s="47"/>
      <c r="I20" s="47"/>
      <c r="J20" s="47"/>
      <c r="K20" s="47"/>
      <c r="L20" s="47"/>
      <c r="M20" s="47"/>
      <c r="N20" s="47"/>
      <c r="O20" s="47"/>
      <c r="P20" s="51"/>
    </row>
    <row r="21" s="22" customFormat="1" ht="24" spans="1:16">
      <c r="A21" s="43" t="s">
        <v>140</v>
      </c>
      <c r="B21" s="44"/>
      <c r="C21" s="44"/>
      <c r="D21" s="45"/>
      <c r="E21" s="46" t="s">
        <v>141</v>
      </c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51"/>
    </row>
    <row r="22" s="22" customFormat="1" spans="1:16">
      <c r="A22" s="44"/>
      <c r="C22" s="44"/>
      <c r="D22" s="45"/>
      <c r="E22" s="49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51"/>
    </row>
    <row r="24" spans="1:1">
      <c r="A24" s="23" t="s">
        <v>142</v>
      </c>
    </row>
    <row r="47" spans="1:1">
      <c r="A47" s="23" t="s">
        <v>143</v>
      </c>
    </row>
  </sheetData>
  <mergeCells count="3">
    <mergeCell ref="B3:E3"/>
    <mergeCell ref="G3:P3"/>
    <mergeCell ref="A3:A4"/>
  </mergeCells>
  <dataValidations count="2">
    <dataValidation type="list" allowBlank="1" showInputMessage="1" showErrorMessage="1" sqref="O5 O6 O7 O8 O9 O10 O11 O20 O21 O22 O12:O19">
      <formula1>"升序,降序"</formula1>
    </dataValidation>
    <dataValidation type="list" allowBlank="1" showInputMessage="1" showErrorMessage="1" sqref="P5 P6 P7 P8 P9 P10 P11 P20 P21 P22 P12:P19">
      <formula1>"左,中,右"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L19"/>
  <sheetViews>
    <sheetView workbookViewId="0">
      <selection activeCell="A5" sqref="$A5:$XFD5"/>
    </sheetView>
  </sheetViews>
  <sheetFormatPr defaultColWidth="9" defaultRowHeight="12"/>
  <cols>
    <col min="1" max="1" width="9" style="8"/>
    <col min="2" max="2" width="15" style="8" customWidth="1"/>
    <col min="3" max="3" width="19.25" style="8" customWidth="1"/>
    <col min="4" max="4" width="16.25" style="8" customWidth="1"/>
    <col min="5" max="5" width="10.25" style="8" customWidth="1"/>
    <col min="6" max="7" width="9" style="8"/>
    <col min="8" max="8" width="26.875" style="9" customWidth="1"/>
    <col min="9" max="9" width="22.25" style="8" customWidth="1"/>
    <col min="10" max="10" width="36.125" style="8" customWidth="1"/>
    <col min="11" max="11" width="34.125" style="8" customWidth="1"/>
    <col min="12" max="12" width="28.5" style="8" customWidth="1"/>
    <col min="13" max="16384" width="9" style="8"/>
  </cols>
  <sheetData>
    <row r="3" spans="2:12">
      <c r="B3" s="10" t="s">
        <v>144</v>
      </c>
      <c r="C3" s="10" t="s">
        <v>145</v>
      </c>
      <c r="D3" s="10" t="s">
        <v>146</v>
      </c>
      <c r="E3" s="11" t="s">
        <v>147</v>
      </c>
      <c r="F3" s="10" t="s">
        <v>148</v>
      </c>
      <c r="G3" s="10"/>
      <c r="H3" s="10"/>
      <c r="I3" s="10"/>
      <c r="J3" s="10"/>
      <c r="K3" s="10"/>
      <c r="L3" s="17"/>
    </row>
    <row r="4" ht="24" spans="2:12">
      <c r="B4" s="10"/>
      <c r="C4" s="10"/>
      <c r="D4" s="10"/>
      <c r="E4" s="11"/>
      <c r="F4" s="11" t="s">
        <v>149</v>
      </c>
      <c r="G4" s="10" t="s">
        <v>150</v>
      </c>
      <c r="H4" s="12" t="s">
        <v>151</v>
      </c>
      <c r="I4" s="17" t="s">
        <v>152</v>
      </c>
      <c r="J4" s="17" t="s">
        <v>153</v>
      </c>
      <c r="K4" s="17" t="s">
        <v>154</v>
      </c>
      <c r="L4" s="17" t="s">
        <v>155</v>
      </c>
    </row>
    <row r="5" s="8" customFormat="1" ht="36" spans="2:12">
      <c r="B5" s="13" t="s">
        <v>156</v>
      </c>
      <c r="C5" s="14" t="s">
        <v>157</v>
      </c>
      <c r="D5" s="15" t="s">
        <v>158</v>
      </c>
      <c r="E5" s="14" t="s">
        <v>159</v>
      </c>
      <c r="F5" s="14" t="s">
        <v>159</v>
      </c>
      <c r="G5" s="14" t="s">
        <v>160</v>
      </c>
      <c r="H5" s="16"/>
      <c r="I5" s="18"/>
      <c r="J5" s="19" t="s">
        <v>161</v>
      </c>
      <c r="K5" s="20"/>
      <c r="L5" s="21"/>
    </row>
    <row r="6" s="8" customFormat="1" ht="24" spans="2:12">
      <c r="B6" s="13" t="s">
        <v>114</v>
      </c>
      <c r="C6" s="14" t="s">
        <v>157</v>
      </c>
      <c r="D6" s="15" t="s">
        <v>162</v>
      </c>
      <c r="E6" s="14" t="s">
        <v>159</v>
      </c>
      <c r="F6" s="14" t="s">
        <v>159</v>
      </c>
      <c r="G6" s="14" t="s">
        <v>160</v>
      </c>
      <c r="H6" s="16" t="s">
        <v>163</v>
      </c>
      <c r="I6" s="18"/>
      <c r="J6" s="19"/>
      <c r="K6" s="19" t="s">
        <v>164</v>
      </c>
      <c r="L6" s="21"/>
    </row>
    <row r="7" s="8" customFormat="1" ht="36" spans="2:12">
      <c r="B7" s="13" t="s">
        <v>116</v>
      </c>
      <c r="C7" s="14" t="s">
        <v>157</v>
      </c>
      <c r="D7" s="15"/>
      <c r="E7" s="14" t="s">
        <v>159</v>
      </c>
      <c r="F7" s="14" t="s">
        <v>165</v>
      </c>
      <c r="G7" s="14" t="s">
        <v>160</v>
      </c>
      <c r="H7" s="15" t="s">
        <v>166</v>
      </c>
      <c r="I7" s="18" t="s">
        <v>167</v>
      </c>
      <c r="J7" s="19"/>
      <c r="K7" s="20"/>
      <c r="L7" s="21"/>
    </row>
    <row r="8" s="8" customFormat="1" ht="24" spans="2:12">
      <c r="B8" s="13" t="s">
        <v>118</v>
      </c>
      <c r="C8" s="14" t="s">
        <v>157</v>
      </c>
      <c r="D8" s="15"/>
      <c r="E8" s="14" t="s">
        <v>159</v>
      </c>
      <c r="F8" s="14" t="s">
        <v>159</v>
      </c>
      <c r="G8" s="14" t="s">
        <v>160</v>
      </c>
      <c r="H8" s="15" t="s">
        <v>168</v>
      </c>
      <c r="I8" s="18"/>
      <c r="J8" s="19"/>
      <c r="K8" s="20"/>
      <c r="L8" s="21"/>
    </row>
    <row r="9" s="8" customFormat="1" spans="2:12">
      <c r="B9" s="13"/>
      <c r="C9" s="14"/>
      <c r="D9" s="14"/>
      <c r="E9" s="14"/>
      <c r="F9" s="14"/>
      <c r="G9" s="14"/>
      <c r="H9" s="16"/>
      <c r="I9" s="18"/>
      <c r="J9" s="19"/>
      <c r="K9" s="20"/>
      <c r="L9" s="21"/>
    </row>
    <row r="10" s="8" customFormat="1" spans="2:12">
      <c r="B10" s="13"/>
      <c r="C10" s="14"/>
      <c r="D10" s="14"/>
      <c r="E10" s="14"/>
      <c r="F10" s="14"/>
      <c r="G10" s="14"/>
      <c r="H10" s="16"/>
      <c r="I10" s="18"/>
      <c r="J10" s="19"/>
      <c r="K10" s="20"/>
      <c r="L10" s="21"/>
    </row>
    <row r="11" s="8" customFormat="1" spans="2:12">
      <c r="B11" s="13"/>
      <c r="C11" s="14"/>
      <c r="D11" s="15"/>
      <c r="E11" s="14"/>
      <c r="F11" s="14"/>
      <c r="G11" s="14"/>
      <c r="H11" s="16"/>
      <c r="I11" s="18"/>
      <c r="J11" s="19"/>
      <c r="K11" s="20"/>
      <c r="L11" s="21"/>
    </row>
    <row r="12" s="8" customFormat="1" spans="2:12">
      <c r="B12" s="13"/>
      <c r="C12" s="14"/>
      <c r="D12" s="15"/>
      <c r="E12" s="14"/>
      <c r="F12" s="14"/>
      <c r="G12" s="14"/>
      <c r="H12" s="16"/>
      <c r="I12" s="18"/>
      <c r="J12" s="19"/>
      <c r="K12" s="20"/>
      <c r="L12" s="21"/>
    </row>
    <row r="13" s="8" customFormat="1" spans="2:12">
      <c r="B13" s="13"/>
      <c r="C13" s="14"/>
      <c r="D13" s="15"/>
      <c r="E13" s="14"/>
      <c r="F13" s="14"/>
      <c r="G13" s="14"/>
      <c r="H13" s="16"/>
      <c r="I13" s="18"/>
      <c r="J13" s="19"/>
      <c r="K13" s="19"/>
      <c r="L13" s="21"/>
    </row>
    <row r="14" spans="2:12">
      <c r="B14" s="13"/>
      <c r="C14" s="14"/>
      <c r="D14" s="14"/>
      <c r="E14" s="14"/>
      <c r="F14" s="14"/>
      <c r="G14" s="14"/>
      <c r="H14" s="16"/>
      <c r="I14" s="18"/>
      <c r="J14" s="19"/>
      <c r="K14" s="20"/>
      <c r="L14" s="21"/>
    </row>
    <row r="15" spans="2:12">
      <c r="B15" s="13"/>
      <c r="C15" s="14"/>
      <c r="D15" s="14"/>
      <c r="E15" s="14"/>
      <c r="F15" s="14"/>
      <c r="G15" s="14"/>
      <c r="H15" s="16"/>
      <c r="I15" s="18"/>
      <c r="J15" s="19"/>
      <c r="K15" s="20"/>
      <c r="L15" s="21"/>
    </row>
    <row r="16" spans="2:12">
      <c r="B16" s="13"/>
      <c r="C16" s="14"/>
      <c r="D16" s="14"/>
      <c r="E16" s="14"/>
      <c r="F16" s="14"/>
      <c r="G16" s="14"/>
      <c r="H16" s="16"/>
      <c r="I16" s="18"/>
      <c r="J16" s="19"/>
      <c r="K16" s="20"/>
      <c r="L16" s="21"/>
    </row>
    <row r="19" spans="2:2">
      <c r="B19" s="8" t="s">
        <v>169</v>
      </c>
    </row>
  </sheetData>
  <mergeCells count="5">
    <mergeCell ref="F3:K3"/>
    <mergeCell ref="B3:B4"/>
    <mergeCell ref="C3:C4"/>
    <mergeCell ref="D3:D4"/>
    <mergeCell ref="E3:E4"/>
  </mergeCells>
  <dataValidations count="3">
    <dataValidation type="list" allowBlank="1" showInputMessage="1" showErrorMessage="1" sqref="C5 C6:C16">
      <formula1>"日期(YYYY-MM-DD),日期(DD-MM-YYYY),日期(YYYY年MM月DD日),日期(YYYY/MM/DD),列表格式,数字格式,文本格式,是/否格式"</formula1>
    </dataValidation>
    <dataValidation type="list" allowBlank="1" showInputMessage="1" showErrorMessage="1" sqref="E5:F5 E6:E8 F6:F8 E9:F16">
      <formula1>"Y,N"</formula1>
    </dataValidation>
    <dataValidation type="list" allowBlank="1" showInputMessage="1" showErrorMessage="1" sqref="G5 G6:G16">
      <formula1>"升序,降序"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11"/>
  <sheetViews>
    <sheetView workbookViewId="0">
      <selection activeCell="E8" sqref="E8"/>
    </sheetView>
  </sheetViews>
  <sheetFormatPr defaultColWidth="9" defaultRowHeight="12" outlineLevelCol="3"/>
  <cols>
    <col min="1" max="1" width="9" style="1"/>
    <col min="2" max="2" width="8.125" style="2" customWidth="1"/>
    <col min="3" max="3" width="82.875" style="1" customWidth="1"/>
    <col min="4" max="4" width="9" style="2"/>
    <col min="5" max="16384" width="9" style="1"/>
  </cols>
  <sheetData>
    <row r="1" ht="15.75" spans="2:2">
      <c r="B1" s="3" t="s">
        <v>170</v>
      </c>
    </row>
    <row r="2" ht="24.95" customHeight="1" spans="2:4">
      <c r="B2" s="4" t="s">
        <v>171</v>
      </c>
      <c r="C2" s="5" t="s">
        <v>172</v>
      </c>
      <c r="D2" s="4" t="s">
        <v>173</v>
      </c>
    </row>
    <row r="3" ht="24.95" customHeight="1" spans="2:4">
      <c r="B3" s="4">
        <v>1</v>
      </c>
      <c r="C3" s="6" t="s">
        <v>174</v>
      </c>
      <c r="D3" s="7"/>
    </row>
    <row r="4" ht="24.95" customHeight="1" spans="2:4">
      <c r="B4" s="4">
        <v>2</v>
      </c>
      <c r="C4" s="6" t="s">
        <v>175</v>
      </c>
      <c r="D4" s="7"/>
    </row>
    <row r="5" ht="24.95" customHeight="1" spans="2:4">
      <c r="B5" s="4">
        <v>3</v>
      </c>
      <c r="C5" s="6" t="s">
        <v>176</v>
      </c>
      <c r="D5" s="7"/>
    </row>
    <row r="6" ht="24.95" customHeight="1" spans="2:4">
      <c r="B6" s="4">
        <v>4</v>
      </c>
      <c r="C6" s="6" t="s">
        <v>177</v>
      </c>
      <c r="D6" s="7"/>
    </row>
    <row r="7" ht="24.95" customHeight="1" spans="2:4">
      <c r="B7" s="4">
        <v>5</v>
      </c>
      <c r="C7" s="6" t="s">
        <v>178</v>
      </c>
      <c r="D7" s="7"/>
    </row>
    <row r="8" ht="24.95" customHeight="1" spans="2:4">
      <c r="B8" s="4">
        <v>6</v>
      </c>
      <c r="C8" s="6" t="s">
        <v>179</v>
      </c>
      <c r="D8" s="7"/>
    </row>
    <row r="9" ht="24.95" customHeight="1" spans="2:4">
      <c r="B9" s="4">
        <v>7</v>
      </c>
      <c r="C9" s="6" t="s">
        <v>180</v>
      </c>
      <c r="D9" s="7"/>
    </row>
    <row r="10" ht="24.95" customHeight="1" spans="2:4">
      <c r="B10" s="4">
        <v>8</v>
      </c>
      <c r="C10" s="6" t="s">
        <v>181</v>
      </c>
      <c r="D10" s="7"/>
    </row>
    <row r="11" ht="24.95" customHeight="1" spans="2:4">
      <c r="B11" s="4">
        <v>9</v>
      </c>
      <c r="C11" s="6" t="s">
        <v>182</v>
      </c>
      <c r="D11" s="7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变更历史</vt:lpstr>
      <vt:lpstr>2报表样张</vt:lpstr>
      <vt:lpstr>3字段逻辑</vt:lpstr>
      <vt:lpstr>4参数要求</vt:lpstr>
      <vt:lpstr>5确认检查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nina.ye</cp:lastModifiedBy>
  <dcterms:created xsi:type="dcterms:W3CDTF">2006-09-13T11:21:00Z</dcterms:created>
  <dcterms:modified xsi:type="dcterms:W3CDTF">2017-10-16T08:09:40Z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