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095" windowHeight="7650" tabRatio="863" firstSheet="1" activeTab="1"/>
  </bookViews>
  <sheets>
    <sheet name="客户-数据收集汇总" sheetId="1" state="hidden" r:id="rId1"/>
    <sheet name="客户总表" sheetId="84" r:id="rId2"/>
    <sheet name="Sheet1" sheetId="85" r:id="rId3"/>
  </sheets>
  <definedNames>
    <definedName name="_xlnm._FilterDatabase" localSheetId="1" hidden="1">客户总表!$A$2:$AV$214</definedName>
    <definedName name="_xlnm.Print_Area" localSheetId="0">'客户-数据收集汇总'!$A$1:$K$50</definedName>
    <definedName name="Z_2E6EFC4C_D8E7_4FBA_A723_31653821C894_.wvu.FilterData" localSheetId="1" hidden="1">#REF!</definedName>
    <definedName name="Z_2E6EFC4C_D8E7_4FBA_A723_31653821C894_.wvu.FilterData" hidden="1">#REF!</definedName>
  </definedNames>
  <calcPr calcId="144525"/>
</workbook>
</file>

<file path=xl/calcChain.xml><?xml version="1.0" encoding="utf-8"?>
<calcChain xmlns="http://schemas.openxmlformats.org/spreadsheetml/2006/main">
  <c r="AX5" i="84" l="1"/>
  <c r="AX6" i="84"/>
  <c r="AX7" i="84"/>
  <c r="AX8" i="84"/>
  <c r="AX9" i="84"/>
  <c r="AX10" i="84"/>
  <c r="AX11" i="84"/>
  <c r="AX12" i="84"/>
  <c r="AX13" i="84"/>
  <c r="AX14" i="84"/>
  <c r="AX15" i="84"/>
  <c r="AX16" i="84"/>
  <c r="AX17" i="84"/>
  <c r="AX18" i="84"/>
  <c r="AX19" i="84"/>
  <c r="AX20" i="84"/>
  <c r="AX21" i="84"/>
  <c r="AX22" i="84"/>
  <c r="AX23" i="84"/>
  <c r="AX24" i="84"/>
  <c r="AX25" i="84"/>
  <c r="AX26" i="84"/>
  <c r="AX27" i="84"/>
  <c r="AX28" i="84"/>
  <c r="AX29" i="84"/>
  <c r="AX30" i="84"/>
  <c r="AX31" i="84"/>
  <c r="AX32" i="84"/>
  <c r="AX33" i="84"/>
  <c r="AX34" i="84"/>
  <c r="AX35" i="84"/>
  <c r="AX36" i="84"/>
  <c r="AX37" i="84"/>
  <c r="AX38" i="84"/>
  <c r="AX39" i="84"/>
  <c r="AX40" i="84"/>
  <c r="AX41" i="84"/>
  <c r="AX42" i="84"/>
  <c r="AX43" i="84"/>
  <c r="AX44" i="84"/>
  <c r="AX45" i="84"/>
  <c r="AX46" i="84"/>
  <c r="AX47" i="84"/>
  <c r="AX48" i="84"/>
  <c r="AX49" i="84"/>
  <c r="AX50" i="84"/>
  <c r="AX51" i="84"/>
  <c r="AX52" i="84"/>
  <c r="AX53" i="84"/>
  <c r="AX54" i="84"/>
  <c r="AX55" i="84"/>
  <c r="AX56" i="84"/>
  <c r="AX57" i="84"/>
  <c r="AX58" i="84"/>
  <c r="AX59" i="84"/>
  <c r="AX60" i="84"/>
  <c r="AX61" i="84"/>
  <c r="AX62" i="84"/>
  <c r="AX63" i="84"/>
  <c r="AX64" i="84"/>
  <c r="AX65" i="84"/>
  <c r="AX66" i="84"/>
  <c r="AX67" i="84"/>
  <c r="AX68" i="84"/>
  <c r="AX69" i="84"/>
  <c r="AX70" i="84"/>
  <c r="AX71" i="84"/>
  <c r="AX72" i="84"/>
  <c r="AX73" i="84"/>
  <c r="AX74" i="84"/>
  <c r="AX75" i="84"/>
  <c r="AX76" i="84"/>
  <c r="AX77" i="84"/>
  <c r="AX78" i="84"/>
  <c r="AX79" i="84"/>
  <c r="AX80" i="84"/>
  <c r="AX81" i="84"/>
  <c r="AX82" i="84"/>
  <c r="AX83" i="84"/>
  <c r="AX84" i="84"/>
  <c r="AX85" i="84"/>
  <c r="AX86" i="84"/>
  <c r="AX87" i="84"/>
  <c r="AX88" i="84"/>
  <c r="AX89" i="84"/>
  <c r="AX90" i="84"/>
  <c r="AX91" i="84"/>
  <c r="AX92" i="84"/>
  <c r="AX93" i="84"/>
  <c r="AX94" i="84"/>
  <c r="AX95" i="84"/>
  <c r="AX96" i="84"/>
  <c r="AX97" i="84"/>
  <c r="AX98" i="84"/>
  <c r="AX99" i="84"/>
  <c r="AX100" i="84"/>
  <c r="AX101" i="84"/>
  <c r="AX102" i="84"/>
  <c r="AX103" i="84"/>
  <c r="AX104" i="84"/>
  <c r="AX105" i="84"/>
  <c r="AX106" i="84"/>
  <c r="AX107" i="84"/>
  <c r="AX108" i="84"/>
  <c r="AX109" i="84"/>
  <c r="AX110" i="84"/>
  <c r="AX111" i="84"/>
  <c r="AX112" i="84"/>
  <c r="AX113" i="84"/>
  <c r="AX114" i="84"/>
  <c r="AX115" i="84"/>
  <c r="AX116" i="84"/>
  <c r="AX117" i="84"/>
  <c r="AX118" i="84"/>
  <c r="AX119" i="84"/>
  <c r="AX120" i="84"/>
  <c r="AX121" i="84"/>
  <c r="AX122" i="84"/>
  <c r="AX123" i="84"/>
  <c r="AX124" i="84"/>
  <c r="AX125" i="84"/>
  <c r="AX126" i="84"/>
  <c r="AX127" i="84"/>
  <c r="AX128" i="84"/>
  <c r="AX129" i="84"/>
  <c r="AX130" i="84"/>
  <c r="AX131" i="84"/>
  <c r="AX132" i="84"/>
  <c r="AX133" i="84"/>
  <c r="AX134" i="84"/>
  <c r="AX135" i="84"/>
  <c r="AX136" i="84"/>
  <c r="AX137" i="84"/>
  <c r="AX138" i="84"/>
  <c r="AX139" i="84"/>
  <c r="AX140" i="84"/>
  <c r="AX141" i="84"/>
  <c r="AX142" i="84"/>
  <c r="AX143" i="84"/>
  <c r="AX144" i="84"/>
  <c r="AX145" i="84"/>
  <c r="AX146" i="84"/>
  <c r="AX147" i="84"/>
  <c r="AX148" i="84"/>
  <c r="AX149" i="84"/>
  <c r="AX150" i="84"/>
  <c r="AX151" i="84"/>
  <c r="AX152" i="84"/>
  <c r="AX153" i="84"/>
  <c r="AX154" i="84"/>
  <c r="AX155" i="84"/>
  <c r="AX156" i="84"/>
  <c r="AX157" i="84"/>
  <c r="AX158" i="84"/>
  <c r="AX159" i="84"/>
  <c r="AX160" i="84"/>
  <c r="AX161" i="84"/>
  <c r="AX162" i="84"/>
  <c r="AX163" i="84"/>
  <c r="AX164" i="84"/>
  <c r="AX165" i="84"/>
  <c r="AX166" i="84"/>
  <c r="AX167" i="84"/>
  <c r="AX168" i="84"/>
  <c r="AX169" i="84"/>
  <c r="AX170" i="84"/>
  <c r="AX171" i="84"/>
  <c r="AX172" i="84"/>
  <c r="AX173" i="84"/>
  <c r="AX174" i="84"/>
  <c r="AX175" i="84"/>
  <c r="AX176" i="84"/>
  <c r="AX177" i="84"/>
  <c r="AX178" i="84"/>
  <c r="AX179" i="84"/>
  <c r="AX180" i="84"/>
  <c r="AX181" i="84"/>
  <c r="AX182" i="84"/>
  <c r="AX183" i="84"/>
  <c r="AX184" i="84"/>
  <c r="AX185" i="84"/>
  <c r="AX186" i="84"/>
  <c r="AX187" i="84"/>
  <c r="AX188" i="84"/>
  <c r="AX189" i="84"/>
  <c r="AX190" i="84"/>
  <c r="AX191" i="84"/>
  <c r="AX192" i="84"/>
  <c r="AX193" i="84"/>
  <c r="AX194" i="84"/>
  <c r="AX195" i="84"/>
  <c r="AX196" i="84"/>
  <c r="AX197" i="84"/>
  <c r="AX198" i="84"/>
  <c r="AX199" i="84"/>
  <c r="AX200" i="84"/>
  <c r="AX201" i="84"/>
  <c r="AX202" i="84"/>
  <c r="AX203" i="84"/>
  <c r="AX204" i="84"/>
  <c r="AX205" i="84"/>
  <c r="AX206" i="84"/>
  <c r="AX207" i="84"/>
  <c r="AX208" i="84"/>
  <c r="AX209" i="84"/>
  <c r="AX210" i="84"/>
  <c r="AX211" i="84"/>
  <c r="AX212" i="84"/>
  <c r="AX213" i="84"/>
  <c r="AX214" i="84"/>
  <c r="AX4" i="84"/>
  <c r="AW214" i="84"/>
  <c r="AW213" i="84"/>
  <c r="AW212" i="84"/>
  <c r="AW211" i="84"/>
  <c r="AW210" i="84"/>
  <c r="AW209" i="84"/>
  <c r="AW208" i="84"/>
  <c r="AW207" i="84"/>
  <c r="AW206" i="84"/>
  <c r="AW205" i="84"/>
  <c r="AW204" i="84"/>
  <c r="AW203" i="84"/>
  <c r="AW202" i="84"/>
  <c r="AW201" i="84"/>
  <c r="AW200" i="84"/>
  <c r="AW199" i="84"/>
  <c r="AW198" i="84"/>
  <c r="AW197" i="84"/>
  <c r="AW196" i="84"/>
  <c r="AW195" i="84"/>
  <c r="AW194" i="84"/>
  <c r="AW193" i="84"/>
  <c r="AW192" i="84"/>
  <c r="AW191" i="84"/>
  <c r="AW190" i="84"/>
  <c r="AW189" i="84"/>
  <c r="AW188" i="84"/>
  <c r="AW187" i="84"/>
  <c r="AW186" i="84"/>
  <c r="AW185" i="84"/>
  <c r="AW184" i="84"/>
  <c r="AW183" i="84"/>
  <c r="AW182" i="84"/>
  <c r="AW181" i="84"/>
  <c r="AW180" i="84"/>
  <c r="AW179" i="84"/>
  <c r="AW178" i="84"/>
  <c r="AW177" i="84"/>
  <c r="AW176" i="84"/>
  <c r="AW175" i="84"/>
  <c r="AW174" i="84"/>
  <c r="AW173" i="84"/>
  <c r="AW172" i="84"/>
  <c r="AW171" i="84"/>
  <c r="AW170" i="84"/>
  <c r="AW169" i="84"/>
  <c r="AW168" i="84"/>
  <c r="AW167" i="84"/>
  <c r="AW166" i="84"/>
  <c r="AW165" i="84"/>
  <c r="AW164" i="84"/>
  <c r="AW163" i="84"/>
  <c r="AW162" i="84"/>
  <c r="AW161" i="84"/>
  <c r="AW160" i="84"/>
  <c r="AW159" i="84"/>
  <c r="AW158" i="84"/>
  <c r="AW157" i="84"/>
  <c r="AW156" i="84"/>
  <c r="AW155" i="84"/>
  <c r="AW154" i="84"/>
  <c r="AW153" i="84"/>
  <c r="AW152" i="84"/>
  <c r="AW151" i="84"/>
  <c r="AW150" i="84"/>
  <c r="AW149" i="84"/>
  <c r="AW148" i="84"/>
  <c r="AW147" i="84"/>
  <c r="AW146" i="84"/>
  <c r="AW145" i="84"/>
  <c r="AW144" i="84"/>
  <c r="AW143" i="84"/>
  <c r="AW142" i="84"/>
  <c r="AW141" i="84"/>
  <c r="AW140" i="84"/>
  <c r="AW139" i="84"/>
  <c r="AW138" i="84"/>
  <c r="AW137" i="84"/>
  <c r="AW136" i="84"/>
  <c r="AW135" i="84"/>
  <c r="AW134" i="84"/>
  <c r="AW133" i="84"/>
  <c r="AW132" i="84"/>
  <c r="AW131" i="84"/>
  <c r="AW130" i="84"/>
  <c r="AW129" i="84"/>
  <c r="AW128" i="84"/>
  <c r="AW127" i="84"/>
  <c r="AW126" i="84"/>
  <c r="AW125" i="84"/>
  <c r="AW124" i="84"/>
  <c r="AW123" i="84"/>
  <c r="AW122" i="84"/>
  <c r="AW121" i="84"/>
  <c r="AW120" i="84"/>
  <c r="AW119" i="84"/>
  <c r="AW118" i="84"/>
  <c r="AW117" i="84"/>
  <c r="AW116" i="84"/>
  <c r="AW115" i="84"/>
  <c r="AW114" i="84"/>
  <c r="AW113" i="84"/>
  <c r="AW112" i="84"/>
  <c r="AW111" i="84"/>
  <c r="AW110" i="84"/>
  <c r="AW109" i="84"/>
  <c r="AW108" i="84"/>
  <c r="AW107" i="84"/>
  <c r="AW106" i="84"/>
  <c r="AW105" i="84"/>
  <c r="AW104" i="84"/>
  <c r="AW103" i="84"/>
  <c r="AW102" i="84"/>
  <c r="AW101" i="84"/>
  <c r="AW100" i="84"/>
  <c r="AW99" i="84"/>
  <c r="AW98" i="84"/>
  <c r="AW97" i="84"/>
  <c r="AW96" i="84"/>
  <c r="AW95" i="84"/>
  <c r="AW94" i="84"/>
  <c r="AW93" i="84"/>
  <c r="AW92" i="84"/>
  <c r="AW91" i="84"/>
  <c r="AW90" i="84"/>
  <c r="AW89" i="84"/>
  <c r="AW88" i="84"/>
  <c r="AW87" i="84"/>
  <c r="AW86" i="84"/>
  <c r="AW85" i="84"/>
  <c r="AW84" i="84"/>
  <c r="AW83" i="84"/>
  <c r="AW82" i="84"/>
  <c r="AW81" i="84"/>
  <c r="AW80" i="84"/>
  <c r="AW79" i="84"/>
  <c r="AW78" i="84"/>
  <c r="AW77" i="84"/>
  <c r="AW76" i="84"/>
  <c r="AW75" i="84"/>
  <c r="AW74" i="84"/>
  <c r="AW73" i="84"/>
  <c r="AW72" i="84"/>
  <c r="AW71" i="84"/>
  <c r="AW70" i="84"/>
  <c r="AW69" i="84"/>
  <c r="AW68" i="84"/>
  <c r="AW67" i="84"/>
  <c r="AW66" i="84"/>
  <c r="AW65" i="84"/>
  <c r="AW64" i="84"/>
  <c r="AW63" i="84"/>
  <c r="AW62" i="84"/>
  <c r="AW61" i="84"/>
  <c r="AW60" i="84"/>
  <c r="AW59" i="84"/>
  <c r="AW58" i="84"/>
  <c r="AW57" i="84"/>
  <c r="AW56" i="84"/>
  <c r="AW55" i="84"/>
  <c r="AW54" i="84"/>
  <c r="AW53" i="84"/>
  <c r="AW52" i="84"/>
  <c r="AW51" i="84"/>
  <c r="AW50" i="84"/>
  <c r="AW49" i="84"/>
  <c r="AW48" i="84"/>
  <c r="AW47" i="84"/>
  <c r="AW46" i="84"/>
  <c r="AW45" i="84"/>
  <c r="AW44" i="84"/>
  <c r="AW43" i="84"/>
  <c r="AW42" i="84"/>
  <c r="AW41" i="84"/>
  <c r="AW40" i="84"/>
  <c r="AW39" i="84"/>
  <c r="AW38" i="84"/>
  <c r="AW37" i="84"/>
  <c r="AW36" i="84"/>
  <c r="AW35" i="84"/>
  <c r="AW34" i="84"/>
  <c r="AW33" i="84"/>
  <c r="AW32" i="84"/>
  <c r="AW31" i="84"/>
  <c r="AW30" i="84"/>
  <c r="AW29" i="84"/>
  <c r="AW28" i="84"/>
  <c r="AW27" i="84"/>
  <c r="AW26" i="84"/>
  <c r="AW25" i="84"/>
  <c r="AW24" i="84"/>
  <c r="AW23" i="84"/>
  <c r="AW22" i="84"/>
  <c r="AW21" i="84"/>
  <c r="AW20" i="84"/>
  <c r="AW19" i="84"/>
  <c r="AW18" i="84"/>
  <c r="AW17" i="84"/>
  <c r="AW16" i="84"/>
  <c r="AW15" i="84"/>
  <c r="AW14" i="84"/>
  <c r="AW13" i="84"/>
  <c r="AW12" i="84"/>
  <c r="AW11" i="84"/>
  <c r="AW10" i="84"/>
  <c r="AW9" i="84"/>
  <c r="AW8" i="84"/>
  <c r="AW7" i="84"/>
  <c r="AW6" i="84"/>
  <c r="AW5" i="84"/>
  <c r="AW4" i="84"/>
</calcChain>
</file>

<file path=xl/sharedStrings.xml><?xml version="1.0" encoding="utf-8"?>
<sst xmlns="http://schemas.openxmlformats.org/spreadsheetml/2006/main" count="7025" uniqueCount="2029">
  <si>
    <r>
      <rPr>
        <b/>
        <sz val="10"/>
        <rFont val="微软雅黑"/>
        <charset val="134"/>
      </rPr>
      <t>源耀生物</t>
    </r>
    <r>
      <rPr>
        <b/>
        <sz val="10"/>
        <rFont val="Book Antiqua"/>
        <family val="1"/>
      </rPr>
      <t>ERP</t>
    </r>
    <r>
      <rPr>
        <b/>
        <sz val="10"/>
        <rFont val="微软雅黑"/>
        <charset val="134"/>
      </rPr>
      <t>项目</t>
    </r>
    <r>
      <rPr>
        <b/>
        <sz val="10"/>
        <rFont val="Book Antiqua"/>
        <family val="1"/>
      </rPr>
      <t xml:space="preserve"> </t>
    </r>
    <r>
      <rPr>
        <b/>
        <sz val="10"/>
        <rFont val="微软雅黑"/>
        <charset val="134"/>
      </rPr>
      <t>－</t>
    </r>
    <r>
      <rPr>
        <b/>
        <sz val="10"/>
        <rFont val="Book Antiqua"/>
        <family val="1"/>
      </rPr>
      <t xml:space="preserve"> </t>
    </r>
    <r>
      <rPr>
        <b/>
        <sz val="10"/>
        <rFont val="微软雅黑"/>
        <charset val="134"/>
      </rPr>
      <t>静态数据收集计划</t>
    </r>
  </si>
  <si>
    <t>版本：</t>
  </si>
  <si>
    <t>#</t>
  </si>
  <si>
    <r>
      <rPr>
        <b/>
        <sz val="10"/>
        <color indexed="8"/>
        <rFont val="微软雅黑"/>
        <charset val="134"/>
      </rPr>
      <t>客户</t>
    </r>
    <r>
      <rPr>
        <b/>
        <sz val="10"/>
        <color indexed="8"/>
        <rFont val="Book Antiqua"/>
        <family val="1"/>
      </rPr>
      <t xml:space="preserve"> - </t>
    </r>
    <r>
      <rPr>
        <b/>
        <sz val="10"/>
        <color indexed="8"/>
        <rFont val="微软雅黑"/>
        <charset val="134"/>
      </rPr>
      <t>静态数据清单</t>
    </r>
  </si>
  <si>
    <r>
      <rPr>
        <b/>
        <sz val="10"/>
        <rFont val="微软雅黑"/>
        <charset val="134"/>
      </rPr>
      <t>计划截止日期</t>
    </r>
  </si>
  <si>
    <r>
      <rPr>
        <b/>
        <sz val="10"/>
        <rFont val="微软雅黑"/>
        <charset val="134"/>
      </rPr>
      <t>完成状况</t>
    </r>
  </si>
  <si>
    <r>
      <rPr>
        <b/>
        <sz val="10"/>
        <rFont val="微软雅黑"/>
        <charset val="134"/>
      </rPr>
      <t>复核状况</t>
    </r>
  </si>
  <si>
    <r>
      <rPr>
        <b/>
        <sz val="10"/>
        <rFont val="微软雅黑"/>
        <charset val="134"/>
      </rPr>
      <t>收集者</t>
    </r>
  </si>
  <si>
    <r>
      <rPr>
        <b/>
        <sz val="10"/>
        <rFont val="微软雅黑"/>
        <charset val="134"/>
      </rPr>
      <t>汉得负责人</t>
    </r>
  </si>
  <si>
    <r>
      <rPr>
        <b/>
        <sz val="10"/>
        <rFont val="微软雅黑"/>
        <charset val="134"/>
      </rPr>
      <t>复核人</t>
    </r>
  </si>
  <si>
    <r>
      <rPr>
        <b/>
        <sz val="10"/>
        <rFont val="微软雅黑"/>
        <charset val="134"/>
      </rPr>
      <t>备注</t>
    </r>
  </si>
  <si>
    <t>客户</t>
  </si>
  <si>
    <t>未完成</t>
  </si>
  <si>
    <t>明星辰</t>
  </si>
  <si>
    <r>
      <rPr>
        <b/>
        <sz val="10"/>
        <rFont val="微软雅黑"/>
        <charset val="134"/>
      </rPr>
      <t>以下为数据收集表说明</t>
    </r>
  </si>
  <si>
    <t>Name</t>
  </si>
  <si>
    <t>Code</t>
  </si>
  <si>
    <t>Sales Territory1</t>
  </si>
  <si>
    <t>Sales Territory2</t>
  </si>
  <si>
    <t>Sales Territory3</t>
  </si>
  <si>
    <t>Role</t>
  </si>
  <si>
    <t>Manager</t>
  </si>
  <si>
    <r>
      <rPr>
        <b/>
        <sz val="10"/>
        <rFont val="微软雅黑"/>
        <charset val="134"/>
      </rPr>
      <t>销售员</t>
    </r>
  </si>
  <si>
    <r>
      <rPr>
        <b/>
        <sz val="10"/>
        <rFont val="微软雅黑"/>
        <charset val="134"/>
      </rPr>
      <t>编号</t>
    </r>
  </si>
  <si>
    <r>
      <rPr>
        <b/>
        <sz val="10"/>
        <rFont val="微软雅黑"/>
        <charset val="134"/>
      </rPr>
      <t>销售地区</t>
    </r>
    <r>
      <rPr>
        <b/>
        <sz val="10"/>
        <rFont val="Book Antiqua"/>
        <family val="1"/>
      </rPr>
      <t>1</t>
    </r>
  </si>
  <si>
    <r>
      <rPr>
        <sz val="10"/>
        <rFont val="微软雅黑"/>
        <charset val="134"/>
      </rPr>
      <t>销售地区</t>
    </r>
    <r>
      <rPr>
        <sz val="10"/>
        <rFont val="Book Antiqua"/>
        <family val="1"/>
      </rPr>
      <t>2</t>
    </r>
  </si>
  <si>
    <r>
      <rPr>
        <sz val="10"/>
        <rFont val="微软雅黑"/>
        <charset val="134"/>
      </rPr>
      <t>销售地区</t>
    </r>
    <r>
      <rPr>
        <sz val="10"/>
        <rFont val="Book Antiqua"/>
        <family val="1"/>
      </rPr>
      <t>3</t>
    </r>
  </si>
  <si>
    <r>
      <rPr>
        <b/>
        <sz val="10"/>
        <rFont val="微软雅黑"/>
        <charset val="134"/>
      </rPr>
      <t>角色</t>
    </r>
  </si>
  <si>
    <r>
      <rPr>
        <b/>
        <sz val="10"/>
        <rFont val="微软雅黑"/>
        <charset val="134"/>
      </rPr>
      <t>主管</t>
    </r>
  </si>
  <si>
    <r>
      <rPr>
        <sz val="10"/>
        <rFont val="微软雅黑"/>
        <charset val="134"/>
      </rPr>
      <t>输入销售人员的姓名</t>
    </r>
  </si>
  <si>
    <r>
      <rPr>
        <sz val="10"/>
        <rFont val="微软雅黑"/>
        <charset val="134"/>
      </rPr>
      <t>输入销售人员的工号</t>
    </r>
  </si>
  <si>
    <t>输入主管的工号</t>
  </si>
  <si>
    <r>
      <rPr>
        <sz val="10"/>
        <color indexed="48"/>
        <rFont val="微软雅黑"/>
        <charset val="134"/>
      </rPr>
      <t>张三</t>
    </r>
  </si>
  <si>
    <r>
      <rPr>
        <sz val="10"/>
        <color indexed="48"/>
        <rFont val="微软雅黑"/>
        <charset val="134"/>
      </rPr>
      <t>华东</t>
    </r>
  </si>
  <si>
    <r>
      <rPr>
        <sz val="10"/>
        <color indexed="48"/>
        <rFont val="微软雅黑"/>
        <charset val="134"/>
      </rPr>
      <t>江苏</t>
    </r>
  </si>
  <si>
    <r>
      <rPr>
        <sz val="10"/>
        <color indexed="48"/>
        <rFont val="微软雅黑"/>
        <charset val="134"/>
      </rPr>
      <t>南京</t>
    </r>
  </si>
  <si>
    <r>
      <rPr>
        <sz val="10"/>
        <color indexed="48"/>
        <rFont val="微软雅黑"/>
        <charset val="134"/>
      </rPr>
      <t>销售代表</t>
    </r>
  </si>
  <si>
    <r>
      <rPr>
        <sz val="10"/>
        <color indexed="48"/>
        <rFont val="微软雅黑"/>
        <charset val="134"/>
      </rPr>
      <t>李四</t>
    </r>
  </si>
  <si>
    <r>
      <rPr>
        <sz val="10"/>
        <color indexed="48"/>
        <rFont val="微软雅黑"/>
        <charset val="134"/>
      </rPr>
      <t>浙江</t>
    </r>
  </si>
  <si>
    <r>
      <rPr>
        <sz val="10"/>
        <color indexed="48"/>
        <rFont val="微软雅黑"/>
        <charset val="134"/>
      </rPr>
      <t>杭州</t>
    </r>
  </si>
  <si>
    <r>
      <rPr>
        <sz val="10"/>
        <color indexed="48"/>
        <rFont val="微软雅黑"/>
        <charset val="134"/>
      </rPr>
      <t>销售经理</t>
    </r>
  </si>
  <si>
    <r>
      <rPr>
        <sz val="10"/>
        <color indexed="48"/>
        <rFont val="微软雅黑"/>
        <charset val="134"/>
      </rPr>
      <t>王五</t>
    </r>
  </si>
  <si>
    <r>
      <rPr>
        <sz val="10"/>
        <color indexed="48"/>
        <rFont val="微软雅黑"/>
        <charset val="134"/>
      </rPr>
      <t>华南</t>
    </r>
  </si>
  <si>
    <r>
      <rPr>
        <sz val="10"/>
        <color indexed="48"/>
        <rFont val="微软雅黑"/>
        <charset val="134"/>
      </rPr>
      <t>广东</t>
    </r>
  </si>
  <si>
    <r>
      <rPr>
        <sz val="10"/>
        <color indexed="48"/>
        <rFont val="微软雅黑"/>
        <charset val="134"/>
      </rPr>
      <t>广州</t>
    </r>
  </si>
  <si>
    <r>
      <rPr>
        <sz val="10"/>
        <color indexed="48"/>
        <rFont val="微软雅黑"/>
        <charset val="134"/>
      </rPr>
      <t>赵六</t>
    </r>
  </si>
  <si>
    <r>
      <rPr>
        <sz val="10"/>
        <color indexed="48"/>
        <rFont val="微软雅黑"/>
        <charset val="134"/>
      </rPr>
      <t>中国</t>
    </r>
  </si>
  <si>
    <t>null</t>
  </si>
  <si>
    <r>
      <rPr>
        <sz val="10"/>
        <color indexed="48"/>
        <rFont val="微软雅黑"/>
        <charset val="134"/>
      </rPr>
      <t>销售总监</t>
    </r>
  </si>
  <si>
    <r>
      <rPr>
        <sz val="10"/>
        <rFont val="Book Antiqua"/>
        <family val="1"/>
      </rPr>
      <t xml:space="preserve">* </t>
    </r>
    <r>
      <rPr>
        <sz val="10"/>
        <rFont val="微软雅黑"/>
        <charset val="134"/>
      </rPr>
      <t>该数据收集表用于收集销售人员清单</t>
    </r>
  </si>
  <si>
    <r>
      <rPr>
        <sz val="10"/>
        <rFont val="Book Antiqua"/>
        <family val="1"/>
      </rPr>
      <t xml:space="preserve">* </t>
    </r>
    <r>
      <rPr>
        <sz val="10"/>
        <rFont val="微软雅黑"/>
        <charset val="134"/>
      </rPr>
      <t>数据收集表中所有字体均为</t>
    </r>
    <r>
      <rPr>
        <sz val="10"/>
        <rFont val="Book Antiqua"/>
        <family val="1"/>
      </rPr>
      <t>9</t>
    </r>
    <r>
      <rPr>
        <sz val="10"/>
        <rFont val="微软雅黑"/>
        <charset val="134"/>
      </rPr>
      <t>号</t>
    </r>
    <r>
      <rPr>
        <sz val="10"/>
        <rFont val="Book Antiqua"/>
        <family val="1"/>
      </rPr>
      <t>/</t>
    </r>
    <r>
      <rPr>
        <sz val="10"/>
        <rFont val="微软雅黑"/>
        <charset val="134"/>
      </rPr>
      <t>宋体字体</t>
    </r>
  </si>
  <si>
    <r>
      <rPr>
        <sz val="10"/>
        <rFont val="Book Antiqua"/>
        <family val="1"/>
      </rPr>
      <t xml:space="preserve">* </t>
    </r>
    <r>
      <rPr>
        <sz val="10"/>
        <rFont val="微软雅黑"/>
        <charset val="134"/>
      </rPr>
      <t>灰色底色部分为数据收集字段要求</t>
    </r>
  </si>
  <si>
    <r>
      <rPr>
        <sz val="10"/>
        <rFont val="Book Antiqua"/>
        <family val="1"/>
      </rPr>
      <t xml:space="preserve">* </t>
    </r>
    <r>
      <rPr>
        <sz val="10"/>
        <rFont val="微软雅黑"/>
        <charset val="134"/>
      </rPr>
      <t>浅黄色底色部分为数据收集字段要求说明</t>
    </r>
  </si>
  <si>
    <r>
      <rPr>
        <sz val="10"/>
        <color indexed="48"/>
        <rFont val="Book Antiqua"/>
        <family val="1"/>
      </rPr>
      <t xml:space="preserve">* </t>
    </r>
    <r>
      <rPr>
        <sz val="10"/>
        <color indexed="48"/>
        <rFont val="微软雅黑"/>
        <charset val="134"/>
      </rPr>
      <t>浅蓝色字体为数据范例</t>
    </r>
  </si>
  <si>
    <r>
      <rPr>
        <sz val="10"/>
        <rFont val="Book Antiqua"/>
        <family val="1"/>
      </rPr>
      <t xml:space="preserve">* </t>
    </r>
    <r>
      <rPr>
        <sz val="10"/>
        <rFont val="微软雅黑"/>
        <charset val="134"/>
      </rPr>
      <t>正式数据应为</t>
    </r>
    <r>
      <rPr>
        <sz val="10"/>
        <rFont val="Book Antiqua"/>
        <family val="1"/>
      </rPr>
      <t>9</t>
    </r>
    <r>
      <rPr>
        <sz val="10"/>
        <rFont val="微软雅黑"/>
        <charset val="134"/>
      </rPr>
      <t>号</t>
    </r>
    <r>
      <rPr>
        <sz val="10"/>
        <rFont val="Book Antiqua"/>
        <family val="1"/>
      </rPr>
      <t>/</t>
    </r>
    <r>
      <rPr>
        <sz val="10"/>
        <rFont val="微软雅黑"/>
        <charset val="134"/>
      </rPr>
      <t>宋体</t>
    </r>
    <r>
      <rPr>
        <sz val="10"/>
        <rFont val="Book Antiqua"/>
        <family val="1"/>
      </rPr>
      <t>/</t>
    </r>
    <r>
      <rPr>
        <sz val="10"/>
        <rFont val="微软雅黑"/>
        <charset val="134"/>
      </rPr>
      <t>黑色</t>
    </r>
    <r>
      <rPr>
        <sz val="10"/>
        <rFont val="Book Antiqua"/>
        <family val="1"/>
      </rPr>
      <t>/</t>
    </r>
    <r>
      <rPr>
        <sz val="10"/>
        <rFont val="微软雅黑"/>
        <charset val="134"/>
      </rPr>
      <t>细体字体</t>
    </r>
  </si>
  <si>
    <t>返回目录</t>
  </si>
  <si>
    <t>企业名称</t>
  </si>
  <si>
    <t>父客户名称</t>
  </si>
  <si>
    <t>客户简称</t>
  </si>
  <si>
    <t>注册资金</t>
  </si>
  <si>
    <t>客户类型</t>
  </si>
  <si>
    <t>业务分类</t>
  </si>
  <si>
    <t>税务登记号（增值税）</t>
  </si>
  <si>
    <t>是否同时是供应商、客户</t>
  </si>
  <si>
    <t>法定代表人</t>
  </si>
  <si>
    <t>业务实体</t>
  </si>
  <si>
    <t>客户默认业务员</t>
  </si>
  <si>
    <t>地址用途</t>
  </si>
  <si>
    <t>详细地址</t>
  </si>
  <si>
    <t>国家</t>
  </si>
  <si>
    <t>省</t>
  </si>
  <si>
    <t>市</t>
  </si>
  <si>
    <t>区/县</t>
  </si>
  <si>
    <t>大区</t>
  </si>
  <si>
    <t>联系人</t>
  </si>
  <si>
    <t>联系人职称</t>
  </si>
  <si>
    <t>联系电话-国家</t>
  </si>
  <si>
    <t>联系电话-地区</t>
  </si>
  <si>
    <t>联系电话-电话号码</t>
  </si>
  <si>
    <t>联系电话-移动电话</t>
  </si>
  <si>
    <t>传真号码</t>
  </si>
  <si>
    <t>电子邮件</t>
  </si>
  <si>
    <t>银行国别</t>
  </si>
  <si>
    <t>开票开户行</t>
  </si>
  <si>
    <t>开票开户分行</t>
  </si>
  <si>
    <t>开票银行账号</t>
  </si>
  <si>
    <t>开票银行账户</t>
  </si>
  <si>
    <t>联行号</t>
  </si>
  <si>
    <t>SWIFT CODE</t>
  </si>
  <si>
    <t>银行帐号默认币种</t>
  </si>
  <si>
    <t>开票方式</t>
  </si>
  <si>
    <t>客户等级</t>
  </si>
  <si>
    <t>是否允许赊销</t>
  </si>
  <si>
    <t>赊销额度</t>
  </si>
  <si>
    <t>赊销期限</t>
  </si>
  <si>
    <t>是否允许远期销售</t>
  </si>
  <si>
    <t>远期保证金比例</t>
  </si>
  <si>
    <t>远期合同总量</t>
  </si>
  <si>
    <t>共用额度项</t>
  </si>
  <si>
    <t>共用额度规则</t>
  </si>
  <si>
    <t>客户属性</t>
  </si>
  <si>
    <t>信用单位</t>
  </si>
  <si>
    <t>自定义</t>
  </si>
  <si>
    <t>父-客户类型-注册资本-法人</t>
  </si>
  <si>
    <t>共享区域</t>
  </si>
  <si>
    <t>客户的营业执照名称，在系统中用于区分客户的唯一标识。若无简体可维护其它字体，检查是否存在空格，字符格式统一按英文半角字符格式。（必填）</t>
  </si>
  <si>
    <t>维护客户的集团公司，建立系统中客户与其母公司的关联关系（选填）</t>
  </si>
  <si>
    <t>客户简称（必填）</t>
  </si>
  <si>
    <t>（选填）</t>
  </si>
  <si>
    <t>国内客户、国外客户、关联公司等（必填）</t>
  </si>
  <si>
    <t>制造商、贸易商、个体户、养殖户、建筑和工程、饲料厂等（必填）</t>
  </si>
  <si>
    <t>客户的税务登记号（国内客户必填，个体户填身份证号）（必填）</t>
  </si>
  <si>
    <t>客户的法定代表人（可选）</t>
  </si>
  <si>
    <t>可按业务实体分配地址，进行业务屏蔽，核算单元（必填）</t>
  </si>
  <si>
    <t>记录该客户地点下对应的业务实体的默认业务员（选填）</t>
  </si>
  <si>
    <t>收货地址、开票地址等、收货+开票（必填）</t>
  </si>
  <si>
    <t>客户的真实地址（国内客户必填）</t>
  </si>
  <si>
    <t>客户注册国家（必填）</t>
  </si>
  <si>
    <t>客户注册的省（国内客户必填）</t>
  </si>
  <si>
    <t>客户注册的市（国内客户必填）</t>
  </si>
  <si>
    <t>客户注册市所在区/县（国内客户必填）</t>
  </si>
  <si>
    <t>选填</t>
  </si>
  <si>
    <t>若电话区分收货、收单则在联系人上区分，分为两行（选填）</t>
  </si>
  <si>
    <t>联系人对应职称岗位（选填）</t>
  </si>
  <si>
    <t>客户联系人电话国别号（选填）</t>
  </si>
  <si>
    <t>客户联系人电话地区号（选填）</t>
  </si>
  <si>
    <t>客户联系人电话号码（选填）</t>
  </si>
  <si>
    <t>客户联系人移动电话号码（选填）</t>
  </si>
  <si>
    <t>客户联系人传真号码（选填）</t>
  </si>
  <si>
    <t>客户联系人电子邮件（选填）</t>
  </si>
  <si>
    <t>客户开票开户行的国别（选填）</t>
  </si>
  <si>
    <t>开户银行对应的开户银行（选填）</t>
  </si>
  <si>
    <t>开户银行对应的开户银行分行信息（选填）</t>
  </si>
  <si>
    <t>避免银行帐号中出现类似空格，-等的特殊字符，银行帐号要用文本格式保存，否则会导致科学计数法将末尾数自动变成0，可通过更改文本格式，然后分列来避免（选填）</t>
  </si>
  <si>
    <t>帐户名（选填）</t>
  </si>
  <si>
    <t>银行分行编号（选填）</t>
  </si>
  <si>
    <t>客户银行对应的SWIFT CODE，主要用于外汇等（选填）</t>
  </si>
  <si>
    <t>银行帐号默认币种（选填）CNY/USD等</t>
  </si>
  <si>
    <t>普通发票、增值税发票（选填）</t>
  </si>
  <si>
    <t>A/B/C（必填）</t>
  </si>
  <si>
    <t>是否允许签订赊销合同（必填）</t>
  </si>
  <si>
    <t>发货时该客户的已发货未收款的最高金额限额，以人民币统计（必填）</t>
  </si>
  <si>
    <t>发货时该客户的已发货未收款的最大账期限额，以天为单位（必填）</t>
  </si>
  <si>
    <t>是否允许签订远期的销售合同（必填）</t>
  </si>
  <si>
    <t>下销售订单的远期合同的约定的保证金最低比例（必填）</t>
  </si>
  <si>
    <t>下销售订单时该客户的未发货的远期合同的最大总数量，以吨为单位（必填）</t>
  </si>
  <si>
    <t>哪几项额度需要在不同核算单元间共用（选填）</t>
  </si>
  <si>
    <t>哪几项核算单元共用该额度（选填）</t>
  </si>
  <si>
    <t>全国、区域、贸易、其他等（选填）</t>
  </si>
  <si>
    <t>若共享使用集团客户额度，请填写对应的集团客户名称
（选填）</t>
  </si>
  <si>
    <t>其他备注信息，如16大集团性客户等（选填）</t>
  </si>
  <si>
    <t>进出口</t>
  </si>
  <si>
    <t>安徽省新康饲料有限公司</t>
  </si>
  <si>
    <t>安徽新康</t>
  </si>
  <si>
    <t>3000000</t>
  </si>
  <si>
    <t>国内客户</t>
  </si>
  <si>
    <t>饲料厂</t>
  </si>
  <si>
    <t>34012179506877X</t>
  </si>
  <si>
    <t>徐双贵</t>
  </si>
  <si>
    <t>浦耀农产品</t>
  </si>
  <si>
    <t>胡鲁飞</t>
  </si>
  <si>
    <t>收货+开票</t>
  </si>
  <si>
    <t>合肥市双凤工业区三元产业园</t>
  </si>
  <si>
    <t>中国</t>
  </si>
  <si>
    <t>安徽省</t>
  </si>
  <si>
    <t>合肥市</t>
  </si>
  <si>
    <t>长丰县</t>
  </si>
  <si>
    <t>CNY</t>
  </si>
  <si>
    <t>增值税普通发票</t>
  </si>
  <si>
    <t>否</t>
  </si>
  <si>
    <t>无</t>
  </si>
  <si>
    <t>上海永记行国际贸易有限公司</t>
  </si>
  <si>
    <t>上海永记行</t>
  </si>
  <si>
    <t>913101156916094124</t>
  </si>
  <si>
    <t>左健东</t>
  </si>
  <si>
    <t>上海市浦东新区宣桥镇南六公路609号305室（开票资料）/上海市南汇区航头镇乐城路28弄3号（邮寄地址）</t>
  </si>
  <si>
    <t>上海市</t>
  </si>
  <si>
    <t>浦东新区</t>
  </si>
  <si>
    <t>曹丽华</t>
  </si>
  <si>
    <t>021-58228250</t>
  </si>
  <si>
    <t>13818022212</t>
  </si>
  <si>
    <t>中国农业银行</t>
  </si>
  <si>
    <t>农行上海市航头支行</t>
  </si>
  <si>
    <t>03483900040012547</t>
  </si>
  <si>
    <t>增值税专用发票</t>
  </si>
  <si>
    <t>济南和美华商贸有限公司</t>
  </si>
  <si>
    <t>正邦集团</t>
  </si>
  <si>
    <t>济南和美华</t>
  </si>
  <si>
    <t>200万</t>
  </si>
  <si>
    <t>贸易商</t>
  </si>
  <si>
    <t>91370100767751731Y</t>
  </si>
  <si>
    <t>石文</t>
  </si>
  <si>
    <t>山东省济南市农行和平支行</t>
  </si>
  <si>
    <t>山东省</t>
  </si>
  <si>
    <t>济南市</t>
  </si>
  <si>
    <t>缺省</t>
  </si>
  <si>
    <t>88883388</t>
  </si>
  <si>
    <t>江苏有粮农业开发有限公司</t>
  </si>
  <si>
    <t>江苏有粮</t>
  </si>
  <si>
    <t>320601323980154</t>
  </si>
  <si>
    <t>陈清定</t>
  </si>
  <si>
    <t>南通经济开发区通盛大道188号世界之窗B座612室</t>
  </si>
  <si>
    <t>江苏省</t>
  </si>
  <si>
    <t>南通市</t>
  </si>
  <si>
    <t>经济技术开发区</t>
  </si>
  <si>
    <t>81190588</t>
  </si>
  <si>
    <t>平邑金汇粮油购销中心</t>
  </si>
  <si>
    <t>平邑金汇</t>
  </si>
  <si>
    <t>371326493015525</t>
  </si>
  <si>
    <t>平邑县城石都大道中段</t>
  </si>
  <si>
    <t>临沂市</t>
  </si>
  <si>
    <t>平邑县</t>
  </si>
  <si>
    <t>7182688</t>
  </si>
  <si>
    <t>南通托福粮油有限公司</t>
  </si>
  <si>
    <t>南通托福</t>
  </si>
  <si>
    <t>320601575363224</t>
  </si>
  <si>
    <t>唐德熙</t>
  </si>
  <si>
    <t>江苏省南通市崇川区任港路62号</t>
  </si>
  <si>
    <t>崇川区</t>
  </si>
  <si>
    <t>合肥立达尔生物科技有限公司</t>
  </si>
  <si>
    <t>合肥立达尔</t>
  </si>
  <si>
    <t>340102343781160</t>
  </si>
  <si>
    <t>合肥市瑶海区龙港经济开发区A区</t>
  </si>
  <si>
    <t>瑶海区</t>
  </si>
  <si>
    <t>大连农垦北大荒国际贸易有限公司</t>
  </si>
  <si>
    <t>大连北大荒</t>
  </si>
  <si>
    <t>50000000</t>
  </si>
  <si>
    <t>210213661102928</t>
  </si>
  <si>
    <t>丛军</t>
  </si>
  <si>
    <t>辽宁省大连保税区市场大厦412D</t>
  </si>
  <si>
    <t>辽宁省</t>
  </si>
  <si>
    <t>大连市</t>
  </si>
  <si>
    <t>保税区</t>
  </si>
  <si>
    <t>上海浦东发展银行</t>
  </si>
  <si>
    <t>上海浦东发展银行股份有限公司大连中山支行</t>
  </si>
  <si>
    <t>75060154740008626</t>
  </si>
  <si>
    <t>海宁市国盛饲料有限公司</t>
  </si>
  <si>
    <t>海宁国盛</t>
  </si>
  <si>
    <t>2000000</t>
  </si>
  <si>
    <t>330481681672872</t>
  </si>
  <si>
    <t>凌国权</t>
  </si>
  <si>
    <t>海宁市长安火车站货场边</t>
  </si>
  <si>
    <t>浙江省</t>
  </si>
  <si>
    <t>嘉兴市</t>
  </si>
  <si>
    <t>海宁市</t>
  </si>
  <si>
    <t>海宁农行长安支行</t>
  </si>
  <si>
    <t>350601040025059</t>
  </si>
  <si>
    <t>山东明德粮油贸易有限公司</t>
  </si>
  <si>
    <t>山东明德</t>
  </si>
  <si>
    <t>9137132631301426XW</t>
  </si>
  <si>
    <t>高广增</t>
  </si>
  <si>
    <t>山东省临沂市平邑县卞桥镇东卞桥村</t>
  </si>
  <si>
    <t>中国农业银行股份有限公司平邑县支行板桥中路储蓄所</t>
  </si>
  <si>
    <t>158911010400269</t>
  </si>
  <si>
    <t>北京中垦绿粮油有限公司</t>
  </si>
  <si>
    <t>北京中垦</t>
  </si>
  <si>
    <t>60000000</t>
  </si>
  <si>
    <t>110226721441658</t>
  </si>
  <si>
    <t>于洁</t>
  </si>
  <si>
    <t>北京市朝阳区麦子店街18号楼203室</t>
  </si>
  <si>
    <t>北京市</t>
  </si>
  <si>
    <t>朝阳区</t>
  </si>
  <si>
    <t>59194333</t>
  </si>
  <si>
    <t>重庆粮食集团大足区粮食有限责任公司</t>
  </si>
  <si>
    <t>重庆粮食大足</t>
  </si>
  <si>
    <t>15700000</t>
  </si>
  <si>
    <t>500225768887518</t>
  </si>
  <si>
    <t>李德刚</t>
  </si>
  <si>
    <t>重庆市大足区棠香街道办事处北环东路双塔粮库2号</t>
  </si>
  <si>
    <t>重庆市</t>
  </si>
  <si>
    <t>大足区</t>
  </si>
  <si>
    <t>43769265</t>
  </si>
  <si>
    <t>农村商业银行</t>
  </si>
  <si>
    <t>重庆农村商业银行大足支行</t>
  </si>
  <si>
    <t>2229010120010003587</t>
  </si>
  <si>
    <t>江苏益嘉优生物科技有限公司</t>
  </si>
  <si>
    <t>江苏益嘉优</t>
  </si>
  <si>
    <t>91320592094032053H</t>
  </si>
  <si>
    <t>唐荣军</t>
  </si>
  <si>
    <t>宋鹤宁</t>
  </si>
  <si>
    <t>江苏省张家港保税区粮油交易市场105A室</t>
  </si>
  <si>
    <t>苏州市</t>
  </si>
  <si>
    <t>张家港</t>
  </si>
  <si>
    <t>0512-35006187</t>
  </si>
  <si>
    <t>中国农业银行张家港保税区支行</t>
  </si>
  <si>
    <t>10-528301040048105</t>
  </si>
  <si>
    <t>安徽安粮国际发展有限公司</t>
  </si>
  <si>
    <t>安徽安粮</t>
  </si>
  <si>
    <t>34010373303593X</t>
  </si>
  <si>
    <t>朱亮</t>
  </si>
  <si>
    <t>合肥市金寨路389号盛安广场14楼</t>
  </si>
  <si>
    <t>庐阳区</t>
  </si>
  <si>
    <t>黄经理</t>
  </si>
  <si>
    <t>0551-62831053</t>
  </si>
  <si>
    <t>中国银行</t>
  </si>
  <si>
    <t>中国银行安徽省分行</t>
  </si>
  <si>
    <t>00000187201151355</t>
  </si>
  <si>
    <t>青岛斯普瑞丰国际贸易有限公司</t>
  </si>
  <si>
    <t>青岛斯普瑞丰</t>
  </si>
  <si>
    <t>1000000</t>
  </si>
  <si>
    <t>370296334206148</t>
  </si>
  <si>
    <t>刘艳</t>
  </si>
  <si>
    <t>山东省青岛市保税区北京路37号内306室</t>
  </si>
  <si>
    <t>青岛市</t>
  </si>
  <si>
    <t>68974820</t>
  </si>
  <si>
    <t>中国农业银行青岛保税区支行</t>
  </si>
  <si>
    <t>38110801040020800</t>
  </si>
  <si>
    <t>上海申炎饲料有限公司</t>
  </si>
  <si>
    <t>上海申炎饲料</t>
  </si>
  <si>
    <t>9131011874617009xw</t>
  </si>
  <si>
    <t>谢泉兴</t>
  </si>
  <si>
    <t>上海市祁连山南路2888号耀光国际大厦B座504-506</t>
  </si>
  <si>
    <t>普陀区</t>
  </si>
  <si>
    <t>51202930</t>
  </si>
  <si>
    <t>中国农业银行上海普陀区桃浦支行</t>
  </si>
  <si>
    <t>03394000040015677</t>
  </si>
  <si>
    <t>常州市金坛区维格生物科技有限公司</t>
  </si>
  <si>
    <t>金坛维格</t>
  </si>
  <si>
    <t>91320413093441365U</t>
  </si>
  <si>
    <t>魏良</t>
  </si>
  <si>
    <t>常州市金坛区兴河东路19-1号</t>
  </si>
  <si>
    <t>常州市</t>
  </si>
  <si>
    <t>金坛市</t>
  </si>
  <si>
    <t>56308199</t>
  </si>
  <si>
    <t>中国建设银行</t>
  </si>
  <si>
    <t>建行金坛市经济开发区支行</t>
  </si>
  <si>
    <t>32001620700059555999</t>
  </si>
  <si>
    <t>青岛利华晟国际贸易有限公司</t>
  </si>
  <si>
    <t>青岛利华晟</t>
  </si>
  <si>
    <t>91370211096178312F</t>
  </si>
  <si>
    <t>韩旭</t>
  </si>
  <si>
    <t>山东省青岛市</t>
  </si>
  <si>
    <t>0532-86991803</t>
  </si>
  <si>
    <t xml:space="preserve">中国农行青岛长江中路分理处  </t>
  </si>
  <si>
    <t>38-110601040014526</t>
  </si>
  <si>
    <t>张家港保税区鹏中飞国际贸易有限公司</t>
  </si>
  <si>
    <t>鹏中飞</t>
  </si>
  <si>
    <t>913205923139806793</t>
  </si>
  <si>
    <t>王鹏飞</t>
  </si>
  <si>
    <t>张家港保税区粮油交易市场205室</t>
  </si>
  <si>
    <t>0512-35006167</t>
  </si>
  <si>
    <t>10-528301040049707</t>
  </si>
  <si>
    <t>山东明达兽药饲料有限公司</t>
  </si>
  <si>
    <t>山东明达</t>
  </si>
  <si>
    <t>913700007306421010</t>
  </si>
  <si>
    <t>冀守通</t>
  </si>
  <si>
    <t xml:space="preserve">济南市济微路136号 </t>
  </si>
  <si>
    <t>市中区</t>
  </si>
  <si>
    <t>0531-87125708</t>
  </si>
  <si>
    <t>中国农业银行济南七贤支行</t>
  </si>
  <si>
    <t>15-111201040002883</t>
  </si>
  <si>
    <t>北京京粮谷润贸易有限公司</t>
  </si>
  <si>
    <t>北京京粮</t>
  </si>
  <si>
    <t>110108597742380</t>
  </si>
  <si>
    <t>马旻</t>
  </si>
  <si>
    <t xml:space="preserve">北京市海淀区田村路43号 </t>
  </si>
  <si>
    <t>海淀区</t>
  </si>
  <si>
    <t>王岩</t>
  </si>
  <si>
    <t>010-88624785</t>
  </si>
  <si>
    <t>北京农村商业银行四季青支行田村分理处</t>
  </si>
  <si>
    <t>0404060103000006184</t>
  </si>
  <si>
    <t>武胜梦辉粮油有限责任公司</t>
  </si>
  <si>
    <t>武胜梦辉</t>
  </si>
  <si>
    <t>91511622MA62B03H8E</t>
  </si>
  <si>
    <t>唐彬</t>
  </si>
  <si>
    <t>四川省广安市武胜祥升大道奥运康城2-2-5</t>
  </si>
  <si>
    <t>四川省</t>
  </si>
  <si>
    <t>广安市</t>
  </si>
  <si>
    <t>武胜县</t>
  </si>
  <si>
    <t>农业银行建湖分行</t>
  </si>
  <si>
    <t>2316554209100009794</t>
  </si>
  <si>
    <t>新谷（上海）贸易有限公司</t>
  </si>
  <si>
    <t>上海新谷</t>
  </si>
  <si>
    <t>913100006822103627</t>
  </si>
  <si>
    <t>上海市世纪大道88号金茂大厦3902室</t>
  </si>
  <si>
    <t>赵梅芳</t>
  </si>
  <si>
    <t>021-60212513</t>
  </si>
  <si>
    <t>021-68862319</t>
  </si>
  <si>
    <t>汇丰银行</t>
  </si>
  <si>
    <t xml:space="preserve">汇丰银行（中国）有限公司上海分行 </t>
  </si>
  <si>
    <t>088289350001</t>
  </si>
  <si>
    <t>金利油脂（苏州）有限公司</t>
  </si>
  <si>
    <t>金利油脂</t>
  </si>
  <si>
    <t>320584138288262</t>
  </si>
  <si>
    <t>谭晓东</t>
  </si>
  <si>
    <t>0512-63166251</t>
  </si>
  <si>
    <t>吴江农村商业银行金家坝支行</t>
  </si>
  <si>
    <t>0706678101120100034822</t>
  </si>
  <si>
    <t>苏州中益融粮油有限公司</t>
  </si>
  <si>
    <t>苏州中益融粮油</t>
  </si>
  <si>
    <t>91320592064566572P</t>
  </si>
  <si>
    <t>李俊士</t>
  </si>
  <si>
    <t>张家港保税区粮油交易市场205C室</t>
  </si>
  <si>
    <t xml:space="preserve">张家港 </t>
  </si>
  <si>
    <t>王平</t>
  </si>
  <si>
    <t>0512-35005110</t>
  </si>
  <si>
    <t>13616276268</t>
  </si>
  <si>
    <t>10528301040045600</t>
  </si>
  <si>
    <t>上海迅邦投资有限公司</t>
  </si>
  <si>
    <t>91310000744919183K</t>
  </si>
  <si>
    <t>王怡</t>
  </si>
  <si>
    <t>上海市浦东新区东方路989号210室</t>
  </si>
  <si>
    <t>021-68762577</t>
  </si>
  <si>
    <t>021-62613967</t>
  </si>
  <si>
    <t>建设银行</t>
  </si>
  <si>
    <t>建行浦电路支行</t>
  </si>
  <si>
    <t>31001527400056001530</t>
  </si>
  <si>
    <t>南通五穗贸易有限公司</t>
  </si>
  <si>
    <t>南通五穗贸易</t>
  </si>
  <si>
    <t>9132060259257068XT</t>
  </si>
  <si>
    <t>季志君</t>
  </si>
  <si>
    <t>南通市人民东路东景新城37幢1514室</t>
  </si>
  <si>
    <t>0513-81182848</t>
  </si>
  <si>
    <t>农业银行南通城东分理处</t>
  </si>
  <si>
    <t>10-716701040002865</t>
  </si>
  <si>
    <t>厦门禾牧商贸有限公司</t>
  </si>
  <si>
    <t>厦门禾牧</t>
  </si>
  <si>
    <t>913502035750471176</t>
  </si>
  <si>
    <t>林双炮</t>
  </si>
  <si>
    <t xml:space="preserve">厦门市思明区会展南里204号10室-1单元 </t>
  </si>
  <si>
    <t>福建省</t>
  </si>
  <si>
    <t>厦门市</t>
  </si>
  <si>
    <t>思明区</t>
  </si>
  <si>
    <t>0592-8261320</t>
  </si>
  <si>
    <t>中国建设银行股份有限公司厦门前埔支行</t>
  </si>
  <si>
    <t>上海龙一投资有限公司</t>
  </si>
  <si>
    <t>上海龙一</t>
  </si>
  <si>
    <t>913101120748484691</t>
  </si>
  <si>
    <t>梁志凯</t>
  </si>
  <si>
    <t>闵行区普乐路135弄1号楼1楼B区</t>
  </si>
  <si>
    <t>闵行区</t>
  </si>
  <si>
    <t>021-64571855</t>
  </si>
  <si>
    <t>中国农业银行股份有限公司上海江川支行</t>
  </si>
  <si>
    <t>03400400040024488</t>
  </si>
  <si>
    <t>中国牧工商（集团）总公司</t>
  </si>
  <si>
    <t>牧工商</t>
  </si>
  <si>
    <t>110102100000921</t>
  </si>
  <si>
    <t>薛延伍</t>
  </si>
  <si>
    <t>北京市丰台区南四环西路188号11区20号楼</t>
  </si>
  <si>
    <t>丰台区</t>
  </si>
  <si>
    <t>010-52238810</t>
  </si>
  <si>
    <t>中国农业银行北京分行宣武区支行营业部</t>
  </si>
  <si>
    <t>171101040001017</t>
  </si>
  <si>
    <t>河南唐禾贸易有限公司</t>
  </si>
  <si>
    <t>河南唐禾</t>
  </si>
  <si>
    <t>914101050808424851</t>
  </si>
  <si>
    <t>段俊</t>
  </si>
  <si>
    <t>郑州市金水区107公路9号院6号楼302号</t>
  </si>
  <si>
    <t>河南省</t>
  </si>
  <si>
    <t>郑州市</t>
  </si>
  <si>
    <t>金水区</t>
  </si>
  <si>
    <t>张换净</t>
  </si>
  <si>
    <t>0371-63690928</t>
  </si>
  <si>
    <t>0371-63821767</t>
  </si>
  <si>
    <t>中国工商银行</t>
  </si>
  <si>
    <t>中国工商银行股份有限公司郑州中苑名都支行</t>
  </si>
  <si>
    <t>1702150809200014817</t>
  </si>
  <si>
    <t>青岛海纳伟诚国际物流有限公司</t>
  </si>
  <si>
    <t>青岛海纳</t>
  </si>
  <si>
    <t>91370211MA3BX1X488</t>
  </si>
  <si>
    <t>张守席</t>
  </si>
  <si>
    <t>青岛黄岛开发区江山中路156号，连盛大厦1516</t>
  </si>
  <si>
    <t>黄岛区</t>
  </si>
  <si>
    <t>吕建超</t>
  </si>
  <si>
    <t>0532-86106506</t>
  </si>
  <si>
    <t xml:space="preserve">中国农业银行股份有限公司青岛崇明岛西路分理处 </t>
  </si>
  <si>
    <t>38110501040008421</t>
  </si>
  <si>
    <t>青岛鑫华洋国际贸易有限公司</t>
  </si>
  <si>
    <t>青岛鑫华洋</t>
  </si>
  <si>
    <t>9137021132146915XP</t>
  </si>
  <si>
    <t>李涛</t>
  </si>
  <si>
    <t>山东省潍坊市坊子区美的亚大厦517室</t>
  </si>
  <si>
    <t>0536-7666599</t>
  </si>
  <si>
    <t>中国农业银行青岛长江中路分理处</t>
  </si>
  <si>
    <t>38110601040015408</t>
  </si>
  <si>
    <t>荆门市鸿越农产品有限公司</t>
  </si>
  <si>
    <t>荆门鸿越</t>
  </si>
  <si>
    <t>914208000740770518</t>
  </si>
  <si>
    <t>王安宏</t>
  </si>
  <si>
    <t>湖北省荆门市掇刀区凤袁路8号碧桂园凤鸣湖12街35号</t>
  </si>
  <si>
    <t>湖北省</t>
  </si>
  <si>
    <t>荆门市</t>
  </si>
  <si>
    <t>掇刀区</t>
  </si>
  <si>
    <t>0724-8669799</t>
  </si>
  <si>
    <t>中国农业银行股份有限公司荆门掇刀支行</t>
  </si>
  <si>
    <t>17-565101040013842</t>
  </si>
  <si>
    <t>四川申和商贸有限公司</t>
  </si>
  <si>
    <t>四川申和</t>
  </si>
  <si>
    <t>9151010606696745XL</t>
  </si>
  <si>
    <t>刘显敏</t>
  </si>
  <si>
    <t>成都金牛高科技产业园振兴西一路19号迎宾国际1幢9楼</t>
  </si>
  <si>
    <t>成都市</t>
  </si>
  <si>
    <t>金牛区</t>
  </si>
  <si>
    <t>赵雪芹</t>
  </si>
  <si>
    <t>028-65710000</t>
  </si>
  <si>
    <t>028-65710079</t>
  </si>
  <si>
    <t>工商银行成都草市街支行</t>
  </si>
  <si>
    <t>4402202009100090079</t>
  </si>
  <si>
    <t>重庆凯尔饲料有限公司</t>
  </si>
  <si>
    <t>重庆凯尔</t>
  </si>
  <si>
    <t>91500107084667645Y</t>
  </si>
  <si>
    <t>帅泽金</t>
  </si>
  <si>
    <t>重庆市荣昌县板桥工业园区昌州东段23号亨药厂内</t>
  </si>
  <si>
    <t>荣昌区</t>
  </si>
  <si>
    <t>王芳</t>
  </si>
  <si>
    <t>023-46792713</t>
  </si>
  <si>
    <t>重庆农村商业银行荣昌支行</t>
  </si>
  <si>
    <t>1907020120010001185</t>
  </si>
  <si>
    <t>张家港保税区阳州国际贸易有限公司</t>
  </si>
  <si>
    <t>阳州国际贸易</t>
  </si>
  <si>
    <t>913205926657606105</t>
  </si>
  <si>
    <t>要丽璞</t>
  </si>
  <si>
    <t xml:space="preserve">张家港保税区粮油交易市场202室 </t>
  </si>
  <si>
    <t>0512-35005128</t>
  </si>
  <si>
    <t>农业银行张家港保税区支行</t>
  </si>
  <si>
    <t>10-528301040028982</t>
  </si>
  <si>
    <t>建湖金隆源粮食贸易有限公司</t>
  </si>
  <si>
    <t>建湖金隆源</t>
  </si>
  <si>
    <t>91320925323884015E</t>
  </si>
  <si>
    <t>李宗国</t>
  </si>
  <si>
    <t>江苏省建湖县冈西镇建冈路北侧</t>
  </si>
  <si>
    <t>盐城市</t>
  </si>
  <si>
    <t>建湖县</t>
  </si>
  <si>
    <t>李总</t>
  </si>
  <si>
    <t>0515-80682097</t>
  </si>
  <si>
    <t>051580682097</t>
  </si>
  <si>
    <t>中国农业银行建湖上冈支行</t>
  </si>
  <si>
    <t>10414801040008543</t>
  </si>
  <si>
    <t>射阳县明锦粮油贸易有限公司</t>
  </si>
  <si>
    <t>射阳明锦</t>
  </si>
  <si>
    <t>320924331241992</t>
  </si>
  <si>
    <t>杨木春</t>
  </si>
  <si>
    <t>射阳县兴桥镇兴桥居委会兴西组104室</t>
  </si>
  <si>
    <t>射阳县</t>
  </si>
  <si>
    <t>0515-82712899</t>
  </si>
  <si>
    <t>江苏射阳农商银行兴桥支行</t>
  </si>
  <si>
    <t>3209240141010000650123</t>
  </si>
  <si>
    <t>江苏天禾惠众粮食贸易有限公司</t>
  </si>
  <si>
    <t>江苏天禾惠众</t>
  </si>
  <si>
    <t>91320982094126412X</t>
  </si>
  <si>
    <t>徐波</t>
  </si>
  <si>
    <t>大丰市大中镇泰西村二组九排九号</t>
  </si>
  <si>
    <t>大丰区</t>
  </si>
  <si>
    <t>0515-83852029</t>
  </si>
  <si>
    <t>大丰农村商业银行股份有限公司城中支行</t>
  </si>
  <si>
    <t>3209820461010000023640</t>
  </si>
  <si>
    <t>厦门西海控股有限公司</t>
  </si>
  <si>
    <t>厦门西海</t>
  </si>
  <si>
    <t>91350200260136553R</t>
  </si>
  <si>
    <t>黄俊西</t>
  </si>
  <si>
    <t xml:space="preserve">厦门市思明区湖滨北路72号中闽大厦32层01单元 </t>
  </si>
  <si>
    <t>0592-6563333</t>
  </si>
  <si>
    <t>招商银行</t>
  </si>
  <si>
    <t>招商银行厦门滨北支行</t>
  </si>
  <si>
    <t>592902175210707</t>
  </si>
  <si>
    <t>江苏省江海粮油集团有限公司</t>
  </si>
  <si>
    <t>江苏江海</t>
  </si>
  <si>
    <t>91320000134759960D</t>
  </si>
  <si>
    <t>南京市玄武区长江路99号长江贸易大楼18楼</t>
  </si>
  <si>
    <t>南京市</t>
  </si>
  <si>
    <t>玄武区</t>
  </si>
  <si>
    <t>张君</t>
  </si>
  <si>
    <t>025-84799659</t>
  </si>
  <si>
    <t>江苏省农业发展银行营业部</t>
  </si>
  <si>
    <t>20332999900100000001781</t>
  </si>
  <si>
    <t>江苏中睿谷物贸易有限公司</t>
  </si>
  <si>
    <t>中睿谷物</t>
  </si>
  <si>
    <t>91320600MA1NEJ0WX6</t>
  </si>
  <si>
    <t>朱锦云</t>
  </si>
  <si>
    <t xml:space="preserve">江苏省南通市崇川区外环西路1号苏东大厦405室 </t>
  </si>
  <si>
    <t>0513-81190456</t>
  </si>
  <si>
    <t>中国建设银行南通城东支行</t>
  </si>
  <si>
    <t>32050164223600000211</t>
  </si>
  <si>
    <t>广州市鑫昌生物科技有限公司</t>
  </si>
  <si>
    <t>广州鑫昌</t>
  </si>
  <si>
    <t>914401066734644085</t>
  </si>
  <si>
    <t>许吉跃</t>
  </si>
  <si>
    <t xml:space="preserve">广州市越秀区环市东路498号6F-1房 </t>
  </si>
  <si>
    <t>广东省</t>
  </si>
  <si>
    <t>广州市</t>
  </si>
  <si>
    <t>天河区</t>
  </si>
  <si>
    <t>020-38846641</t>
  </si>
  <si>
    <t>交通银行</t>
  </si>
  <si>
    <t>交通银行广州天河北支行</t>
  </si>
  <si>
    <t>441167421018010037242</t>
  </si>
  <si>
    <t>肇庆市禾顺农产品有限公司</t>
  </si>
  <si>
    <t>肇庆禾顺</t>
  </si>
  <si>
    <t>91441203MA4UX5AJ4Y</t>
  </si>
  <si>
    <t>何松星</t>
  </si>
  <si>
    <t>肇庆市鼎湖区坑口五十区万福路阳光家园幢13卡商铺</t>
  </si>
  <si>
    <t>肇庆市</t>
  </si>
  <si>
    <t>鼎湖区</t>
  </si>
  <si>
    <t>何星松</t>
  </si>
  <si>
    <t>0758-2669984</t>
  </si>
  <si>
    <t>中国农业银行肇庆鼎湖支行</t>
  </si>
  <si>
    <t>44641601040009342</t>
  </si>
  <si>
    <t>南通家惠油脂发展有限公司</t>
  </si>
  <si>
    <t>南通家惠</t>
  </si>
  <si>
    <t>91320621716813680F</t>
  </si>
  <si>
    <t>徐铁泉</t>
  </si>
  <si>
    <t>海安县海安镇开元大道189号</t>
  </si>
  <si>
    <t>海安县</t>
  </si>
  <si>
    <t>0513-88930300</t>
  </si>
  <si>
    <t>海安县农行营业部</t>
  </si>
  <si>
    <t>700101040013368</t>
  </si>
  <si>
    <t>上海新湖瑞丰金融服务有限公司</t>
  </si>
  <si>
    <t>新湖瑞丰</t>
  </si>
  <si>
    <t>913101010678499227</t>
  </si>
  <si>
    <t>马文胜</t>
  </si>
  <si>
    <t>上海市黄浦区南苏州路381号410C07室</t>
  </si>
  <si>
    <t>黄埔区</t>
  </si>
  <si>
    <t>021-52366557</t>
  </si>
  <si>
    <t>中国工商银行上海市新天地支行</t>
  </si>
  <si>
    <t>1001201609026523786</t>
  </si>
  <si>
    <t>广州市天河恒誉饲料贸易部</t>
  </si>
  <si>
    <t>广州天河恒誉</t>
  </si>
  <si>
    <t>91440106708288644B</t>
  </si>
  <si>
    <t>杨兴元</t>
  </si>
  <si>
    <t>广州市天河区燕岭路120号金燕大厦727房</t>
  </si>
  <si>
    <t>方琦琦</t>
  </si>
  <si>
    <t>中行广州市燕岭大厦支行</t>
  </si>
  <si>
    <t>671757742745</t>
  </si>
  <si>
    <t>上海成氏饲料有限公司</t>
  </si>
  <si>
    <t>上海成氏</t>
  </si>
  <si>
    <t>310228596487234</t>
  </si>
  <si>
    <t>上海市尚义路229弄28号502室/发票邮寄地址：上海市闵行区尚义路229弄28号502室。收件人：陈颖13636428305多谢！</t>
  </si>
  <si>
    <t>021-64500622</t>
  </si>
  <si>
    <t>中国农业银行上海曹行分理处</t>
  </si>
  <si>
    <t>3405900040020730</t>
  </si>
  <si>
    <t>张家港江海粮油工业有限公司</t>
  </si>
  <si>
    <t>张家港江海粮油</t>
  </si>
  <si>
    <t>913205927615387613</t>
  </si>
  <si>
    <t>陈明</t>
  </si>
  <si>
    <t>张家港市金港镇宝岛路1号</t>
  </si>
  <si>
    <t>张家港市</t>
  </si>
  <si>
    <t>0512-58388086</t>
  </si>
  <si>
    <t>中国建设银行张家港港区支行</t>
  </si>
  <si>
    <t>32201986257059388166</t>
  </si>
  <si>
    <t>上海翌冠饲料有限公司</t>
  </si>
  <si>
    <t>上海翌冠</t>
  </si>
  <si>
    <t>91310120057665695J</t>
  </si>
  <si>
    <t>梁小虎</t>
  </si>
  <si>
    <t>上海市龙吴路4100号综合楼308室</t>
  </si>
  <si>
    <t>奉贤区</t>
  </si>
  <si>
    <t>021-64340699</t>
  </si>
  <si>
    <t>农行上海市曹行分理处</t>
  </si>
  <si>
    <t>03-405900040021335</t>
  </si>
  <si>
    <t>上海华穗饲料有限公司</t>
  </si>
  <si>
    <t>上海华穗</t>
  </si>
  <si>
    <t>913101125758681000</t>
  </si>
  <si>
    <t>上海市闵行区龙吴路4100号505室</t>
  </si>
  <si>
    <t>021-54438367</t>
  </si>
  <si>
    <t>农行上海曹行分理处</t>
  </si>
  <si>
    <t>03405900040019958</t>
  </si>
  <si>
    <t>广州裕佐商贸有限公司</t>
  </si>
  <si>
    <t>广州裕佐</t>
  </si>
  <si>
    <t>91440112320989719H</t>
  </si>
  <si>
    <t>王占祥</t>
  </si>
  <si>
    <t>广州市黄埔区海员路97号外运大楼9楼903房</t>
  </si>
  <si>
    <t>020-82109240</t>
  </si>
  <si>
    <t>农行广州黄埔支行</t>
  </si>
  <si>
    <t>44062301040011378</t>
  </si>
  <si>
    <t>广州市奎望贸易有限公司</t>
  </si>
  <si>
    <t>广州奎望</t>
  </si>
  <si>
    <t>91400101304455514C</t>
  </si>
  <si>
    <t>郭发奎</t>
  </si>
  <si>
    <t>广州市天河区龙洞梁婆山一巷2-1号楼</t>
  </si>
  <si>
    <t>020-38617125</t>
  </si>
  <si>
    <t>中国工商银行广州龙洞支行</t>
  </si>
  <si>
    <t>3602177509100062363</t>
  </si>
  <si>
    <t>深圳市融冠贸易有限公司</t>
  </si>
  <si>
    <t>深圳融冠</t>
  </si>
  <si>
    <t>91440300587907786F</t>
  </si>
  <si>
    <t>陈敏亮</t>
  </si>
  <si>
    <t>深圳市南山区蛇口太子路-号新时代广场14楼F座</t>
  </si>
  <si>
    <t>深圳市</t>
  </si>
  <si>
    <t>南山区</t>
  </si>
  <si>
    <t>0755-26686621</t>
  </si>
  <si>
    <t>中国银行蛇口支行</t>
  </si>
  <si>
    <t>771858363310</t>
  </si>
  <si>
    <t>上海捷翌国际贸易有限公司</t>
  </si>
  <si>
    <t>上海捷翌</t>
  </si>
  <si>
    <t>91310101MA1FP5GT1E</t>
  </si>
  <si>
    <t>许伟文</t>
  </si>
  <si>
    <t>上海市杨浦区平凉路1550弄金凤大厦1座202室</t>
  </si>
  <si>
    <t>黄浦区</t>
  </si>
  <si>
    <t>021-55802738</t>
  </si>
  <si>
    <t>工行杨浦区平凉路支行</t>
  </si>
  <si>
    <t>1001249809025053430</t>
  </si>
  <si>
    <t>上海伟德饲料有限公司</t>
  </si>
  <si>
    <t>上海伟德饲料</t>
  </si>
  <si>
    <t>91310115564778264N</t>
  </si>
  <si>
    <t>马玉春</t>
  </si>
  <si>
    <t>上海市闵行区龙吴路3389号1115室</t>
  </si>
  <si>
    <t>03405900040019610</t>
  </si>
  <si>
    <t>佛山市奇美兴贸易有限公司</t>
  </si>
  <si>
    <t>佛山奇美兴</t>
  </si>
  <si>
    <t>914406066730882629</t>
  </si>
  <si>
    <t>柯盛中</t>
  </si>
  <si>
    <t>佛山市顺德区大良街道锦龙路12号顺利德大厦901之二</t>
  </si>
  <si>
    <t>佛山市</t>
  </si>
  <si>
    <t>顺德区</t>
  </si>
  <si>
    <t>075722380283</t>
  </si>
  <si>
    <t>广东顺德农村商业银行</t>
  </si>
  <si>
    <t>大良支行</t>
  </si>
  <si>
    <t>01618800279323</t>
  </si>
  <si>
    <t>上海炳荣贸易有限公司</t>
  </si>
  <si>
    <t>上海炳荣</t>
  </si>
  <si>
    <t>91310118332336985X</t>
  </si>
  <si>
    <t>张旭</t>
  </si>
  <si>
    <t>上海市闵行区龙吴路3389号901室</t>
  </si>
  <si>
    <t>青浦区</t>
  </si>
  <si>
    <t>021-34685612</t>
  </si>
  <si>
    <t>中国民生银行</t>
  </si>
  <si>
    <t>上海淮海支行</t>
  </si>
  <si>
    <t>698255617</t>
  </si>
  <si>
    <t>深圳市巨力洋实业发展有限公司</t>
  </si>
  <si>
    <t>深圳巨力洋</t>
  </si>
  <si>
    <t>91440300752521933P</t>
  </si>
  <si>
    <t>上海办事处（上海闵行区龙吴路4100号综合楼803室），深圳市福田区滨河大道5022号联合广场A2112室 王乐收 0755-61307212</t>
  </si>
  <si>
    <t>福田区</t>
  </si>
  <si>
    <t>李勇</t>
  </si>
  <si>
    <t>61307212</t>
  </si>
  <si>
    <t>18905313118</t>
  </si>
  <si>
    <t>中信银行</t>
  </si>
  <si>
    <t>中信银行福田支行</t>
  </si>
  <si>
    <t>7441610182200090000</t>
  </si>
  <si>
    <t>中轻物产重庆公司</t>
  </si>
  <si>
    <t>91500108202803776W</t>
  </si>
  <si>
    <t>任梦燕</t>
  </si>
  <si>
    <t>重庆市南坪正街66号香山大酒店5层</t>
  </si>
  <si>
    <t>南岸区</t>
  </si>
  <si>
    <t>023-62919500</t>
  </si>
  <si>
    <t>交通、</t>
  </si>
  <si>
    <t>交行重庆南岸南坪支行</t>
  </si>
  <si>
    <t>500114012018000241342</t>
  </si>
  <si>
    <t>江苏海港鑫隆粮油贸易有限公司</t>
  </si>
  <si>
    <t>江苏海港鑫隆</t>
  </si>
  <si>
    <t>91320592091539422Y</t>
  </si>
  <si>
    <t>张海霞</t>
  </si>
  <si>
    <t>江苏省海安县李堡镇西大街138号</t>
  </si>
  <si>
    <t>王荔荔</t>
  </si>
  <si>
    <t>051388221108</t>
  </si>
  <si>
    <t>051388214588</t>
  </si>
  <si>
    <t>中国农业银行江苏海安县李堡支行</t>
  </si>
  <si>
    <t>10-700401040006184</t>
  </si>
  <si>
    <t>中经大棠新能源江苏有限公司</t>
  </si>
  <si>
    <t>江苏中经</t>
  </si>
  <si>
    <t>9132060074069217X1</t>
  </si>
  <si>
    <t>姜莉</t>
  </si>
  <si>
    <t>人民中路20号南通大厦A座11层</t>
  </si>
  <si>
    <t>陈闽君</t>
  </si>
  <si>
    <t>051355083966</t>
  </si>
  <si>
    <t xml:space="preserve">中行南通城东支行 </t>
  </si>
  <si>
    <t>492358202909</t>
  </si>
  <si>
    <t>白宁彪</t>
  </si>
  <si>
    <t>个体户</t>
  </si>
  <si>
    <t>张家港保税区国际金融中心1616室</t>
  </si>
  <si>
    <t>张家港保税区</t>
  </si>
  <si>
    <t>051256362699</t>
  </si>
  <si>
    <t>张家港保税区支行</t>
  </si>
  <si>
    <t>6228480403116490810</t>
  </si>
  <si>
    <t>济南大唐农牧业有限公司</t>
  </si>
  <si>
    <t>济南大唐</t>
  </si>
  <si>
    <t>370112772077905</t>
  </si>
  <si>
    <t>亓会芳</t>
  </si>
  <si>
    <t>济南市历城区洪楼西路86-2号</t>
  </si>
  <si>
    <t>高新技术开发区</t>
  </si>
  <si>
    <t>修小慧</t>
  </si>
  <si>
    <t>053188900377</t>
  </si>
  <si>
    <t>053188152138</t>
  </si>
  <si>
    <t>农业银行济南历城区支行</t>
  </si>
  <si>
    <t>15-131101040015362</t>
  </si>
  <si>
    <t>宿迁安茂贸易有限公司</t>
  </si>
  <si>
    <t>宿迁安茂</t>
  </si>
  <si>
    <t>913213223236998219</t>
  </si>
  <si>
    <t>王春花</t>
  </si>
  <si>
    <t>江苏省宿迁市沭阳县常州路2号(老司法局大楼)7楼701</t>
  </si>
  <si>
    <t>宿迁市</t>
  </si>
  <si>
    <t>沭阳县</t>
  </si>
  <si>
    <t>冯永业</t>
  </si>
  <si>
    <t>0527-83132222</t>
  </si>
  <si>
    <t>中国农业银行沭阳县支行</t>
  </si>
  <si>
    <t>10500101040028889</t>
  </si>
  <si>
    <t>广东中牧农业发展有限公司</t>
  </si>
  <si>
    <t>广东中牧农业</t>
  </si>
  <si>
    <t>91440000707674535B</t>
  </si>
  <si>
    <t>邓金</t>
  </si>
  <si>
    <t>广州市越秀区东风东路767号东宝大厦1603室</t>
  </si>
  <si>
    <t>越秀区</t>
  </si>
  <si>
    <t>黄振声</t>
  </si>
  <si>
    <t>020-38210293</t>
  </si>
  <si>
    <t>020-38210152</t>
  </si>
  <si>
    <t>农业银行广州市东山支行</t>
  </si>
  <si>
    <t>640561861935</t>
  </si>
  <si>
    <t>广州市渔枫饲料有限公司</t>
  </si>
  <si>
    <t>广州渔枫</t>
  </si>
  <si>
    <t>91440112778353034K</t>
  </si>
  <si>
    <t>汪旭琼</t>
  </si>
  <si>
    <t>广州市黄埔区海员路97号外运大楼四楼418事</t>
  </si>
  <si>
    <t>黄品</t>
  </si>
  <si>
    <t>020-82274024</t>
  </si>
  <si>
    <t>广州农村商业银行黄埔支行</t>
  </si>
  <si>
    <t>944105001000034610</t>
  </si>
  <si>
    <t>上海甜头菜电子商务有限公司</t>
  </si>
  <si>
    <t>上海甜头菜电子商务</t>
  </si>
  <si>
    <t>贸易商;饲料厂</t>
  </si>
  <si>
    <t>91310000332685739Q</t>
  </si>
  <si>
    <t>刘云</t>
  </si>
  <si>
    <t>上海芳春路400号1幢3层301-622室</t>
  </si>
  <si>
    <t>自由贸易试验区</t>
  </si>
  <si>
    <t>陈文华</t>
  </si>
  <si>
    <t>021-50495205</t>
  </si>
  <si>
    <t>上海张江支行</t>
  </si>
  <si>
    <t>310066865018800004217</t>
  </si>
  <si>
    <t>上海正东饲料有限公司</t>
  </si>
  <si>
    <t>上海正东</t>
  </si>
  <si>
    <t>9131011768730275XJ</t>
  </si>
  <si>
    <t>林忠克</t>
  </si>
  <si>
    <t>上海市闵行区龙吴路4100号综合楼408</t>
  </si>
  <si>
    <t>松江区</t>
  </si>
  <si>
    <t>林元克</t>
  </si>
  <si>
    <t>021-34631310</t>
  </si>
  <si>
    <t>021-64343798</t>
  </si>
  <si>
    <t>杭州银行</t>
  </si>
  <si>
    <t>杭州银行徐汇支行</t>
  </si>
  <si>
    <t>3101040160000108669</t>
  </si>
  <si>
    <t>广州昶辰贸易有限公司</t>
  </si>
  <si>
    <t>广州昶辰</t>
  </si>
  <si>
    <t>914401060686886305</t>
  </si>
  <si>
    <t>李婵娟</t>
  </si>
  <si>
    <t>广州天河区中山大道中1218号425房</t>
  </si>
  <si>
    <t>黄先生</t>
  </si>
  <si>
    <t>020-61007876</t>
  </si>
  <si>
    <t>02032235193</t>
  </si>
  <si>
    <t>中国农业银行广州黄埔支行</t>
  </si>
  <si>
    <t>44062301040010800</t>
  </si>
  <si>
    <t>天津金华良进出口贸易有限公司</t>
  </si>
  <si>
    <t>天津金华良</t>
  </si>
  <si>
    <t>91120116550365784P</t>
  </si>
  <si>
    <t>郭智星</t>
  </si>
  <si>
    <t>天津市滨海新区塘沽仕嘉花园3-1-506</t>
  </si>
  <si>
    <t>天津市</t>
  </si>
  <si>
    <t>滨海新区</t>
  </si>
  <si>
    <t>022-59849288</t>
  </si>
  <si>
    <t>022-66283698</t>
  </si>
  <si>
    <t>中国民生银行天津塘沽支行</t>
  </si>
  <si>
    <t>2110014170000454</t>
  </si>
  <si>
    <t>金枫叶（天津）国际贸易有限公司</t>
  </si>
  <si>
    <t>天津金枫叶</t>
  </si>
  <si>
    <t>91120118MA05MM9X92</t>
  </si>
  <si>
    <t>李毅</t>
  </si>
  <si>
    <t>天津自贸试验区（中心商务区）庆盛道966号中船重工大厦9层-C36</t>
  </si>
  <si>
    <t>022-65837206</t>
  </si>
  <si>
    <t>中国农业银行天津东海路支行</t>
  </si>
  <si>
    <t>02250401040022201</t>
  </si>
  <si>
    <t>山东卓牧贸易有限公司</t>
  </si>
  <si>
    <t>山东卓牧</t>
  </si>
  <si>
    <t>370105307022175</t>
  </si>
  <si>
    <t>韩素珍</t>
  </si>
  <si>
    <t>山东省济南市天桥区济洛路71号</t>
  </si>
  <si>
    <t>天桥区</t>
  </si>
  <si>
    <t>张伟</t>
  </si>
  <si>
    <t>0531-88526867</t>
  </si>
  <si>
    <t>0531-88893009</t>
  </si>
  <si>
    <t>中国工商银行济南朝山街支行</t>
  </si>
  <si>
    <t>1602023509200083204</t>
  </si>
  <si>
    <t>上海夏索贸易有限公司</t>
  </si>
  <si>
    <t>上海夏索</t>
  </si>
  <si>
    <t>9131011875500830XH</t>
  </si>
  <si>
    <t>张雪峰</t>
  </si>
  <si>
    <t>上海市龙吴路4100号综合楼13楼B座</t>
  </si>
  <si>
    <t>021-64343837</t>
  </si>
  <si>
    <t>农行徐汇区漕溪支行</t>
  </si>
  <si>
    <t>03329600040015033</t>
  </si>
  <si>
    <t>东莞市中堂广维粮油经营部</t>
  </si>
  <si>
    <t>东莞广维</t>
  </si>
  <si>
    <t>43042419761003724701</t>
  </si>
  <si>
    <t>郭秀英</t>
  </si>
  <si>
    <t>东莞市中堂镇袁家涌涡口工业区8号A105房</t>
  </si>
  <si>
    <t>东莞市</t>
  </si>
  <si>
    <t>中堂镇</t>
  </si>
  <si>
    <t>吴经理</t>
  </si>
  <si>
    <t>0769-88882968</t>
  </si>
  <si>
    <t>中国农业银行增城广园东碧桂园支行</t>
  </si>
  <si>
    <t>44091701040008594</t>
  </si>
  <si>
    <t>广州方顺油脂有限公司</t>
  </si>
  <si>
    <t>广州方顺</t>
  </si>
  <si>
    <t>914401167519886387</t>
  </si>
  <si>
    <t>魏永其</t>
  </si>
  <si>
    <t>广州经济技术开发区志诚大道302号融汇大厦809房</t>
  </si>
  <si>
    <t>020-82215385</t>
  </si>
  <si>
    <t>13902339010</t>
  </si>
  <si>
    <t>020-82213056</t>
  </si>
  <si>
    <t xml:space="preserve">农行广州科城山庄支行 </t>
  </si>
  <si>
    <t>44-062101040003122</t>
  </si>
  <si>
    <t>青岛佰伟英格生物科技有限公司</t>
  </si>
  <si>
    <t>青岛佰伟英格</t>
  </si>
  <si>
    <t>91370212MA3CDC4X26</t>
  </si>
  <si>
    <t>王嘉</t>
  </si>
  <si>
    <t>青岛市崂山区九水东路621号5号楼1层</t>
  </si>
  <si>
    <t>崂山区</t>
  </si>
  <si>
    <t>朱琳</t>
  </si>
  <si>
    <t>0532-80998571</t>
  </si>
  <si>
    <t>0532-80990798</t>
  </si>
  <si>
    <t>农行青岛松岭路支行</t>
  </si>
  <si>
    <t>38090401040010754</t>
  </si>
  <si>
    <t>中牧农业连锁发展有限公司</t>
  </si>
  <si>
    <t>中牧农业</t>
  </si>
  <si>
    <t>91110106733447141B</t>
  </si>
  <si>
    <t>王水华</t>
  </si>
  <si>
    <t>北京市丰台区南四环西路188号十一区21号楼一层、六层（园区）</t>
  </si>
  <si>
    <t>楼灿</t>
  </si>
  <si>
    <t>010-83739958</t>
  </si>
  <si>
    <t>010-63701535</t>
  </si>
  <si>
    <t>中国农业银行宣武区支行营业部</t>
  </si>
  <si>
    <t>11-171101040005836</t>
  </si>
  <si>
    <t>北合科技（北京）有限公司</t>
  </si>
  <si>
    <t>北京北合</t>
  </si>
  <si>
    <t>911101080695915152</t>
  </si>
  <si>
    <t>郭彦超</t>
  </si>
  <si>
    <t>北京市海淀区高粱桥斜街59号院1号楼11层1106</t>
  </si>
  <si>
    <t>吕艳红</t>
  </si>
  <si>
    <t>010-82102016</t>
  </si>
  <si>
    <t>010-82102218-830</t>
  </si>
  <si>
    <t>中国农业银行北京北下关支行</t>
  </si>
  <si>
    <t>11050601040025888</t>
  </si>
  <si>
    <t>淄博绿沃贸易有限公司</t>
  </si>
  <si>
    <t>淄博绿沃</t>
  </si>
  <si>
    <t>91370303MA3CH5R79W</t>
  </si>
  <si>
    <t>李守华</t>
  </si>
  <si>
    <t>淄博市张店区柳泉路庭兰村18号楼1单元601号</t>
  </si>
  <si>
    <t>淄博市</t>
  </si>
  <si>
    <t>张店区</t>
  </si>
  <si>
    <t>0533-6121238</t>
  </si>
  <si>
    <t>齐商银行</t>
  </si>
  <si>
    <t>齐商银行科苑支行</t>
  </si>
  <si>
    <t>801106001421007027</t>
  </si>
  <si>
    <t>上海昀远贸易有限公司</t>
  </si>
  <si>
    <t>上海昀远</t>
  </si>
  <si>
    <t>91310120324409507C</t>
  </si>
  <si>
    <t>章志平</t>
  </si>
  <si>
    <t>上海市龙吴港4100号综合楼606-608室</t>
  </si>
  <si>
    <t>021-34943879</t>
  </si>
  <si>
    <t>021-34943709</t>
  </si>
  <si>
    <t>曹行分理处</t>
  </si>
  <si>
    <t>03405900040024214</t>
  </si>
  <si>
    <t>南昌县鑫海油脂有限公司</t>
  </si>
  <si>
    <t>南昌鑫海</t>
  </si>
  <si>
    <t>913601215560482378</t>
  </si>
  <si>
    <t>万跃明</t>
  </si>
  <si>
    <t>江西省南昌市南昌县莲塘镇府前住宅小区</t>
  </si>
  <si>
    <t>江西省</t>
  </si>
  <si>
    <t>南昌市</t>
  </si>
  <si>
    <t>南昌县</t>
  </si>
  <si>
    <t>伍丽子</t>
  </si>
  <si>
    <t>0791-87628700</t>
  </si>
  <si>
    <t>0791-85714286</t>
  </si>
  <si>
    <t>农行南昌县支行</t>
  </si>
  <si>
    <t>14-982701040002755</t>
  </si>
  <si>
    <t>云南双迈进出口有限公司</t>
  </si>
  <si>
    <t>云南双迈</t>
  </si>
  <si>
    <t>91530112329281610E</t>
  </si>
  <si>
    <t>吴爱香</t>
  </si>
  <si>
    <t>云南省昆明市西山区前兴路昆明西山万达广场1栋20层2012</t>
  </si>
  <si>
    <t>云南省</t>
  </si>
  <si>
    <t>昆明市</t>
  </si>
  <si>
    <t>西山区</t>
  </si>
  <si>
    <t>0871-63368158</t>
  </si>
  <si>
    <t>招商银行昆明滇池路支行</t>
  </si>
  <si>
    <t>871904606210401</t>
  </si>
  <si>
    <t>上海美企进出口贸易有限公司</t>
  </si>
  <si>
    <t>上海美企</t>
  </si>
  <si>
    <t>913101157421472476</t>
  </si>
  <si>
    <t>上海市闵行区龙天路4100号综合楼1405室</t>
  </si>
  <si>
    <t>董小辉</t>
  </si>
  <si>
    <t>021-64341496</t>
  </si>
  <si>
    <t>农行上海市吴泾支行</t>
  </si>
  <si>
    <t>03402000040008754</t>
  </si>
  <si>
    <t>上海翌晟国际贸易有限公司</t>
  </si>
  <si>
    <t>上海翌晟</t>
  </si>
  <si>
    <t>913101200878930905</t>
  </si>
  <si>
    <t>唐爱民</t>
  </si>
  <si>
    <t>上海市龙吴路4100号上海集团龙吴分公司综合楼1001室</t>
  </si>
  <si>
    <t>021-64340628</t>
  </si>
  <si>
    <t>中国银行上海市永泰路支行</t>
  </si>
  <si>
    <t>437765968948</t>
  </si>
  <si>
    <t>纪少华</t>
  </si>
  <si>
    <t>山东省胶州市中云村211号</t>
  </si>
  <si>
    <t>胶州市</t>
  </si>
  <si>
    <t>中云村</t>
  </si>
  <si>
    <t>陈凯</t>
  </si>
  <si>
    <t>06338390518</t>
  </si>
  <si>
    <t>农行青岛胶州市北关支行</t>
  </si>
  <si>
    <t>6228480248241701379</t>
  </si>
  <si>
    <t>上海昶渠商贸有限公司</t>
  </si>
  <si>
    <t>上海昶渠</t>
  </si>
  <si>
    <t>91310120MA1HL5C5X7</t>
  </si>
  <si>
    <t>瞿佩云</t>
  </si>
  <si>
    <t>上海市龙吴中4100号综合楼310室</t>
  </si>
  <si>
    <t>021-64346028</t>
  </si>
  <si>
    <t>农业银行上海莘庄支行</t>
  </si>
  <si>
    <t>03404600040045482</t>
  </si>
  <si>
    <t>上海禾虹贸易有限公司</t>
  </si>
  <si>
    <t>上海禾虹</t>
  </si>
  <si>
    <t>913101147862569639</t>
  </si>
  <si>
    <t>丁云峰</t>
  </si>
  <si>
    <t>上海市嘉定区嘉罗公路1661弄2号502室</t>
  </si>
  <si>
    <t>嘉定区</t>
  </si>
  <si>
    <t>张鸣明</t>
  </si>
  <si>
    <t>021-59543822</t>
  </si>
  <si>
    <t>021-59543820</t>
  </si>
  <si>
    <t>农行上海娄塘支行</t>
  </si>
  <si>
    <t>03837200040011539</t>
  </si>
  <si>
    <t>金财汇顶投资有限公司</t>
  </si>
  <si>
    <t>金财汇顶</t>
  </si>
  <si>
    <t>91310000324620580E</t>
  </si>
  <si>
    <t>朱中文</t>
  </si>
  <si>
    <t>沈天兰</t>
  </si>
  <si>
    <t>上海自由贸易试验区富特北路211号302部位368室</t>
  </si>
  <si>
    <t>自由贸易区</t>
  </si>
  <si>
    <t>刘有伟</t>
  </si>
  <si>
    <t>021-68400594</t>
  </si>
  <si>
    <t>招商银行股份有限公司上海源耀支行</t>
  </si>
  <si>
    <t>121917215110806</t>
  </si>
  <si>
    <t>东莞市瑞佳荣达贸易有限公司</t>
  </si>
  <si>
    <t>瑞佳荣达</t>
  </si>
  <si>
    <t>91441900MA4UTB7A6Q</t>
  </si>
  <si>
    <t>周波</t>
  </si>
  <si>
    <t>东莞市中堂镇槎滘大洪工业区</t>
  </si>
  <si>
    <t>陈小姐</t>
  </si>
  <si>
    <t>0769-88890019</t>
  </si>
  <si>
    <t>中国农业银行广州增城广园东碧桂园支行</t>
  </si>
  <si>
    <t>44091701040008321</t>
  </si>
  <si>
    <t>无锡市和润食品有限公司</t>
  </si>
  <si>
    <t>无锡和润</t>
  </si>
  <si>
    <t>91320214MA1ML78X35</t>
  </si>
  <si>
    <t>蒋新南</t>
  </si>
  <si>
    <t>无锡市新吴区城南路29号3区20号</t>
  </si>
  <si>
    <t>无锡市</t>
  </si>
  <si>
    <t>新吴区</t>
  </si>
  <si>
    <t>陶益民</t>
  </si>
  <si>
    <t>0510-87816556</t>
  </si>
  <si>
    <t>农业银行</t>
  </si>
  <si>
    <t>农业银行宜兴和桥支行</t>
  </si>
  <si>
    <t>10647101040011343</t>
  </si>
  <si>
    <t>安徽圆厨油脂有限公司</t>
  </si>
  <si>
    <t>安徽圆厨</t>
  </si>
  <si>
    <t>9134010067092355XP</t>
  </si>
  <si>
    <t>张云翔</t>
  </si>
  <si>
    <t>安徽省合肥市经济技术开发区卧云路68号</t>
  </si>
  <si>
    <t>桃花工业园区</t>
  </si>
  <si>
    <t>0551-65654008</t>
  </si>
  <si>
    <t>中国工商</t>
  </si>
  <si>
    <t>工行合肥亳州路支行</t>
  </si>
  <si>
    <t>1302015509200040330</t>
  </si>
  <si>
    <t>深圳市通顺物流有限公司</t>
  </si>
  <si>
    <t>深圳通顺</t>
  </si>
  <si>
    <t>91440300752518013D</t>
  </si>
  <si>
    <t>朱昆明</t>
  </si>
  <si>
    <t>深圳市罗湖区笋岗东路2127号华通大厦13⒕房</t>
  </si>
  <si>
    <t>罗湖区</t>
  </si>
  <si>
    <t>朱瑞媚</t>
  </si>
  <si>
    <t>0755-25936633</t>
  </si>
  <si>
    <t>平安银行</t>
  </si>
  <si>
    <t>平安银行深圳桂园支行</t>
  </si>
  <si>
    <t>11014673523008</t>
  </si>
  <si>
    <t>安徽三元油脂有限公司</t>
  </si>
  <si>
    <t>安徽三元</t>
  </si>
  <si>
    <t>913401007300243542</t>
  </si>
  <si>
    <t>丁胜元</t>
  </si>
  <si>
    <t>合肥市瑶海区红旗产业园幸福路东3号办公楼4楼</t>
  </si>
  <si>
    <t>金德胜</t>
  </si>
  <si>
    <t>0551-64523883</t>
  </si>
  <si>
    <t>徽商银行</t>
  </si>
  <si>
    <t>徽商银行合肥巢湖路支行</t>
  </si>
  <si>
    <t>2351012080077545</t>
  </si>
  <si>
    <t>广州市中燕贸易有限公司</t>
  </si>
  <si>
    <t>广州中燕</t>
  </si>
  <si>
    <t>914401135876421672</t>
  </si>
  <si>
    <t>陈道宋</t>
  </si>
  <si>
    <t>广州市番禺区南村镇海顺路16号1701房</t>
  </si>
  <si>
    <t>番禺区</t>
  </si>
  <si>
    <t>020-82299969</t>
  </si>
  <si>
    <t>中国工商银行广州黄埔支行</t>
  </si>
  <si>
    <t>3602001309200587423</t>
  </si>
  <si>
    <t>广州世牧国际贸易有限公司</t>
  </si>
  <si>
    <t>广州世牧</t>
  </si>
  <si>
    <t>914401036659086709</t>
  </si>
  <si>
    <t>邵孔华</t>
  </si>
  <si>
    <t>广州市荔湾区龙溪中路98号1612房</t>
  </si>
  <si>
    <t>荔湾区</t>
  </si>
  <si>
    <t>020-39981567</t>
  </si>
  <si>
    <t>中国建设银行广州龙溪支行</t>
  </si>
  <si>
    <t>44050110565400000056</t>
  </si>
  <si>
    <t>石家庄正天饲料贸易有限公司</t>
  </si>
  <si>
    <t>石家庄正天饲料</t>
  </si>
  <si>
    <t>130182077450827</t>
  </si>
  <si>
    <t>张昆伟</t>
  </si>
  <si>
    <t>河北省石家庄市藁城区增村镇西姚村村南</t>
  </si>
  <si>
    <t>河北省</t>
  </si>
  <si>
    <t>石家庄市</t>
  </si>
  <si>
    <t>藁城区</t>
  </si>
  <si>
    <t>逯亚茹</t>
  </si>
  <si>
    <t>0311-88110858</t>
  </si>
  <si>
    <t>中国农业银行藁城市支行</t>
  </si>
  <si>
    <t>50-314001040042441</t>
  </si>
  <si>
    <t>邬建华</t>
  </si>
  <si>
    <t>湖南省沅江市三眼塘镇樟木村村八村民组328号</t>
  </si>
  <si>
    <t>湖南省</t>
  </si>
  <si>
    <t>益阳市</t>
  </si>
  <si>
    <t>沅江市</t>
  </si>
  <si>
    <t>13971164227</t>
  </si>
  <si>
    <t>上海檀华生物科技有限公司</t>
  </si>
  <si>
    <t>上海檀华</t>
  </si>
  <si>
    <t>9131011235086954X8</t>
  </si>
  <si>
    <t>孙成胜</t>
  </si>
  <si>
    <t>上海市龙吴路4100号15楼</t>
  </si>
  <si>
    <t>徐汇区</t>
  </si>
  <si>
    <t>龙吴路</t>
  </si>
  <si>
    <t>021-64341078</t>
  </si>
  <si>
    <t>03405900040024735</t>
  </si>
  <si>
    <t>广州农洲贸易有限公司</t>
  </si>
  <si>
    <t>广州农洲贸易</t>
  </si>
  <si>
    <t>91440101MA59K3UD97</t>
  </si>
  <si>
    <t>林玉琼</t>
  </si>
  <si>
    <t>广州市黄埔区东城国际广场1012室</t>
  </si>
  <si>
    <t>林小姐</t>
  </si>
  <si>
    <t>020-32382823</t>
  </si>
  <si>
    <t>中国农业银行广州市黄埔支行</t>
  </si>
  <si>
    <t>44062301040015163</t>
  </si>
  <si>
    <t>广东牧昇国际贸易有限公司</t>
  </si>
  <si>
    <t>广东牧昇</t>
  </si>
  <si>
    <t>91440101MA59N2558Y</t>
  </si>
  <si>
    <t>44062301040015668</t>
  </si>
  <si>
    <t>青岛港嘉国际贸易有限公司</t>
  </si>
  <si>
    <t>青岛港嘉</t>
  </si>
  <si>
    <t>91370202264686173N</t>
  </si>
  <si>
    <t>张野</t>
  </si>
  <si>
    <t>青岛市福州路9号新世界大厦1820室</t>
  </si>
  <si>
    <t>福州路</t>
  </si>
  <si>
    <t>0532-85777550</t>
  </si>
  <si>
    <t>0532-85777343</t>
  </si>
  <si>
    <t>青岛农行市南区支行</t>
  </si>
  <si>
    <t>38-020101040005441</t>
  </si>
  <si>
    <t>欣举国际贸易(上海)有限公司</t>
  </si>
  <si>
    <t>上海欣举</t>
  </si>
  <si>
    <t>91310116MA1J8DPF7J</t>
  </si>
  <si>
    <t>李新玉</t>
  </si>
  <si>
    <t>上海市金山区朱泾镇南横街4号4幢1131室G室</t>
  </si>
  <si>
    <t>金山区</t>
  </si>
  <si>
    <t>021-62212633</t>
  </si>
  <si>
    <t>上海水清南路支行</t>
  </si>
  <si>
    <t>03416900040045994</t>
  </si>
  <si>
    <t>刘佳</t>
  </si>
  <si>
    <t>江苏省南通市通州区刘桥镇中村19组10号</t>
  </si>
  <si>
    <t>通州区</t>
  </si>
  <si>
    <t>厦门融银贸易有限公司</t>
  </si>
  <si>
    <t>厦门融银</t>
  </si>
  <si>
    <t>91350200612313921N</t>
  </si>
  <si>
    <t>袁文建</t>
  </si>
  <si>
    <t>厦门市思明区前埔东路567号第五层506单元</t>
  </si>
  <si>
    <t>李振勇</t>
  </si>
  <si>
    <t>0592-2952799</t>
  </si>
  <si>
    <t>交通银行厦门分行营业部</t>
  </si>
  <si>
    <t>352000661012015060505</t>
  </si>
  <si>
    <t>日照方顺粮油贸易有限公司</t>
  </si>
  <si>
    <t>日照方顺</t>
  </si>
  <si>
    <t>91371102067364917P</t>
  </si>
  <si>
    <t>高飞</t>
  </si>
  <si>
    <t>日照市海滨三路名人公馆510室</t>
  </si>
  <si>
    <t>日照市</t>
  </si>
  <si>
    <t>东港区</t>
  </si>
  <si>
    <t>高川</t>
  </si>
  <si>
    <t>农行日照石白支行</t>
  </si>
  <si>
    <t>15653001040015073</t>
  </si>
  <si>
    <t>深圳市世恒泰贸易有限公司</t>
  </si>
  <si>
    <t>深圳世恒泰</t>
  </si>
  <si>
    <t>91440300094274685U</t>
  </si>
  <si>
    <t>广东省深圳市龙华新区民治街道梅龙路梅陇公馆A1502室</t>
  </si>
  <si>
    <t>0755-29366430</t>
  </si>
  <si>
    <t>平安银行深圳民治支行</t>
  </si>
  <si>
    <t>11014616704000</t>
  </si>
  <si>
    <t>天津长宇国际贸易有限公司</t>
  </si>
  <si>
    <t>天津长宇</t>
  </si>
  <si>
    <t>91120118MA05NHX70U</t>
  </si>
  <si>
    <t>王学民</t>
  </si>
  <si>
    <t>天津市滨海新区厦门路中铁御水园5号楼1302室</t>
  </si>
  <si>
    <t>滨海新</t>
  </si>
  <si>
    <t>时宏云</t>
  </si>
  <si>
    <t>022-25212948</t>
  </si>
  <si>
    <t>中国建设银行天津开发分行</t>
  </si>
  <si>
    <t>12050183510000001145</t>
  </si>
  <si>
    <t>海宁市华欣油脂有限责任公司</t>
  </si>
  <si>
    <t>海宁华欣</t>
  </si>
  <si>
    <t>91330481146755393C</t>
  </si>
  <si>
    <t>胡杭</t>
  </si>
  <si>
    <t>海宁市斜桥镇万缘路48.50号</t>
  </si>
  <si>
    <t>斜桥镇</t>
  </si>
  <si>
    <t>胡阵良</t>
  </si>
  <si>
    <t>0573-87711334</t>
  </si>
  <si>
    <t>057387711428</t>
  </si>
  <si>
    <t>海宁市农行斜桥支行</t>
  </si>
  <si>
    <t>19350201040001356</t>
  </si>
  <si>
    <t>上海几禾国际贸易有限公司</t>
  </si>
  <si>
    <t>上海几禾</t>
  </si>
  <si>
    <t>91310114MA1GTTK08N</t>
  </si>
  <si>
    <t>李理</t>
  </si>
  <si>
    <t>上海市普陀区礼泉路700弄38号1707室</t>
  </si>
  <si>
    <t>021-62180308</t>
  </si>
  <si>
    <t>021-33603010</t>
  </si>
  <si>
    <t>招商银行上海华灵支行</t>
  </si>
  <si>
    <t>121923697010101</t>
  </si>
  <si>
    <t>厦门亨德顺商贸有限公司</t>
  </si>
  <si>
    <t>厦门亨德顺</t>
  </si>
  <si>
    <t>91350200705477482D</t>
  </si>
  <si>
    <t>李丹鸿</t>
  </si>
  <si>
    <t>厦门市思明区金榜路176号3204单元</t>
  </si>
  <si>
    <t>张建聪</t>
  </si>
  <si>
    <t>0592-5185091</t>
  </si>
  <si>
    <t>0592-5185087</t>
  </si>
  <si>
    <t>建行滨东支行</t>
  </si>
  <si>
    <t>35101510001052501238</t>
  </si>
  <si>
    <t>佛山迈农进出口有限公司</t>
  </si>
  <si>
    <t>佛山迈农</t>
  </si>
  <si>
    <t>91440605MA4X1RJ04U</t>
  </si>
  <si>
    <t>钟应钱</t>
  </si>
  <si>
    <t>佛山市南海区大沥镇盐步穗盐西路43号佰德广场3栋1609室</t>
  </si>
  <si>
    <t>南海区</t>
  </si>
  <si>
    <t>0757-85720056</t>
  </si>
  <si>
    <t>中国农业银行南海京粤支行</t>
  </si>
  <si>
    <t>44513101040004810</t>
  </si>
  <si>
    <t>广州中渔贸易有限公司</t>
  </si>
  <si>
    <t>广州中渔</t>
  </si>
  <si>
    <t>9144010179104771XY</t>
  </si>
  <si>
    <t>广州市黄埔区海员路97号外运大楼430房</t>
  </si>
  <si>
    <t>82276178</t>
  </si>
  <si>
    <t>建设银行广州黄埔支行</t>
  </si>
  <si>
    <t>44001470901053002994</t>
  </si>
  <si>
    <t>广州市研海贸易有限公司</t>
  </si>
  <si>
    <t>广州研海</t>
  </si>
  <si>
    <t>914401010848574731</t>
  </si>
  <si>
    <t>钱吉磊</t>
  </si>
  <si>
    <t>广州市天河区中山大道西140号1920房</t>
  </si>
  <si>
    <t>020-34208161</t>
  </si>
  <si>
    <t>工商银行</t>
  </si>
  <si>
    <t>工商银行广州粤秀支行</t>
  </si>
  <si>
    <t>3602015009201525106</t>
  </si>
  <si>
    <t>吁靓</t>
  </si>
  <si>
    <t>江西省南昌市南昌县付林自然村346号</t>
  </si>
  <si>
    <t>王苏珍</t>
  </si>
  <si>
    <t>江苏省大丰市刘庄镇龙心村5组24号</t>
  </si>
  <si>
    <t>苏州中澳达国际贸易有限公司</t>
  </si>
  <si>
    <t>苏州中澳达</t>
  </si>
  <si>
    <t>91320592339221750T</t>
  </si>
  <si>
    <t>张建祥</t>
  </si>
  <si>
    <t>张家港保税区北京路国际消费中心大楼304T室</t>
  </si>
  <si>
    <t>赵广军</t>
  </si>
  <si>
    <t>0512-55399037</t>
  </si>
  <si>
    <t>051255399038</t>
  </si>
  <si>
    <t>中国工商银行港区支行</t>
  </si>
  <si>
    <t>1102027209000325082</t>
  </si>
  <si>
    <t>邢成</t>
  </si>
  <si>
    <t>429001198811172973</t>
  </si>
  <si>
    <t>山东省日照市东港区天津路荣安书香园156号3单元902室</t>
  </si>
  <si>
    <t>金水县</t>
  </si>
  <si>
    <t>李建华</t>
  </si>
  <si>
    <t>中国农业</t>
  </si>
  <si>
    <t>中国农业银行郑州花园路支行</t>
  </si>
  <si>
    <t>6230520710005341476</t>
  </si>
  <si>
    <t>惠州市杰创生物能源科技有限公司</t>
  </si>
  <si>
    <t>惠州杰创生物</t>
  </si>
  <si>
    <t>91441322314980937L</t>
  </si>
  <si>
    <t>赵文明</t>
  </si>
  <si>
    <t>惠州市博罗县龙华镇仕塘村仕塘小组</t>
  </si>
  <si>
    <t>惠州市</t>
  </si>
  <si>
    <t>博罗县</t>
  </si>
  <si>
    <t>吴奇隆</t>
  </si>
  <si>
    <t>0752-6868538</t>
  </si>
  <si>
    <t>广东博罗农村商业银行华新分理处</t>
  </si>
  <si>
    <t>80020000006697108</t>
  </si>
  <si>
    <t>广州东粮贸易有限公司</t>
  </si>
  <si>
    <t>广州东粮</t>
  </si>
  <si>
    <t>9144011268934139XY</t>
  </si>
  <si>
    <t>黄翠花</t>
  </si>
  <si>
    <t>广东省广州市越秀区东风东路767号东宝大厦1603室</t>
  </si>
  <si>
    <t>赖广平</t>
  </si>
  <si>
    <t>020-38210217</t>
  </si>
  <si>
    <t>建行广州黄埔支行</t>
  </si>
  <si>
    <t>44001470901053002956</t>
  </si>
  <si>
    <t>湖北金润丰贸易有限公司</t>
  </si>
  <si>
    <t>湖北金润丰</t>
  </si>
  <si>
    <t>914201023334847959</t>
  </si>
  <si>
    <t>蔡云涛</t>
  </si>
  <si>
    <t>武汉市江岸区新华路316号良友大厦21楼</t>
  </si>
  <si>
    <t>武汉市</t>
  </si>
  <si>
    <t>江岸区</t>
  </si>
  <si>
    <t>陈悦文</t>
  </si>
  <si>
    <t>027-88161202</t>
  </si>
  <si>
    <t>中国建设银行湖北省分行营业部</t>
  </si>
  <si>
    <t>42050117000800000572</t>
  </si>
  <si>
    <t>翟桂荣</t>
  </si>
  <si>
    <t>江苏省兴化市垛田镇芦洲村芦南十组350号</t>
  </si>
  <si>
    <t>泰州市</t>
  </si>
  <si>
    <t>兴化市</t>
  </si>
  <si>
    <t>王小清</t>
  </si>
  <si>
    <t>320919197406225759</t>
  </si>
  <si>
    <t>江苏省盐城市东台</t>
  </si>
  <si>
    <t>东台市</t>
  </si>
  <si>
    <t>汪洋</t>
  </si>
  <si>
    <t>230202198006041210</t>
  </si>
  <si>
    <t>黑龙江省齐齐哈尔市</t>
  </si>
  <si>
    <t>黑龙江省</t>
  </si>
  <si>
    <t>齐齐哈尔市</t>
  </si>
  <si>
    <t>丁辉</t>
  </si>
  <si>
    <t>320602196304112034</t>
  </si>
  <si>
    <t>南通开发区上海路中兴路15号</t>
  </si>
  <si>
    <t>85101688</t>
  </si>
  <si>
    <t>唐文合</t>
  </si>
  <si>
    <t>四川省华蓥市高兴镇政府街66号</t>
  </si>
  <si>
    <t>华蓥市</t>
  </si>
  <si>
    <t>13859973520</t>
  </si>
  <si>
    <t>张小华</t>
  </si>
  <si>
    <t>320602196104272535</t>
  </si>
  <si>
    <t>江苏省南通市崇川区虹桥新村85栋</t>
  </si>
  <si>
    <t>徐义良</t>
  </si>
  <si>
    <t>510230196711150010</t>
  </si>
  <si>
    <t>中国重庆市</t>
  </si>
  <si>
    <t>浙江省嘉兴市海宁市海宁火车站</t>
  </si>
  <si>
    <t>施金池</t>
  </si>
  <si>
    <t>江苏省宿迁市沭阳县金谷粮油市场8号</t>
  </si>
  <si>
    <t>0527-88093888</t>
  </si>
  <si>
    <t>刘丽</t>
  </si>
  <si>
    <t>张家港保税区北京路国际消费品中心大楼209号</t>
  </si>
  <si>
    <t>农行张家港保税区支行</t>
  </si>
  <si>
    <t>6228480408165823977</t>
  </si>
  <si>
    <t>徐桂明</t>
  </si>
  <si>
    <t xml:space="preserve">海安县西场镇西场村五组 </t>
  </si>
  <si>
    <t>姚虎朝</t>
  </si>
  <si>
    <t>河北省邢台市南和县三思乡南韩村</t>
  </si>
  <si>
    <t>邢台市</t>
  </si>
  <si>
    <t>南和县</t>
  </si>
  <si>
    <t>黄业江</t>
  </si>
  <si>
    <t>江苏省东海县黄川镇黄川村13-9号</t>
  </si>
  <si>
    <t>连云港市</t>
  </si>
  <si>
    <t>东海县</t>
  </si>
  <si>
    <t>上海浦耀贸易有限公司（华东）</t>
  </si>
  <si>
    <t>浦耀华东</t>
  </si>
  <si>
    <t>25000000</t>
  </si>
  <si>
    <t>关联公司</t>
  </si>
  <si>
    <t>关联商</t>
  </si>
  <si>
    <t>913101156643364392</t>
  </si>
  <si>
    <t>沈韧</t>
  </si>
  <si>
    <t>上海浦东新区航头镇航头路109号5幢</t>
  </si>
  <si>
    <t>源耀</t>
  </si>
  <si>
    <t>58222000</t>
  </si>
  <si>
    <t>021-58228542</t>
  </si>
  <si>
    <t>工行上海市新场支行</t>
  </si>
  <si>
    <t>1001724409300015755</t>
  </si>
  <si>
    <t>上海浦耀贸易有限公司（华北）</t>
  </si>
  <si>
    <t>浦耀华北</t>
  </si>
  <si>
    <t>华南</t>
  </si>
  <si>
    <t>上海浦耀贸易有限公司（进出口）</t>
  </si>
  <si>
    <t>浦耀贸易-进出口</t>
  </si>
  <si>
    <t>江苏盐城源耀生物科技有限公司</t>
  </si>
  <si>
    <t>源耀集团</t>
  </si>
  <si>
    <t>盐城生物</t>
  </si>
  <si>
    <t>30000000</t>
  </si>
  <si>
    <t>91320981681600553X</t>
  </si>
  <si>
    <t>潘雪明</t>
  </si>
  <si>
    <t>江苏省东台市南沈灶镇安南工业园镇南工业区</t>
  </si>
  <si>
    <t>021-58229991</t>
  </si>
  <si>
    <t>03483900040012406</t>
  </si>
  <si>
    <t>广东源耀生物科技有限公司</t>
  </si>
  <si>
    <t>广东源耀生物</t>
  </si>
  <si>
    <t>10000000</t>
  </si>
  <si>
    <t>441900053700254</t>
  </si>
  <si>
    <t>广东省东莞市望牛墩镇下漕村</t>
  </si>
  <si>
    <t>耿海忠</t>
  </si>
  <si>
    <t>68221172</t>
  </si>
  <si>
    <t>15800859385</t>
  </si>
  <si>
    <t>021-68221172</t>
  </si>
  <si>
    <t>中国农业银行东莞望牛墩支行</t>
  </si>
  <si>
    <t>44277001040013926</t>
  </si>
  <si>
    <t>上海源耀农牧科技有限公司</t>
  </si>
  <si>
    <t>源耀农牧</t>
  </si>
  <si>
    <t>5000000</t>
  </si>
  <si>
    <t>310115093530771019</t>
  </si>
  <si>
    <t>招商银行上海分行张杨支行</t>
  </si>
  <si>
    <t>121912315610101</t>
  </si>
  <si>
    <t>江苏盐城源耀饲料有限公司</t>
  </si>
  <si>
    <t>盐城饲料</t>
  </si>
  <si>
    <t>12500000</t>
  </si>
  <si>
    <t>9132098168531014XF</t>
  </si>
  <si>
    <t>0515-85825699</t>
  </si>
  <si>
    <t>东台市农行南沈灶分理处</t>
  </si>
  <si>
    <t>10421501040001768</t>
  </si>
  <si>
    <t>海安源耀饲料有限公司</t>
  </si>
  <si>
    <t>海安饲料</t>
  </si>
  <si>
    <t>91320621668368630K</t>
  </si>
  <si>
    <t>海安县李堡镇工业集中区（李堡村16组）</t>
  </si>
  <si>
    <t>杨华</t>
  </si>
  <si>
    <t>88214986</t>
  </si>
  <si>
    <t>15262896110</t>
  </si>
  <si>
    <t>江苏海安农村商业银行李堡支行</t>
  </si>
  <si>
    <t>3206213701201000075369</t>
  </si>
  <si>
    <t>海安源耀阳光饲料有限公司</t>
  </si>
  <si>
    <t>海安阳光饲料</t>
  </si>
  <si>
    <t>3500000</t>
  </si>
  <si>
    <t>91320621323693251K</t>
  </si>
  <si>
    <t>海安县曲塘镇人民东路59号</t>
  </si>
  <si>
    <t>0513-88600789</t>
  </si>
  <si>
    <t xml:space="preserve">中国农业银行股份有限公司海安曲塘支行 </t>
  </si>
  <si>
    <t>10701801040005996</t>
  </si>
  <si>
    <t>上海浦耀贸易有限公司（玉米）</t>
  </si>
  <si>
    <t>浦耀西南</t>
  </si>
  <si>
    <t>鄂州海大饲料有限公司</t>
  </si>
  <si>
    <t>海大集团</t>
  </si>
  <si>
    <t>鄂州海大</t>
  </si>
  <si>
    <t>500万</t>
  </si>
  <si>
    <t>420703691753086</t>
  </si>
  <si>
    <t>刘国祥</t>
  </si>
  <si>
    <t>湖北省鄂州市葛店经济开发区北二号路</t>
  </si>
  <si>
    <t>鄂州市</t>
  </si>
  <si>
    <t>谢莎</t>
  </si>
  <si>
    <t>5919677</t>
  </si>
  <si>
    <t>13886059735</t>
  </si>
  <si>
    <t>中国农业银行鄂州市分行葛店开发区分理处</t>
  </si>
  <si>
    <t>603401040003247</t>
  </si>
  <si>
    <t>广州市爱畜饲料有限公司</t>
  </si>
  <si>
    <t>广州爱畜</t>
  </si>
  <si>
    <t>440112063349576</t>
  </si>
  <si>
    <t>广州市天河区黄埔大道中路179号205房</t>
  </si>
  <si>
    <t>农业银行广州市员村二横路支行</t>
  </si>
  <si>
    <t>44057801040003200</t>
  </si>
  <si>
    <t>荆州海大饲料有限公司</t>
  </si>
  <si>
    <t>荆州海大饲料</t>
  </si>
  <si>
    <t>98600000</t>
  </si>
  <si>
    <t>914210007959381305</t>
  </si>
  <si>
    <t>荆州市荆州区学堂洲开发区金江路以南特一号</t>
  </si>
  <si>
    <t>荆州市</t>
  </si>
  <si>
    <t>荆州区</t>
  </si>
  <si>
    <t>农村商业银行股份有限公司</t>
  </si>
  <si>
    <t>湖北荆州郢都支行</t>
  </si>
  <si>
    <t>82010000001456549</t>
  </si>
  <si>
    <t>南昌海大生物科技有限公司</t>
  </si>
  <si>
    <t>南昌海大</t>
  </si>
  <si>
    <t>边文文</t>
  </si>
  <si>
    <t>南通新丰粮油储运有限公司</t>
  </si>
  <si>
    <t>南通新丰粮油储运</t>
  </si>
  <si>
    <t>20000000</t>
  </si>
  <si>
    <t>91320600083196490M</t>
  </si>
  <si>
    <t>邹凡</t>
  </si>
  <si>
    <t>交通银行南通分行城西支行</t>
  </si>
  <si>
    <t>326008601018170049480</t>
  </si>
  <si>
    <t>上海彭顺饲料有限公司</t>
  </si>
  <si>
    <t>上海彭顺饲料</t>
  </si>
  <si>
    <t>913101076678376267</t>
  </si>
  <si>
    <t>上海市闵行区龙吴路3389号滨江商务大厦713室</t>
  </si>
  <si>
    <t>池长军</t>
  </si>
  <si>
    <t>021-64343830</t>
  </si>
  <si>
    <t>13817172972</t>
  </si>
  <si>
    <t>农行上海市浦东大道支行</t>
  </si>
  <si>
    <t>03322500040011464</t>
  </si>
  <si>
    <t>潍坊市布恩饲料有限公司</t>
  </si>
  <si>
    <t>潍坊布恩饲料</t>
  </si>
  <si>
    <t>370783788480213</t>
  </si>
  <si>
    <t xml:space="preserve">寿光市东城工业园洛盛街西首 </t>
  </si>
  <si>
    <t>潍坊市</t>
  </si>
  <si>
    <t>寿光市</t>
  </si>
  <si>
    <t>0536-5978979</t>
  </si>
  <si>
    <t xml:space="preserve">中国农业发展银行寿光支行 </t>
  </si>
  <si>
    <t>20337078300100000136701</t>
  </si>
  <si>
    <t>北大方正物产集团有限公司</t>
  </si>
  <si>
    <t>北大方正</t>
  </si>
  <si>
    <t>110108700241024</t>
  </si>
  <si>
    <t>北京市海定区成府路298号中关村方正大厦501室</t>
  </si>
  <si>
    <t>邓淑丽</t>
  </si>
  <si>
    <t>82524547</t>
  </si>
  <si>
    <t>北京银行</t>
  </si>
  <si>
    <t>北京银行北京大学支行</t>
  </si>
  <si>
    <t>01090519500120109785736</t>
  </si>
  <si>
    <t>广东科农实业投资有限公司</t>
  </si>
  <si>
    <t>广东科农</t>
  </si>
  <si>
    <t>广州市白云区广从一路春庭街330号201室</t>
  </si>
  <si>
    <t>白云区</t>
  </si>
  <si>
    <t>邓水行</t>
  </si>
  <si>
    <t>揭阳市嘉益贸易有限公司</t>
  </si>
  <si>
    <t>揭阳嘉益</t>
  </si>
  <si>
    <t>广东省揭阳揭东区城西206国道北侧世德家园3栋B梯102号</t>
  </si>
  <si>
    <t>揭阳市</t>
  </si>
  <si>
    <t>揭东县</t>
  </si>
  <si>
    <t>林总</t>
  </si>
  <si>
    <t>3933869</t>
  </si>
  <si>
    <t>13825957778</t>
  </si>
  <si>
    <t>农业银行广东省揭阳市分行</t>
  </si>
  <si>
    <t>6228491398001764179</t>
  </si>
  <si>
    <t>南通益发油脂有限公司</t>
  </si>
  <si>
    <t>南通益发油脂</t>
  </si>
  <si>
    <t>10080000</t>
  </si>
  <si>
    <t>320621554683608</t>
  </si>
  <si>
    <t>卢崇慧</t>
  </si>
  <si>
    <t>海安县新桥新村51-3</t>
  </si>
  <si>
    <t>陈爱华</t>
  </si>
  <si>
    <t>88828690</t>
  </si>
  <si>
    <t>15370818179</t>
  </si>
  <si>
    <t>宁波新嘉鑫饲料有限公司</t>
  </si>
  <si>
    <t>宁波新嘉鑫饲料</t>
  </si>
  <si>
    <t>913302010666147777</t>
  </si>
  <si>
    <t>钱祁仁</t>
  </si>
  <si>
    <t>宁波保税区兴农大厦267室/宁波北仑明州路长江国际A-2503室 （发票邮寄地址）</t>
  </si>
  <si>
    <t>宁波市</t>
  </si>
  <si>
    <t>刘宏波</t>
  </si>
  <si>
    <t>0574-86829966</t>
  </si>
  <si>
    <t>13065862783</t>
  </si>
  <si>
    <t>浦发银行宁波北仑支行</t>
  </si>
  <si>
    <t>94070154740007031</t>
  </si>
  <si>
    <t>上海和立合粮油有限公司</t>
  </si>
  <si>
    <t>上海和立合</t>
  </si>
  <si>
    <t>310115585268589</t>
  </si>
  <si>
    <t>上海是浦东新区浦东大道1476号1706室</t>
  </si>
  <si>
    <t>工行浦东大道支行</t>
  </si>
  <si>
    <t>1001181309006833215</t>
  </si>
  <si>
    <t>上海汇华农产品有限公司</t>
  </si>
  <si>
    <t>上海汇华</t>
  </si>
  <si>
    <t>310115076451131</t>
  </si>
  <si>
    <t>上海市浦东大道1200号巨洋大厦1804室</t>
  </si>
  <si>
    <t>上海金枫叶国际贸易有限公司</t>
  </si>
  <si>
    <t>上海金枫叶</t>
  </si>
  <si>
    <t>913101095916305800</t>
  </si>
  <si>
    <t>上海市虹口区东大名路1191号17817室/邮寄发票：上海市沪闵路7580弄111支弄21号302室</t>
  </si>
  <si>
    <t>杨浦区</t>
  </si>
  <si>
    <t>薛继珍</t>
  </si>
  <si>
    <t>021-34501325</t>
  </si>
  <si>
    <t>18616226807</t>
  </si>
  <si>
    <t>中国银行上海市大名支行</t>
  </si>
  <si>
    <t>440361418412</t>
  </si>
  <si>
    <t>上海晶源投资管理有限公司</t>
  </si>
  <si>
    <t>上海晶源</t>
  </si>
  <si>
    <t>310108630237520</t>
  </si>
  <si>
    <t>上海市延安东路55号工商联大厦24层</t>
  </si>
  <si>
    <t>史元子</t>
  </si>
  <si>
    <t>63374438</t>
  </si>
  <si>
    <t>0571-86558627</t>
  </si>
  <si>
    <t>中信银行外滩支行</t>
  </si>
  <si>
    <t>8698482600016590</t>
  </si>
  <si>
    <t>深圳丰和进出口有限公司</t>
  </si>
  <si>
    <t>深圳丰和</t>
  </si>
  <si>
    <t>500万港币</t>
  </si>
  <si>
    <t>91440300589183689U</t>
  </si>
  <si>
    <t>陈天怀</t>
  </si>
  <si>
    <t>深圳市福田区滨海大道深业泰然水松大厦4A28</t>
  </si>
  <si>
    <t>陈长悦</t>
  </si>
  <si>
    <t>0755-86555460</t>
  </si>
  <si>
    <t>15068502213</t>
  </si>
  <si>
    <t>0755-26746981</t>
  </si>
  <si>
    <t>建行深圳莲花北支行</t>
  </si>
  <si>
    <t>44201567100052513093</t>
  </si>
  <si>
    <t>深圳市年年丰粮油有限公司</t>
  </si>
  <si>
    <t>深圳年年丰</t>
  </si>
  <si>
    <t>440301763473797</t>
  </si>
  <si>
    <t>深圳市福田区滨河大道5022号联合广场A座3308A</t>
  </si>
  <si>
    <t>0755-88896662</t>
  </si>
  <si>
    <t>广东发展银行</t>
  </si>
  <si>
    <t>广发行深圳中深花园支行</t>
  </si>
  <si>
    <t>102063517010001250</t>
  </si>
  <si>
    <t>浙江宁丰惠多利农资有限公司</t>
  </si>
  <si>
    <t>浙江宁丰惠多利</t>
  </si>
  <si>
    <t>330165710957501</t>
  </si>
  <si>
    <t>杭州滨江区泰安路199号浙农大厦1908室，陈小燕收 310052</t>
  </si>
  <si>
    <t>杭州市</t>
  </si>
  <si>
    <t>滨江区</t>
  </si>
  <si>
    <t>中轻物产股份有限公司</t>
  </si>
  <si>
    <t>中轻物产</t>
  </si>
  <si>
    <t>9131000063142300XM</t>
  </si>
  <si>
    <t>上海市浦东新区东方路877号</t>
  </si>
  <si>
    <t>68752200</t>
  </si>
  <si>
    <t>工行上海市陆家嘴支行</t>
  </si>
  <si>
    <t>1001182609006614533</t>
  </si>
  <si>
    <t>中粮饲料有限公司</t>
  </si>
  <si>
    <t>中粮集团</t>
  </si>
  <si>
    <t>中粮饲料</t>
  </si>
  <si>
    <t>24800000</t>
  </si>
  <si>
    <t>91110000710931387L</t>
  </si>
  <si>
    <t>许峰</t>
  </si>
  <si>
    <t>北京市朝阳区朝阳门南大街8号中粮福临门大厦5F</t>
  </si>
  <si>
    <t>王娇娇</t>
  </si>
  <si>
    <t>66153996</t>
  </si>
  <si>
    <t>13596426969</t>
  </si>
  <si>
    <t>北京银行营业部</t>
  </si>
  <si>
    <t>01090520500120109099142</t>
  </si>
  <si>
    <t>安徽省华宏商贸有限公司</t>
  </si>
  <si>
    <t>安徽华宏</t>
  </si>
  <si>
    <t>500000</t>
  </si>
  <si>
    <t>34030356899858X</t>
  </si>
  <si>
    <t>王建容</t>
  </si>
  <si>
    <t>安徽省蚌埠市淮上区解放北路899号现代农资农机大市场A1号楼21号</t>
  </si>
  <si>
    <t>蚌埠市</t>
  </si>
  <si>
    <t>淮上区</t>
  </si>
  <si>
    <t>4030737</t>
  </si>
  <si>
    <t>农行蚌埠市中山支行</t>
  </si>
  <si>
    <t>195001040008883</t>
  </si>
  <si>
    <t>沭阳县塘沟镇刘雷饲料门市</t>
  </si>
  <si>
    <t>刘雷饲料门市</t>
  </si>
  <si>
    <t>江苏省宿迁市沐阳县</t>
  </si>
  <si>
    <t>6207262</t>
  </si>
  <si>
    <t>西隆国际贸易江苏有限公司</t>
  </si>
  <si>
    <t>江苏西隆国际</t>
  </si>
  <si>
    <t>9132062155806832X6</t>
  </si>
  <si>
    <t>涂国荣</t>
  </si>
  <si>
    <t>江苏省海安县西场镇海防大道东8号</t>
  </si>
  <si>
    <t>80121588</t>
  </si>
  <si>
    <t>海安农村商业银行西场支行</t>
  </si>
  <si>
    <t>3206210381010000084285</t>
  </si>
  <si>
    <t>青岛格瑞恩国际贸易有限公司</t>
  </si>
  <si>
    <t>青岛格瑞恩</t>
  </si>
  <si>
    <t>370212096176691</t>
  </si>
  <si>
    <t>刘克军</t>
  </si>
  <si>
    <t>山东省青岛市崂山区深圳路230号檀香湾2号楼707室</t>
  </si>
  <si>
    <t>281927800</t>
  </si>
  <si>
    <t>中国农业银行青岛崂山支行</t>
  </si>
  <si>
    <t>38090101040067164</t>
  </si>
  <si>
    <t>北京鸿栗垣商贸有限公司</t>
  </si>
  <si>
    <t>北京鸿栗垣</t>
  </si>
  <si>
    <t>100000000</t>
  </si>
  <si>
    <t>110108085543126</t>
  </si>
  <si>
    <t>林永强</t>
  </si>
  <si>
    <t>北京市海淀区安宁庄东路8号4幢3层347</t>
  </si>
  <si>
    <t>8289496</t>
  </si>
  <si>
    <t>中国农业银行北京双井支行</t>
  </si>
  <si>
    <t>11220301040018687</t>
  </si>
  <si>
    <t>安徽中盈生物饲料有限公司</t>
  </si>
  <si>
    <t>安徽中盈</t>
  </si>
  <si>
    <t>913401003972263579</t>
  </si>
  <si>
    <t>杜和平</t>
  </si>
  <si>
    <t>合肥市庐阳区四里河路66号安徽绿洲北园地12幢803</t>
  </si>
  <si>
    <t>6652148</t>
  </si>
  <si>
    <t>藁城区众成饲料商行</t>
  </si>
  <si>
    <t>藁城区众成</t>
  </si>
  <si>
    <t>132325195509194424</t>
  </si>
  <si>
    <t>段瑞菊</t>
  </si>
  <si>
    <t>河北省石家庄市藁城区张家庄镇鲍家庄村</t>
  </si>
  <si>
    <t>藁城市</t>
  </si>
  <si>
    <t>中国农业银行股份有限公司藁城区支行</t>
  </si>
  <si>
    <t>50314001040044280</t>
  </si>
  <si>
    <t>湖南浏阳河饲料有限公司</t>
  </si>
  <si>
    <t>浏阳河集团</t>
  </si>
  <si>
    <t>湖南浏阳河饲料</t>
  </si>
  <si>
    <t>30653000</t>
  </si>
  <si>
    <t>91430181779035820T</t>
  </si>
  <si>
    <t>万立恒</t>
  </si>
  <si>
    <t>湖南浏阳生物医药康平路122号</t>
  </si>
  <si>
    <t>长沙市</t>
  </si>
  <si>
    <t>浏阳市</t>
  </si>
  <si>
    <t>82720723</t>
  </si>
  <si>
    <t>中国农业发展银行</t>
  </si>
  <si>
    <t>湖南浏阳市农业发展银行</t>
  </si>
  <si>
    <t>20343018100100000050721</t>
  </si>
  <si>
    <t>青岛同悦同和商贸有限公司</t>
  </si>
  <si>
    <t>青岛同悦</t>
  </si>
  <si>
    <t>300000</t>
  </si>
  <si>
    <t>370211096710655</t>
  </si>
  <si>
    <t>王树田</t>
  </si>
  <si>
    <t>青岛经济技术开发区武夷山路167号4-1幢1101室</t>
  </si>
  <si>
    <t>80987779</t>
  </si>
  <si>
    <t>中国农业银行股份有限公司青岛长江中路分理处</t>
  </si>
  <si>
    <t>38110601040014518</t>
  </si>
  <si>
    <t>江苏新海油脂有限公司</t>
  </si>
  <si>
    <t>江苏新海</t>
  </si>
  <si>
    <t>321283725221820</t>
  </si>
  <si>
    <t>刘喜美</t>
  </si>
  <si>
    <t>泰兴市经济开发区沿江路16号</t>
  </si>
  <si>
    <t>泰兴市</t>
  </si>
  <si>
    <t>87676362</t>
  </si>
  <si>
    <t>江苏长江商业银行</t>
  </si>
  <si>
    <t>11628010221000013508</t>
  </si>
  <si>
    <t>上海生水国际贸易有限公司</t>
  </si>
  <si>
    <t>上海生水</t>
  </si>
  <si>
    <t>913100005820527074</t>
  </si>
  <si>
    <t>辛显坤</t>
  </si>
  <si>
    <t xml:space="preserve">上海市浦东新区东方路18号保利广场E座2801 </t>
  </si>
  <si>
    <t>021-61627377</t>
  </si>
  <si>
    <t>中国农业银行股份有限公司上海东昌支行</t>
  </si>
  <si>
    <t>03337700040170461</t>
  </si>
  <si>
    <t>山东巨隆生物科技有限公司</t>
  </si>
  <si>
    <t>山东巨隆生物</t>
  </si>
  <si>
    <t>91370211MA3C0J6Q61</t>
  </si>
  <si>
    <t>张玉惠</t>
  </si>
  <si>
    <t xml:space="preserve">山东省青岛市黄岛区阿里山路138号2号楼二单元1502室 </t>
  </si>
  <si>
    <t>0532-68971334</t>
  </si>
  <si>
    <t>中国农业银行青岛开发区长江中路分理处</t>
  </si>
  <si>
    <t>38110601040016398</t>
  </si>
  <si>
    <t>河北六旺贸易有限公司</t>
  </si>
  <si>
    <t>河北六旺</t>
  </si>
  <si>
    <t>130102579563442</t>
  </si>
  <si>
    <t>任立庚</t>
  </si>
  <si>
    <t>河北省石家庄市长安广安大街财富大厦A座3103</t>
  </si>
  <si>
    <t>长安区</t>
  </si>
  <si>
    <t>中国农业银行石家庄长安支行</t>
  </si>
  <si>
    <t>50363001040042292</t>
  </si>
  <si>
    <t>南通汇丰油脂有限公司</t>
  </si>
  <si>
    <t>南通汇丰</t>
  </si>
  <si>
    <t>9132062331378706XJ</t>
  </si>
  <si>
    <t>陈建华</t>
  </si>
  <si>
    <t>南通市如东县岔河镇新建路18号</t>
  </si>
  <si>
    <t>如东县</t>
  </si>
  <si>
    <t>0513-84311456</t>
  </si>
  <si>
    <t>工商银行如东岔河支行</t>
  </si>
  <si>
    <t>1111323409000180566</t>
  </si>
  <si>
    <t>天津市荣诚鸿达饲料贸易有限公司</t>
  </si>
  <si>
    <t>天津荣诚</t>
  </si>
  <si>
    <t>91120110300509466N</t>
  </si>
  <si>
    <t>楚国周</t>
  </si>
  <si>
    <t xml:space="preserve">天津市东丽区无瑕花园滨瑕里4#-603-604室 </t>
  </si>
  <si>
    <t>天晶石</t>
  </si>
  <si>
    <t>东丽区</t>
  </si>
  <si>
    <t>022-84965085</t>
  </si>
  <si>
    <t>中国农业银行天津无瑕街支行</t>
  </si>
  <si>
    <t>010601040012604</t>
  </si>
  <si>
    <t>天津市富牧饲料有限公司</t>
  </si>
  <si>
    <t>天津富牧</t>
  </si>
  <si>
    <t>91120225566109478Q</t>
  </si>
  <si>
    <t>李维栋</t>
  </si>
  <si>
    <t>蓟县佳城公寓光明路17号一兆新裤城楼上</t>
  </si>
  <si>
    <t>蓟县</t>
  </si>
  <si>
    <t>中国农业银行天津蓟县支行城关营业所100901040003269</t>
  </si>
  <si>
    <t>100901040003269</t>
  </si>
  <si>
    <t>江苏巧科饲料有限公司</t>
  </si>
  <si>
    <t>巧科饲料</t>
  </si>
  <si>
    <t>9132062306457787XJ</t>
  </si>
  <si>
    <t>顾兵</t>
  </si>
  <si>
    <t xml:space="preserve">如东县栟茶镇工业集中区 </t>
  </si>
  <si>
    <t>0513-84829111</t>
  </si>
  <si>
    <t>如东农村商业银行栟茶支行</t>
  </si>
  <si>
    <t>3206230411010000044935</t>
  </si>
  <si>
    <t>上海谷广实业发展有限公司</t>
  </si>
  <si>
    <t>谷广实业</t>
  </si>
  <si>
    <t>91310000630868656W</t>
  </si>
  <si>
    <t>贺斌</t>
  </si>
  <si>
    <t>上海市浦东新区民生路600号15幢217B室</t>
  </si>
  <si>
    <t>浦东新</t>
  </si>
  <si>
    <t>021-58852152</t>
  </si>
  <si>
    <t>交通银行上海浦东分行</t>
  </si>
  <si>
    <t>310066580018003321798</t>
  </si>
  <si>
    <t>江苏良亿农副产品有限公司</t>
  </si>
  <si>
    <t>江苏良亿</t>
  </si>
  <si>
    <t>91320600MA1MQ7739H</t>
  </si>
  <si>
    <t>李志钢</t>
  </si>
  <si>
    <t xml:space="preserve">南通市崇川区人民东路885号尚东国际商务中心1幢225室 </t>
  </si>
  <si>
    <t>中国建设银行城东支行</t>
  </si>
  <si>
    <t>32050164223600000118</t>
  </si>
  <si>
    <t>厦门市明穗粮油贸易有限公司</t>
  </si>
  <si>
    <t>厦门明穗</t>
  </si>
  <si>
    <t>913502007054026404</t>
  </si>
  <si>
    <t>林明灯</t>
  </si>
  <si>
    <t xml:space="preserve">厦门现代物流园区象屿路88号保税市场大厦三楼303 </t>
  </si>
  <si>
    <t>现代物流园区</t>
  </si>
  <si>
    <t>0592-5601120</t>
  </si>
  <si>
    <t>交通银行股份有限公司厦门分行滨南支行</t>
  </si>
  <si>
    <t>352000673018010040537</t>
  </si>
  <si>
    <t>青岛禾惠农业发展有限公司</t>
  </si>
  <si>
    <t>青岛禾惠</t>
  </si>
  <si>
    <t>91370212MA3CDEHB0M</t>
  </si>
  <si>
    <t>曲卫先</t>
  </si>
  <si>
    <t>山东省青岛市崂山区香港东路227号17号楼6户</t>
  </si>
  <si>
    <t>0532-88972198</t>
  </si>
  <si>
    <t>中国农业银行股份有限公司青岛崂山支行</t>
  </si>
  <si>
    <t>38090101040072842</t>
  </si>
  <si>
    <t>北京富强在线信息技术有限公司</t>
  </si>
  <si>
    <t>北京富强</t>
  </si>
  <si>
    <t>91110105801147707E</t>
  </si>
  <si>
    <t xml:space="preserve">北京市朝阳区光华路丙12号1004室 </t>
  </si>
  <si>
    <t>010-59047766</t>
  </si>
  <si>
    <t>招商银行北京光华路支行</t>
  </si>
  <si>
    <t>862381352310001</t>
  </si>
  <si>
    <t>南通天海经贸有限公司</t>
  </si>
  <si>
    <t>南通天海</t>
  </si>
  <si>
    <t>91320691723511138c</t>
  </si>
  <si>
    <t xml:space="preserve">南通市城南新村98-102 </t>
  </si>
  <si>
    <t>051385101688</t>
  </si>
  <si>
    <t>江苏银行</t>
  </si>
  <si>
    <t>江苏银行南通跃龙科技支行</t>
  </si>
  <si>
    <t>50050188000091995</t>
  </si>
  <si>
    <t>黄淑平</t>
  </si>
  <si>
    <t>江苏省南通市通州区五接镇</t>
  </si>
  <si>
    <t>上海昊芃实业有限公司</t>
  </si>
  <si>
    <t>昊芃实业</t>
  </si>
  <si>
    <t>913101063015434397</t>
  </si>
  <si>
    <t>王建荣</t>
  </si>
  <si>
    <t xml:space="preserve">上海市闸北区天目中路267号401-13室 </t>
  </si>
  <si>
    <t>静安区</t>
  </si>
  <si>
    <t>021-56725355</t>
  </si>
  <si>
    <t>工商银行外滩支行</t>
  </si>
  <si>
    <t>1001262109306920948</t>
  </si>
  <si>
    <t>南通亿丰饲料设备有限公司</t>
  </si>
  <si>
    <t>亿丰饲料</t>
  </si>
  <si>
    <t>913206215866597336</t>
  </si>
  <si>
    <t>513-88349899</t>
  </si>
  <si>
    <t>江苏海安农村商业银行西场支行</t>
  </si>
  <si>
    <t>3206210381010000015742</t>
  </si>
  <si>
    <t>南昌市恒盛粮油贸易有限公司</t>
  </si>
  <si>
    <t>恒盛粮油</t>
  </si>
  <si>
    <t>9136010055845372XL</t>
  </si>
  <si>
    <t>黄立正</t>
  </si>
  <si>
    <t xml:space="preserve">江西省南昌市西湖区水厂路1373号 </t>
  </si>
  <si>
    <t>西湖区</t>
  </si>
  <si>
    <t>0791-86575318</t>
  </si>
  <si>
    <t>中国农业银行南昌市叠山支行</t>
  </si>
  <si>
    <t>312101040016601</t>
  </si>
  <si>
    <t>沂南海鼎饲料有限公司</t>
  </si>
  <si>
    <t>沂南海鼎</t>
  </si>
  <si>
    <t>91371321313046261K</t>
  </si>
  <si>
    <t>史强</t>
  </si>
  <si>
    <t xml:space="preserve">山东省临沂市沂南县湖头新航产业园 </t>
  </si>
  <si>
    <t>沂南县</t>
  </si>
  <si>
    <t>中国农业银行股份有限公司沂南县支行</t>
  </si>
  <si>
    <t>15-895101040028817</t>
  </si>
  <si>
    <t>聊城海鼎饲料有限公司</t>
  </si>
  <si>
    <t>聊城海鼎</t>
  </si>
  <si>
    <t>913715240590092883</t>
  </si>
  <si>
    <t>宁福军</t>
  </si>
  <si>
    <t xml:space="preserve">东阿县工业园鱼山路中段 </t>
  </si>
  <si>
    <t>聊城市</t>
  </si>
  <si>
    <t>东阿县</t>
  </si>
  <si>
    <t>0635-3268866</t>
  </si>
  <si>
    <t>中国农业银行山东省分行东阿县支行</t>
  </si>
  <si>
    <t>15-836101040006765</t>
  </si>
  <si>
    <t>济宁海鼎饲料有限公司</t>
  </si>
  <si>
    <t>济宁海鼎</t>
  </si>
  <si>
    <t>91370883087163792Y</t>
  </si>
  <si>
    <t>李爱明</t>
  </si>
  <si>
    <t>邹城市城前镇刘庄村（产业创业园）</t>
  </si>
  <si>
    <t>济宁市</t>
  </si>
  <si>
    <t>邹城市</t>
  </si>
  <si>
    <t>邹城市农村信用社合作联社城前信用社</t>
  </si>
  <si>
    <t>9080108061642050000616</t>
  </si>
  <si>
    <t>费县海瑞达饲料有限公司</t>
  </si>
  <si>
    <t>费县海瑞达</t>
  </si>
  <si>
    <t>91371325310483714Y</t>
  </si>
  <si>
    <t>火全文</t>
  </si>
  <si>
    <t xml:space="preserve">山东省临沂市费县薛庄镇工业园 </t>
  </si>
  <si>
    <t>费县</t>
  </si>
  <si>
    <t>0539-5896700</t>
  </si>
  <si>
    <t>中国农业银行股份有限公司费县支行</t>
  </si>
  <si>
    <t>15-893101040014538</t>
  </si>
  <si>
    <t>定陶海鼎饲料有限公司</t>
  </si>
  <si>
    <t>定陶海鼎</t>
  </si>
  <si>
    <t>91371727056207609E</t>
  </si>
  <si>
    <t xml:space="preserve">定陶县马集镇工业园（双庆路） </t>
  </si>
  <si>
    <t>菏泽市</t>
  </si>
  <si>
    <t>定陶县</t>
  </si>
  <si>
    <t>0530-2588006</t>
  </si>
  <si>
    <t>中国农业银行定陶县支行</t>
  </si>
  <si>
    <t>15-915101040015273</t>
  </si>
  <si>
    <t>山东省饲料工业有限公司</t>
  </si>
  <si>
    <t>山东饲料</t>
  </si>
  <si>
    <t>91370102163055102P</t>
  </si>
  <si>
    <t>任清东</t>
  </si>
  <si>
    <t xml:space="preserve">山东省济南市历下区文化西路41号 </t>
  </si>
  <si>
    <t>历下区</t>
  </si>
  <si>
    <t>0531-86028228</t>
  </si>
  <si>
    <t>中国农业银行济南历下区支行燕山分理处</t>
  </si>
  <si>
    <t>15116801040000962</t>
  </si>
  <si>
    <t>江西深信饲料有限公司</t>
  </si>
  <si>
    <t>江西深信</t>
  </si>
  <si>
    <t>913609237391692509</t>
  </si>
  <si>
    <t>黎景阳</t>
  </si>
  <si>
    <t>江西上高塔下太子塘</t>
  </si>
  <si>
    <t>宜春市</t>
  </si>
  <si>
    <t>上高县</t>
  </si>
  <si>
    <t>中国工商银行上高支行</t>
  </si>
  <si>
    <t>1508240119022105332</t>
  </si>
  <si>
    <t>江苏金田野食品有限公司</t>
  </si>
  <si>
    <t>江苏金田野</t>
  </si>
  <si>
    <t>321281714190176</t>
  </si>
  <si>
    <t>魏维兵</t>
  </si>
  <si>
    <t>兴化市西郊镇候管工业集中区（一区）</t>
  </si>
  <si>
    <t>0523-83283433</t>
  </si>
  <si>
    <t>兴化市农行营业部</t>
  </si>
  <si>
    <t>210101040009864</t>
  </si>
  <si>
    <t>青海大宋农业科技股份有限公司上海分公司</t>
  </si>
  <si>
    <t>大宋农业</t>
  </si>
  <si>
    <t>91310110MA1G89KH88</t>
  </si>
  <si>
    <t>宋科</t>
  </si>
  <si>
    <t xml:space="preserve">杨浦区昆明路739号903室 </t>
  </si>
  <si>
    <t>021-63723163</t>
  </si>
  <si>
    <t>中国建设银行股份有限公司上海定海桥支行</t>
  </si>
  <si>
    <t>31050175450000000125</t>
  </si>
  <si>
    <t>广州德丰谷物有限公司</t>
  </si>
  <si>
    <t>广州德丰</t>
  </si>
  <si>
    <t>91440101MA59F3N6XJ</t>
  </si>
  <si>
    <t>唐俊栋</t>
  </si>
  <si>
    <t xml:space="preserve">广东省广州市天河区中山大道中358号东溪大厦B座411室 </t>
  </si>
  <si>
    <t>020-82511089</t>
  </si>
  <si>
    <t>中国农业银行股份有限公司广州天银大厦支行</t>
  </si>
  <si>
    <t>44058501040010025</t>
  </si>
  <si>
    <t>盐城市大丰三川麦业有限公司</t>
  </si>
  <si>
    <t>盐城三川麦业</t>
  </si>
  <si>
    <t>913209825781964096</t>
  </si>
  <si>
    <t>朱村</t>
  </si>
  <si>
    <t xml:space="preserve">盐城市大丰区刘庄镇南首 </t>
  </si>
  <si>
    <t>0515-83632843</t>
  </si>
  <si>
    <t>江苏大丰农村商业银行股份有限公司刘庄支行</t>
  </si>
  <si>
    <t>3209820301201000056389</t>
  </si>
  <si>
    <t>上海浦耀贸易有限公司（鲁豫）</t>
  </si>
  <si>
    <t>浦耀鲁豫</t>
  </si>
  <si>
    <t>江苏昊康粮油有限公司</t>
  </si>
  <si>
    <t>江苏昊康</t>
  </si>
  <si>
    <t>91320592MA1M91Y74A</t>
  </si>
  <si>
    <t>繆向阳</t>
  </si>
  <si>
    <t xml:space="preserve">张家港保税区北京路国际消费品中心大楼307P室 </t>
  </si>
  <si>
    <t>0512-56305516</t>
  </si>
  <si>
    <t>张家港农村商业银行金泰支行</t>
  </si>
  <si>
    <t>802000050117988</t>
  </si>
  <si>
    <t>上海浦耀贸易有限公司（华南）</t>
  </si>
  <si>
    <t>浦耀华南</t>
  </si>
  <si>
    <t>韦艳真</t>
  </si>
  <si>
    <t>452229198712205860</t>
  </si>
  <si>
    <t>张家港保税区北京路国际消费中心大楼211号</t>
  </si>
  <si>
    <t>广西</t>
  </si>
  <si>
    <t>柳州市</t>
  </si>
  <si>
    <t>融水苗族自治县</t>
  </si>
  <si>
    <t>胡维平</t>
  </si>
  <si>
    <t>13915721902</t>
  </si>
  <si>
    <t>0512-55379968</t>
  </si>
  <si>
    <t>招商银行张家港保税区支行</t>
  </si>
  <si>
    <t>6214855122864010</t>
  </si>
  <si>
    <t>冯亮</t>
  </si>
  <si>
    <t>13112619870802337</t>
  </si>
  <si>
    <t>浙江省杭州市萧山区义蓬街道金星村雪梨花食用油</t>
  </si>
  <si>
    <t>衡水市</t>
  </si>
  <si>
    <t>故城县</t>
  </si>
  <si>
    <t>白瑞</t>
  </si>
  <si>
    <t>0571-82185458</t>
  </si>
  <si>
    <t>农业银行杭州海外海支行</t>
  </si>
  <si>
    <t>6228430329611650171</t>
  </si>
  <si>
    <t>340102196603223523</t>
  </si>
  <si>
    <t>安徽省合肥市经开区卧云路68号 海禾工贸5楼</t>
  </si>
  <si>
    <t>0551-65654108</t>
  </si>
  <si>
    <t>农行合肥市分行瑶海分理处</t>
  </si>
  <si>
    <t xml:space="preserve">6228460660001519615 </t>
  </si>
  <si>
    <t>张家港保税区嘉益福国际贸易有限公司</t>
  </si>
  <si>
    <t>嘉益福</t>
  </si>
  <si>
    <t>91320592083148368G</t>
  </si>
  <si>
    <t>卢建国</t>
  </si>
  <si>
    <t>张家港保税区金港路锦泰大厦6楼</t>
  </si>
  <si>
    <t>周玲</t>
  </si>
  <si>
    <t>0512-56308199</t>
  </si>
  <si>
    <t>中国工商银行股份有限公司张家港保税区支行</t>
  </si>
  <si>
    <t>1102028509000228877</t>
  </si>
  <si>
    <t>张家港保税区五谷丰国际贸易有限公司</t>
  </si>
  <si>
    <t>张家港五谷丰</t>
  </si>
  <si>
    <t>91320592331055145L</t>
  </si>
  <si>
    <t>薛涛</t>
  </si>
  <si>
    <t>张家港保税区粮油交易市场410室</t>
  </si>
  <si>
    <t>李强</t>
  </si>
  <si>
    <t>0512-55399027</t>
  </si>
  <si>
    <t>10528301040050820</t>
  </si>
  <si>
    <t>仪征方顺粮油工业有限公司</t>
  </si>
  <si>
    <t>仪征方顺</t>
  </si>
  <si>
    <t>91321000758993683X</t>
  </si>
  <si>
    <t>魏进义</t>
  </si>
  <si>
    <t>江苏省仪征市油港路3号</t>
  </si>
  <si>
    <t>仪征市</t>
  </si>
  <si>
    <t>尹燕辉</t>
  </si>
  <si>
    <t>0514-83299627</t>
  </si>
  <si>
    <t xml:space="preserve">农行发展银行仪征支行 </t>
  </si>
  <si>
    <t>20332108100100000089161</t>
  </si>
  <si>
    <t>张家港保税区中福欣国际贸易有限公司</t>
  </si>
  <si>
    <t>张家港中福欣</t>
  </si>
  <si>
    <t>91320592MA1MFE252H</t>
  </si>
  <si>
    <t>中国农行张家港保税区支行</t>
  </si>
  <si>
    <t>10528301040053022</t>
  </si>
  <si>
    <t>黄显付</t>
  </si>
  <si>
    <t>南昌市西湖区水厂路抚生佳园7栋2单元803室</t>
  </si>
  <si>
    <t>南昌农商银行洪城支行</t>
  </si>
  <si>
    <t>622682 2010602655805</t>
  </si>
  <si>
    <t>中粮饲料有限公司南通分公司</t>
  </si>
  <si>
    <t>南通中粮</t>
  </si>
  <si>
    <t>91320602552500302F</t>
  </si>
  <si>
    <t>蔡战</t>
  </si>
  <si>
    <t>江苏省南通市崇川区外环西路49号外滩大厦902</t>
  </si>
  <si>
    <t>89082008</t>
  </si>
  <si>
    <t>南通市农行青年西路支行</t>
  </si>
  <si>
    <t>10708801040006100</t>
  </si>
  <si>
    <t>湖北荆宜鸿越农产品有限公司</t>
  </si>
  <si>
    <t>荆宜鸿越</t>
  </si>
  <si>
    <t>91420500MA48GP0C5Y</t>
  </si>
  <si>
    <t>朱国春</t>
  </si>
  <si>
    <t>湖北省宜昌市胜利四路26号中国农业银行大厦9楼</t>
  </si>
  <si>
    <t>0717-6298606</t>
  </si>
  <si>
    <t>中国农业银行股份有限公司三峡江北支行</t>
  </si>
  <si>
    <t>17384101040016521</t>
  </si>
  <si>
    <t>江西德润油脂有限公司</t>
  </si>
  <si>
    <t>江西德润</t>
  </si>
  <si>
    <t>91360121556048210G</t>
  </si>
  <si>
    <t>祝春堂</t>
  </si>
  <si>
    <t>江西省南昌县莲塘中大道253号希真大道1栋B座1306室</t>
  </si>
  <si>
    <t>农业银行南昌县支行</t>
  </si>
  <si>
    <t>14011701040003378</t>
  </si>
  <si>
    <t>江苏正海贸易有限公司</t>
  </si>
  <si>
    <t>江苏正海</t>
  </si>
  <si>
    <t>91320293061856857J</t>
  </si>
  <si>
    <t>黄剑宏</t>
  </si>
  <si>
    <t xml:space="preserve">江阴经济开发区靖江园区沿江高等级公路21号2-253室  </t>
  </si>
  <si>
    <t>江阴市</t>
  </si>
  <si>
    <t>0523-82266089</t>
  </si>
  <si>
    <t>中国农业银行靖江市支行</t>
  </si>
  <si>
    <t>10221601040333906</t>
  </si>
  <si>
    <t>上海佰融实业有限公司</t>
  </si>
  <si>
    <t>佰融</t>
  </si>
  <si>
    <t>91310112797058874C</t>
  </si>
  <si>
    <t>蔡耀东</t>
  </si>
  <si>
    <t>上海市闵行区莘建东路58弄3号809室</t>
  </si>
  <si>
    <t>任冲</t>
  </si>
  <si>
    <t>021-64127772</t>
  </si>
  <si>
    <t>021-64127773</t>
  </si>
  <si>
    <t>闵行区莘庄支行</t>
  </si>
  <si>
    <t>3404600040028480</t>
  </si>
  <si>
    <t>季伟</t>
  </si>
  <si>
    <r>
      <rPr>
        <sz val="10"/>
        <color indexed="48"/>
        <rFont val="宋体"/>
        <charset val="134"/>
      </rPr>
      <t>江苏省南通市崇川区新桃园</t>
    </r>
    <r>
      <rPr>
        <sz val="10"/>
        <rFont val="Helv"/>
        <family val="2"/>
      </rPr>
      <t>5</t>
    </r>
    <r>
      <rPr>
        <sz val="10"/>
        <rFont val="宋体"/>
        <charset val="134"/>
      </rPr>
      <t>幢</t>
    </r>
    <r>
      <rPr>
        <sz val="10"/>
        <rFont val="Helv"/>
        <family val="2"/>
      </rPr>
      <t>404</t>
    </r>
    <r>
      <rPr>
        <sz val="10"/>
        <rFont val="宋体"/>
        <charset val="134"/>
      </rPr>
      <t>室</t>
    </r>
  </si>
  <si>
    <t>南通分行营业部</t>
  </si>
  <si>
    <t>6214865137852810</t>
  </si>
  <si>
    <t>叶琴</t>
  </si>
  <si>
    <r>
      <rPr>
        <sz val="10"/>
        <color indexed="48"/>
        <rFont val="宋体"/>
        <charset val="134"/>
      </rPr>
      <t>合肥市四里河路龙王小区</t>
    </r>
    <r>
      <rPr>
        <sz val="10"/>
        <rFont val="Helv"/>
        <family val="2"/>
      </rPr>
      <t>6</t>
    </r>
    <r>
      <rPr>
        <sz val="10"/>
        <rFont val="宋体"/>
        <charset val="134"/>
      </rPr>
      <t>栋</t>
    </r>
    <r>
      <rPr>
        <sz val="10"/>
        <rFont val="Helv"/>
        <family val="2"/>
      </rPr>
      <t>101</t>
    </r>
    <r>
      <rPr>
        <sz val="10"/>
        <rFont val="宋体"/>
        <charset val="134"/>
      </rPr>
      <t>室</t>
    </r>
  </si>
  <si>
    <t>郑俊</t>
  </si>
  <si>
    <t>安徽省合肥市农业银行史和路支行</t>
  </si>
  <si>
    <t>6228460668003968573</t>
  </si>
  <si>
    <t>业务员</t>
    <phoneticPr fontId="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</si>
</sst>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41">
    <font>
      <sz val="10"/>
      <name val="Helv"/>
      <charset val="134"/>
    </font>
    <font>
      <sz val="10"/>
      <name val="宋体"/>
      <charset val="134"/>
    </font>
    <font>
      <sz val="10"/>
      <color indexed="48"/>
      <name val="宋体"/>
      <charset val="134"/>
    </font>
    <font>
      <b/>
      <sz val="10"/>
      <name val="宋体"/>
      <charset val="134"/>
    </font>
    <font>
      <b/>
      <sz val="10"/>
      <color rgb="FFFF0000"/>
      <name val="宋体"/>
      <charset val="134"/>
    </font>
    <font>
      <sz val="10"/>
      <color rgb="FFFF0000"/>
      <name val="宋体"/>
      <charset val="134"/>
    </font>
    <font>
      <sz val="10"/>
      <color theme="3" tint="0.79995117038483843"/>
      <name val="宋体"/>
      <charset val="134"/>
    </font>
    <font>
      <u/>
      <sz val="10"/>
      <color indexed="12"/>
      <name val="宋体"/>
      <charset val="134"/>
    </font>
    <font>
      <sz val="10"/>
      <name val="Book Antiqua"/>
      <family val="1"/>
    </font>
    <font>
      <b/>
      <sz val="10"/>
      <name val="Book Antiqua"/>
      <family val="1"/>
    </font>
    <font>
      <sz val="10"/>
      <name val="微软雅黑"/>
      <charset val="134"/>
    </font>
    <font>
      <b/>
      <sz val="10"/>
      <color indexed="8"/>
      <name val="Book Antiqua"/>
      <family val="1"/>
    </font>
    <font>
      <u/>
      <sz val="12"/>
      <color indexed="12"/>
      <name val="宋体"/>
      <charset val="134"/>
    </font>
    <font>
      <sz val="10"/>
      <color indexed="23"/>
      <name val="Book Antiqua"/>
      <family val="1"/>
    </font>
    <font>
      <sz val="10"/>
      <color indexed="23"/>
      <name val="宋体"/>
      <charset val="134"/>
    </font>
    <font>
      <sz val="10"/>
      <color indexed="48"/>
      <name val="Book Antiqua"/>
      <family val="1"/>
    </font>
    <font>
      <sz val="12"/>
      <color indexed="8"/>
      <name val="宋体"/>
      <charset val="134"/>
    </font>
    <font>
      <sz val="12"/>
      <color indexed="9"/>
      <name val="宋体"/>
      <charset val="134"/>
    </font>
    <font>
      <sz val="12"/>
      <name val="Times New Roman"/>
      <family val="1"/>
    </font>
    <font>
      <sz val="12"/>
      <color indexed="62"/>
      <name val="宋体"/>
      <charset val="134"/>
    </font>
    <font>
      <b/>
      <sz val="12"/>
      <color indexed="8"/>
      <name val="宋体"/>
      <charset val="134"/>
    </font>
    <font>
      <b/>
      <sz val="11"/>
      <color indexed="62"/>
      <name val="宋体"/>
      <charset val="134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sz val="12"/>
      <color indexed="53"/>
      <name val="宋体"/>
      <charset val="134"/>
    </font>
    <font>
      <sz val="12"/>
      <color indexed="60"/>
      <name val="宋体"/>
      <charset val="134"/>
    </font>
    <font>
      <sz val="11"/>
      <name val="ＭＳ Ｐゴシック"/>
      <family val="2"/>
    </font>
    <font>
      <b/>
      <sz val="12"/>
      <color indexed="63"/>
      <name val="宋体"/>
      <charset val="134"/>
    </font>
    <font>
      <b/>
      <sz val="18"/>
      <color indexed="62"/>
      <name val="宋体"/>
      <charset val="134"/>
    </font>
    <font>
      <sz val="12"/>
      <color indexed="10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2"/>
      <color indexed="16"/>
      <name val="宋体"/>
      <charset val="134"/>
    </font>
    <font>
      <b/>
      <sz val="12"/>
      <color indexed="53"/>
      <name val="宋体"/>
      <charset val="134"/>
    </font>
    <font>
      <b/>
      <sz val="12"/>
      <color indexed="9"/>
      <name val="宋体"/>
      <charset val="134"/>
    </font>
    <font>
      <sz val="12"/>
      <color indexed="17"/>
      <name val="宋体"/>
      <charset val="134"/>
    </font>
    <font>
      <b/>
      <sz val="10"/>
      <name val="微软雅黑"/>
      <charset val="134"/>
    </font>
    <font>
      <b/>
      <sz val="10"/>
      <color indexed="8"/>
      <name val="微软雅黑"/>
      <charset val="134"/>
    </font>
    <font>
      <sz val="10"/>
      <color indexed="48"/>
      <name val="微软雅黑"/>
      <charset val="134"/>
    </font>
    <font>
      <sz val="10"/>
      <name val="Helv"/>
      <family val="2"/>
    </font>
    <font>
      <sz val="9"/>
      <name val="Helv"/>
      <family val="2"/>
    </font>
  </fonts>
  <fills count="2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5"/>
        <bgColor indexed="64"/>
      </patternFill>
    </fill>
    <fill>
      <patternFill patternType="lightUp">
        <fgColor indexed="9"/>
        <b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</fills>
  <borders count="20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57">
    <xf numFmtId="0" fontId="0" fillId="0" borderId="0"/>
    <xf numFmtId="0" fontId="16" fillId="2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7" fillId="10" borderId="0" applyNumberFormat="0" applyBorder="0" applyAlignment="0" applyProtection="0"/>
    <xf numFmtId="0" fontId="20" fillId="14" borderId="0" applyNumberFormat="0" applyBorder="0" applyAlignment="0" applyProtection="0"/>
    <xf numFmtId="0" fontId="39" fillId="0" borderId="0"/>
    <xf numFmtId="0" fontId="18" fillId="0" borderId="0"/>
    <xf numFmtId="0" fontId="19" fillId="7" borderId="12" applyNumberFormat="0" applyAlignment="0" applyProtection="0"/>
    <xf numFmtId="0" fontId="16" fillId="11" borderId="0" applyNumberFormat="0" applyBorder="0" applyAlignment="0" applyProtection="0"/>
    <xf numFmtId="0" fontId="21" fillId="0" borderId="13" applyNumberFormat="0" applyFill="0" applyAlignment="0" applyProtection="0"/>
    <xf numFmtId="0" fontId="17" fillId="9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7" fillId="6" borderId="0" applyNumberFormat="0" applyBorder="0" applyAlignment="0" applyProtection="0"/>
    <xf numFmtId="0" fontId="17" fillId="13" borderId="0" applyNumberFormat="0" applyBorder="0" applyAlignment="0" applyProtection="0"/>
    <xf numFmtId="0" fontId="16" fillId="11" borderId="0" applyNumberFormat="0" applyBorder="0" applyAlignment="0" applyProtection="0"/>
    <xf numFmtId="0" fontId="17" fillId="13" borderId="0" applyNumberFormat="0" applyBorder="0" applyAlignment="0" applyProtection="0"/>
    <xf numFmtId="0" fontId="17" fillId="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9" borderId="0" applyNumberFormat="0" applyBorder="0" applyAlignment="0" applyProtection="0"/>
    <xf numFmtId="0" fontId="16" fillId="12" borderId="0" applyNumberFormat="0" applyBorder="0" applyAlignment="0" applyProtection="0"/>
    <xf numFmtId="0" fontId="16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9" borderId="0" applyNumberFormat="0" applyBorder="0" applyAlignment="0" applyProtection="0"/>
    <xf numFmtId="0" fontId="17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2" borderId="0" applyNumberFormat="0" applyBorder="0" applyAlignment="0" applyProtection="0"/>
    <xf numFmtId="0" fontId="17" fillId="6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6" fillId="11" borderId="0" applyNumberFormat="0" applyBorder="0" applyAlignment="0" applyProtection="0"/>
    <xf numFmtId="0" fontId="16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18" borderId="0" applyNumberFormat="0" applyBorder="0" applyAlignment="0" applyProtection="0"/>
    <xf numFmtId="0" fontId="32" fillId="19" borderId="0" applyNumberFormat="0" applyBorder="0" applyAlignment="0" applyProtection="0"/>
    <xf numFmtId="0" fontId="33" fillId="17" borderId="12" applyNumberFormat="0" applyAlignment="0" applyProtection="0"/>
    <xf numFmtId="0" fontId="34" fillId="10" borderId="19" applyNumberFormat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35" fillId="8" borderId="0" applyNumberFormat="0" applyBorder="0" applyAlignment="0" applyProtection="0"/>
    <xf numFmtId="0" fontId="22" fillId="0" borderId="14" applyNumberFormat="0" applyFill="0" applyAlignment="0" applyProtection="0"/>
    <xf numFmtId="0" fontId="23" fillId="0" borderId="15" applyNumberFormat="0" applyFill="0" applyAlignment="0" applyProtection="0"/>
    <xf numFmtId="0" fontId="21" fillId="0" borderId="0" applyNumberFormat="0" applyFill="0" applyBorder="0" applyAlignment="0" applyProtection="0"/>
    <xf numFmtId="0" fontId="24" fillId="0" borderId="16" applyNumberFormat="0" applyFill="0" applyAlignment="0" applyProtection="0"/>
    <xf numFmtId="0" fontId="25" fillId="3" borderId="0" applyNumberFormat="0" applyBorder="0" applyAlignment="0" applyProtection="0"/>
    <xf numFmtId="0" fontId="26" fillId="0" borderId="0">
      <alignment vertical="center"/>
    </xf>
    <xf numFmtId="0" fontId="39" fillId="11" borderId="9" applyNumberFormat="0" applyFont="0" applyAlignment="0" applyProtection="0"/>
    <xf numFmtId="0" fontId="27" fillId="17" borderId="17" applyNumberFormat="0" applyAlignment="0" applyProtection="0"/>
    <xf numFmtId="0" fontId="28" fillId="0" borderId="0" applyNumberFormat="0" applyFill="0" applyBorder="0" applyAlignment="0" applyProtection="0"/>
    <xf numFmtId="0" fontId="20" fillId="0" borderId="18" applyNumberFormat="0" applyFill="0" applyAlignment="0" applyProtection="0"/>
    <xf numFmtId="0" fontId="29" fillId="0" borderId="0" applyNumberFormat="0" applyFill="0" applyBorder="0" applyAlignment="0" applyProtection="0"/>
    <xf numFmtId="0" fontId="30" fillId="0" borderId="0"/>
    <xf numFmtId="0" fontId="31" fillId="0" borderId="0">
      <alignment vertical="center"/>
    </xf>
    <xf numFmtId="0" fontId="16" fillId="0" borderId="0"/>
  </cellStyleXfs>
  <cellXfs count="55">
    <xf numFmtId="0" fontId="0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2" fillId="0" borderId="1" xfId="56" applyFont="1" applyFill="1" applyBorder="1" applyAlignment="1">
      <alignment wrapText="1"/>
    </xf>
    <xf numFmtId="0" fontId="3" fillId="2" borderId="2" xfId="56" applyFont="1" applyFill="1" applyBorder="1" applyAlignment="1">
      <alignment horizontal="center" vertical="center"/>
    </xf>
    <xf numFmtId="0" fontId="1" fillId="2" borderId="2" xfId="56" applyFont="1" applyFill="1" applyBorder="1" applyAlignment="1">
      <alignment horizontal="center" vertical="center"/>
    </xf>
    <xf numFmtId="0" fontId="4" fillId="2" borderId="2" xfId="56" applyFont="1" applyFill="1" applyBorder="1" applyAlignment="1">
      <alignment horizontal="center" vertical="center"/>
    </xf>
    <xf numFmtId="0" fontId="1" fillId="3" borderId="3" xfId="56" applyFont="1" applyFill="1" applyBorder="1" applyAlignment="1">
      <alignment horizontal="left" vertical="center" wrapText="1"/>
    </xf>
    <xf numFmtId="0" fontId="1" fillId="4" borderId="3" xfId="56" applyFont="1" applyFill="1" applyBorder="1" applyAlignment="1">
      <alignment horizontal="left" vertical="center" wrapText="1"/>
    </xf>
    <xf numFmtId="0" fontId="1" fillId="5" borderId="3" xfId="56" applyFont="1" applyFill="1" applyBorder="1" applyAlignment="1">
      <alignment horizontal="left" vertical="center" wrapText="1"/>
    </xf>
    <xf numFmtId="0" fontId="1" fillId="0" borderId="3" xfId="56" applyFont="1" applyFill="1" applyBorder="1" applyAlignment="1">
      <alignment horizontal="left" vertical="center" wrapText="1"/>
    </xf>
    <xf numFmtId="0" fontId="5" fillId="2" borderId="2" xfId="56" applyFont="1" applyFill="1" applyBorder="1" applyAlignment="1">
      <alignment horizontal="center" vertical="center"/>
    </xf>
    <xf numFmtId="49" fontId="5" fillId="2" borderId="2" xfId="56" applyNumberFormat="1" applyFont="1" applyFill="1" applyBorder="1" applyAlignment="1">
      <alignment horizontal="center" vertical="center"/>
    </xf>
    <xf numFmtId="49" fontId="1" fillId="3" borderId="3" xfId="56" applyNumberFormat="1" applyFont="1" applyFill="1" applyBorder="1" applyAlignment="1">
      <alignment horizontal="left" vertical="center" wrapText="1"/>
    </xf>
    <xf numFmtId="49" fontId="2" fillId="0" borderId="1" xfId="56" applyNumberFormat="1" applyFont="1" applyFill="1" applyBorder="1" applyAlignment="1">
      <alignment wrapText="1"/>
    </xf>
    <xf numFmtId="0" fontId="6" fillId="0" borderId="1" xfId="56" applyFont="1" applyFill="1" applyBorder="1" applyAlignment="1">
      <alignment wrapText="1"/>
    </xf>
    <xf numFmtId="0" fontId="1" fillId="3" borderId="2" xfId="56" applyFont="1" applyFill="1" applyBorder="1" applyAlignment="1">
      <alignment horizontal="left" vertical="center" wrapText="1"/>
    </xf>
    <xf numFmtId="0" fontId="5" fillId="3" borderId="3" xfId="56" applyFont="1" applyFill="1" applyBorder="1" applyAlignment="1">
      <alignment horizontal="left" vertical="center" wrapText="1"/>
    </xf>
    <xf numFmtId="0" fontId="5" fillId="0" borderId="1" xfId="56" applyFont="1" applyFill="1" applyBorder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7" fillId="6" borderId="4" xfId="2" applyFont="1" applyFill="1" applyBorder="1" applyAlignment="1" applyProtection="1">
      <alignment horizontal="center" vertical="center" wrapText="1"/>
    </xf>
    <xf numFmtId="0" fontId="8" fillId="0" borderId="0" xfId="0" applyFont="1" applyAlignment="1">
      <alignment wrapText="1"/>
    </xf>
    <xf numFmtId="0" fontId="2" fillId="0" borderId="1" xfId="56" applyFont="1" applyFill="1" applyBorder="1" applyAlignment="1">
      <alignment horizontal="left" wrapText="1"/>
    </xf>
    <xf numFmtId="49" fontId="5" fillId="0" borderId="1" xfId="56" applyNumberFormat="1" applyFont="1" applyFill="1" applyBorder="1" applyAlignment="1">
      <alignment wrapText="1"/>
    </xf>
    <xf numFmtId="0" fontId="8" fillId="0" borderId="0" xfId="0" applyFont="1"/>
    <xf numFmtId="0" fontId="11" fillId="7" borderId="5" xfId="0" applyFont="1" applyFill="1" applyBorder="1" applyAlignment="1">
      <alignment horizontal="center"/>
    </xf>
    <xf numFmtId="0" fontId="11" fillId="7" borderId="6" xfId="0" applyFont="1" applyFill="1" applyBorder="1"/>
    <xf numFmtId="0" fontId="9" fillId="7" borderId="6" xfId="0" applyFont="1" applyFill="1" applyBorder="1"/>
    <xf numFmtId="0" fontId="8" fillId="0" borderId="7" xfId="0" applyFont="1" applyBorder="1" applyAlignment="1">
      <alignment horizontal="center"/>
    </xf>
    <xf numFmtId="0" fontId="12" fillId="0" borderId="2" xfId="2" applyBorder="1" applyAlignment="1" applyProtection="1"/>
    <xf numFmtId="176" fontId="13" fillId="0" borderId="2" xfId="0" applyNumberFormat="1" applyFont="1" applyBorder="1"/>
    <xf numFmtId="176" fontId="14" fillId="0" borderId="2" xfId="0" applyNumberFormat="1" applyFont="1" applyFill="1" applyBorder="1"/>
    <xf numFmtId="0" fontId="14" fillId="0" borderId="2" xfId="0" applyFont="1" applyBorder="1"/>
    <xf numFmtId="0" fontId="9" fillId="0" borderId="0" xfId="0" applyFont="1" applyBorder="1"/>
    <xf numFmtId="0" fontId="9" fillId="2" borderId="2" xfId="0" applyFont="1" applyFill="1" applyBorder="1" applyAlignment="1">
      <alignment wrapText="1"/>
    </xf>
    <xf numFmtId="0" fontId="8" fillId="2" borderId="2" xfId="0" applyFont="1" applyFill="1" applyBorder="1" applyAlignment="1">
      <alignment wrapText="1"/>
    </xf>
    <xf numFmtId="0" fontId="9" fillId="2" borderId="2" xfId="0" applyFont="1" applyFill="1" applyBorder="1"/>
    <xf numFmtId="0" fontId="8" fillId="2" borderId="2" xfId="0" applyFont="1" applyFill="1" applyBorder="1"/>
    <xf numFmtId="0" fontId="8" fillId="3" borderId="2" xfId="0" applyFont="1" applyFill="1" applyBorder="1" applyAlignment="1">
      <alignment wrapText="1"/>
    </xf>
    <xf numFmtId="0" fontId="10" fillId="3" borderId="2" xfId="0" applyFont="1" applyFill="1" applyBorder="1" applyAlignment="1">
      <alignment wrapText="1"/>
    </xf>
    <xf numFmtId="0" fontId="15" fillId="0" borderId="8" xfId="0" applyFont="1" applyFill="1" applyBorder="1" applyAlignment="1">
      <alignment wrapText="1"/>
    </xf>
    <xf numFmtId="0" fontId="15" fillId="0" borderId="1" xfId="0" applyFont="1" applyFill="1" applyBorder="1" applyAlignment="1">
      <alignment horizontal="left" wrapText="1"/>
    </xf>
    <xf numFmtId="0" fontId="15" fillId="0" borderId="1" xfId="0" applyFont="1" applyFill="1" applyBorder="1" applyAlignment="1">
      <alignment wrapText="1"/>
    </xf>
    <xf numFmtId="0" fontId="15" fillId="0" borderId="9" xfId="0" applyFont="1" applyFill="1" applyBorder="1" applyAlignment="1">
      <alignment wrapText="1"/>
    </xf>
    <xf numFmtId="0" fontId="15" fillId="0" borderId="9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8" fillId="3" borderId="0" xfId="0" applyFont="1" applyFill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9" fillId="7" borderId="10" xfId="0" applyFont="1" applyFill="1" applyBorder="1"/>
    <xf numFmtId="0" fontId="13" fillId="0" borderId="11" xfId="0" applyFont="1" applyBorder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8" fillId="0" borderId="0" xfId="0" applyFont="1" applyAlignment="1">
      <alignment horizontal="left"/>
    </xf>
  </cellXfs>
  <cellStyles count="57">
    <cellStyle name="_ET_STYLE_NoName_00_" xfId="5"/>
    <cellStyle name="0,0_x000d__x000a_NA_x000d__x000a_" xfId="6"/>
    <cellStyle name="Accent1" xfId="12"/>
    <cellStyle name="Accent1 - 20%" xfId="13"/>
    <cellStyle name="Accent1 - 40%" xfId="14"/>
    <cellStyle name="Accent1 - 60%" xfId="15"/>
    <cellStyle name="Accent1_数据收集－AR,PA" xfId="10"/>
    <cellStyle name="Accent2" xfId="16"/>
    <cellStyle name="Accent2 - 20%" xfId="17"/>
    <cellStyle name="Accent2 - 40%" xfId="1"/>
    <cellStyle name="Accent2 - 60%" xfId="3"/>
    <cellStyle name="Accent2_数据收集－AR,PA" xfId="18"/>
    <cellStyle name="Accent3" xfId="20"/>
    <cellStyle name="Accent3 - 20%" xfId="8"/>
    <cellStyle name="Accent3 - 40%" xfId="11"/>
    <cellStyle name="Accent3 - 60%" xfId="19"/>
    <cellStyle name="Accent3_数据收集－AR,PA" xfId="21"/>
    <cellStyle name="Accent4" xfId="22"/>
    <cellStyle name="Accent4 - 20%" xfId="23"/>
    <cellStyle name="Accent4 - 40%" xfId="24"/>
    <cellStyle name="Accent4 - 60%" xfId="25"/>
    <cellStyle name="Accent4_数据收集－AR,PA" xfId="26"/>
    <cellStyle name="Accent5" xfId="27"/>
    <cellStyle name="Accent5 - 20%" xfId="28"/>
    <cellStyle name="Accent5 - 40%" xfId="29"/>
    <cellStyle name="Accent5 - 60%" xfId="30"/>
    <cellStyle name="Accent5_数据收集－AR,PA" xfId="31"/>
    <cellStyle name="Accent6" xfId="32"/>
    <cellStyle name="Accent6 - 20%" xfId="33"/>
    <cellStyle name="Accent6 - 40%" xfId="34"/>
    <cellStyle name="Accent6 - 60%" xfId="35"/>
    <cellStyle name="Accent6_数据收集－AR,PA" xfId="36"/>
    <cellStyle name="Bad" xfId="37"/>
    <cellStyle name="Calculation" xfId="38"/>
    <cellStyle name="Check Cell" xfId="39"/>
    <cellStyle name="Emphasis 1" xfId="4"/>
    <cellStyle name="Emphasis 2" xfId="40"/>
    <cellStyle name="Emphasis 3" xfId="41"/>
    <cellStyle name="Good" xfId="42"/>
    <cellStyle name="Heading 1" xfId="43"/>
    <cellStyle name="Heading 2" xfId="44"/>
    <cellStyle name="Heading 3" xfId="9"/>
    <cellStyle name="Heading 4" xfId="45"/>
    <cellStyle name="Input" xfId="7"/>
    <cellStyle name="Linked Cell" xfId="46"/>
    <cellStyle name="Neutral" xfId="47"/>
    <cellStyle name="Normal_China Suppliers" xfId="48"/>
    <cellStyle name="Note" xfId="49"/>
    <cellStyle name="Output" xfId="50"/>
    <cellStyle name="Sheet Title" xfId="51"/>
    <cellStyle name="Total" xfId="52"/>
    <cellStyle name="Warning Text" xfId="53"/>
    <cellStyle name="常规" xfId="0" builtinId="0"/>
    <cellStyle name="常规 2" xfId="54"/>
    <cellStyle name="常规 3 4" xfId="55"/>
    <cellStyle name="常规_HBP-数据收集表清单" xfId="56"/>
    <cellStyle name="超链接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8</xdr:row>
      <xdr:rowOff>38100</xdr:rowOff>
    </xdr:from>
    <xdr:to>
      <xdr:col>7</xdr:col>
      <xdr:colOff>381000</xdr:colOff>
      <xdr:row>9</xdr:row>
      <xdr:rowOff>57150</xdr:rowOff>
    </xdr:to>
    <xdr:sp macro="" textlink="">
      <xdr:nvSpPr>
        <xdr:cNvPr id="1025" name="AutoShape 1"/>
        <xdr:cNvSpPr>
          <a:spLocks noChangeArrowheads="1"/>
        </xdr:cNvSpPr>
      </xdr:nvSpPr>
      <xdr:spPr>
        <a:xfrm>
          <a:off x="7029450" y="1724025"/>
          <a:ext cx="1019175" cy="190500"/>
        </a:xfrm>
        <a:prstGeom prst="wedgeRoundRectCallout">
          <a:avLst>
            <a:gd name="adj1" fmla="val -65454"/>
            <a:gd name="adj2" fmla="val 150000"/>
            <a:gd name="adj3" fmla="val 16667"/>
          </a:avLst>
        </a:prstGeom>
        <a:solidFill>
          <a:srgbClr val="E4EBF3"/>
        </a:solidFill>
        <a:ln w="9525" cmpd="sng">
          <a:solidFill>
            <a:srgbClr val="FF0000"/>
          </a:solidFill>
          <a:miter lim="800000"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FF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数据收集英文字段</a:t>
          </a:r>
        </a:p>
      </xdr:txBody>
    </xdr:sp>
    <xdr:clientData/>
  </xdr:twoCellAnchor>
  <xdr:twoCellAnchor>
    <xdr:from>
      <xdr:col>8</xdr:col>
      <xdr:colOff>38100</xdr:colOff>
      <xdr:row>9</xdr:row>
      <xdr:rowOff>104775</xdr:rowOff>
    </xdr:from>
    <xdr:to>
      <xdr:col>9</xdr:col>
      <xdr:colOff>352425</xdr:colOff>
      <xdr:row>10</xdr:row>
      <xdr:rowOff>123825</xdr:rowOff>
    </xdr:to>
    <xdr:sp macro="" textlink="">
      <xdr:nvSpPr>
        <xdr:cNvPr id="1026" name="AutoShape 2"/>
        <xdr:cNvSpPr>
          <a:spLocks noChangeArrowheads="1"/>
        </xdr:cNvSpPr>
      </xdr:nvSpPr>
      <xdr:spPr>
        <a:xfrm>
          <a:off x="8572500" y="1962150"/>
          <a:ext cx="1123950" cy="228600"/>
        </a:xfrm>
        <a:prstGeom prst="wedgeRoundRectCallout">
          <a:avLst>
            <a:gd name="adj1" fmla="val -60000"/>
            <a:gd name="adj2" fmla="val 164287"/>
            <a:gd name="adj3" fmla="val 16667"/>
          </a:avLst>
        </a:prstGeom>
        <a:solidFill>
          <a:srgbClr val="E4EBF3"/>
        </a:solidFill>
        <a:ln w="9525" cmpd="sng">
          <a:solidFill>
            <a:srgbClr val="FF0000"/>
          </a:solidFill>
          <a:miter lim="800000"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FF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数据收集中文字段</a:t>
          </a:r>
        </a:p>
      </xdr:txBody>
    </xdr:sp>
    <xdr:clientData/>
  </xdr:twoCellAnchor>
  <xdr:twoCellAnchor>
    <xdr:from>
      <xdr:col>5</xdr:col>
      <xdr:colOff>504825</xdr:colOff>
      <xdr:row>18</xdr:row>
      <xdr:rowOff>57150</xdr:rowOff>
    </xdr:from>
    <xdr:to>
      <xdr:col>6</xdr:col>
      <xdr:colOff>581025</xdr:colOff>
      <xdr:row>19</xdr:row>
      <xdr:rowOff>66675</xdr:rowOff>
    </xdr:to>
    <xdr:sp macro="" textlink="">
      <xdr:nvSpPr>
        <xdr:cNvPr id="1027" name="AutoShape 3"/>
        <xdr:cNvSpPr>
          <a:spLocks noChangeArrowheads="1"/>
        </xdr:cNvSpPr>
      </xdr:nvSpPr>
      <xdr:spPr>
        <a:xfrm>
          <a:off x="6543675" y="4038600"/>
          <a:ext cx="1000125" cy="219075"/>
        </a:xfrm>
        <a:prstGeom prst="wedgeRoundRectCallout">
          <a:avLst>
            <a:gd name="adj1" fmla="val -63634"/>
            <a:gd name="adj2" fmla="val -240477"/>
            <a:gd name="adj3" fmla="val 16667"/>
          </a:avLst>
        </a:prstGeom>
        <a:solidFill>
          <a:srgbClr val="E4EBF3"/>
        </a:solidFill>
        <a:ln w="9525" cmpd="sng">
          <a:solidFill>
            <a:srgbClr val="FF0000"/>
          </a:solidFill>
          <a:miter lim="800000"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FF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数据收集范例</a:t>
          </a:r>
        </a:p>
      </xdr:txBody>
    </xdr:sp>
    <xdr:clientData/>
  </xdr:twoCellAnchor>
  <xdr:twoCellAnchor>
    <xdr:from>
      <xdr:col>8</xdr:col>
      <xdr:colOff>19050</xdr:colOff>
      <xdr:row>14</xdr:row>
      <xdr:rowOff>66675</xdr:rowOff>
    </xdr:from>
    <xdr:to>
      <xdr:col>9</xdr:col>
      <xdr:colOff>333375</xdr:colOff>
      <xdr:row>15</xdr:row>
      <xdr:rowOff>85725</xdr:rowOff>
    </xdr:to>
    <xdr:sp macro="" textlink="">
      <xdr:nvSpPr>
        <xdr:cNvPr id="1028" name="AutoShape 4"/>
        <xdr:cNvSpPr>
          <a:spLocks noChangeArrowheads="1"/>
        </xdr:cNvSpPr>
      </xdr:nvSpPr>
      <xdr:spPr>
        <a:xfrm>
          <a:off x="8553450" y="3248025"/>
          <a:ext cx="1123950" cy="228600"/>
        </a:xfrm>
        <a:prstGeom prst="wedgeRoundRectCallout">
          <a:avLst>
            <a:gd name="adj1" fmla="val -54546"/>
            <a:gd name="adj2" fmla="val -202380"/>
            <a:gd name="adj3" fmla="val 16667"/>
          </a:avLst>
        </a:prstGeom>
        <a:solidFill>
          <a:srgbClr val="E4EBF3"/>
        </a:solidFill>
        <a:ln w="9525" cmpd="sng">
          <a:solidFill>
            <a:srgbClr val="FF0000"/>
          </a:solidFill>
          <a:miter lim="800000"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FF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数据收集说明</a:t>
          </a:r>
        </a:p>
      </xdr:txBody>
    </xdr:sp>
    <xdr:clientData/>
  </xdr:twoCellAnchor>
  <xdr:twoCellAnchor>
    <xdr:from>
      <xdr:col>2</xdr:col>
      <xdr:colOff>57150</xdr:colOff>
      <xdr:row>19</xdr:row>
      <xdr:rowOff>209550</xdr:rowOff>
    </xdr:from>
    <xdr:to>
      <xdr:col>3</xdr:col>
      <xdr:colOff>28575</xdr:colOff>
      <xdr:row>21</xdr:row>
      <xdr:rowOff>9525</xdr:rowOff>
    </xdr:to>
    <xdr:sp macro="" textlink="">
      <xdr:nvSpPr>
        <xdr:cNvPr id="1029" name="AutoShape 5"/>
        <xdr:cNvSpPr>
          <a:spLocks noChangeArrowheads="1"/>
        </xdr:cNvSpPr>
      </xdr:nvSpPr>
      <xdr:spPr>
        <a:xfrm>
          <a:off x="3171825" y="4400550"/>
          <a:ext cx="895350" cy="219075"/>
        </a:xfrm>
        <a:prstGeom prst="wedgeRoundRectCallout">
          <a:avLst>
            <a:gd name="adj1" fmla="val -80907"/>
            <a:gd name="adj2" fmla="val -211903"/>
            <a:gd name="adj3" fmla="val 16667"/>
          </a:avLst>
        </a:prstGeom>
        <a:solidFill>
          <a:srgbClr val="E4EBF3"/>
        </a:solidFill>
        <a:ln w="9525" cmpd="sng">
          <a:solidFill>
            <a:srgbClr val="FF0000"/>
          </a:solidFill>
          <a:miter lim="800000"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FF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数据收集补充说明</a:t>
          </a:r>
        </a:p>
      </xdr:txBody>
    </xdr:sp>
    <xdr:clientData/>
  </xdr:twoCellAnchor>
  <xdr:twoCellAnchor>
    <xdr:from>
      <xdr:col>4</xdr:col>
      <xdr:colOff>561975</xdr:colOff>
      <xdr:row>7</xdr:row>
      <xdr:rowOff>133350</xdr:rowOff>
    </xdr:from>
    <xdr:to>
      <xdr:col>5</xdr:col>
      <xdr:colOff>762000</xdr:colOff>
      <xdr:row>9</xdr:row>
      <xdr:rowOff>9525</xdr:rowOff>
    </xdr:to>
    <xdr:sp macro="" textlink="">
      <xdr:nvSpPr>
        <xdr:cNvPr id="1030" name="AutoShape 6"/>
        <xdr:cNvSpPr>
          <a:spLocks noChangeArrowheads="1"/>
        </xdr:cNvSpPr>
      </xdr:nvSpPr>
      <xdr:spPr>
        <a:xfrm>
          <a:off x="5676900" y="1647825"/>
          <a:ext cx="1123950" cy="219075"/>
        </a:xfrm>
        <a:prstGeom prst="wedgeRoundRectCallout">
          <a:avLst>
            <a:gd name="adj1" fmla="val -39602"/>
            <a:gd name="adj2" fmla="val 202380"/>
            <a:gd name="adj3" fmla="val 16667"/>
          </a:avLst>
        </a:prstGeom>
        <a:solidFill>
          <a:srgbClr val="E4EBF3"/>
        </a:solidFill>
        <a:ln w="9525" cmpd="sng">
          <a:solidFill>
            <a:srgbClr val="FF0000"/>
          </a:solidFill>
          <a:miter lim="800000"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FF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细体代表非必须字段</a:t>
          </a:r>
        </a:p>
      </xdr:txBody>
    </xdr:sp>
    <xdr:clientData/>
  </xdr:twoCellAnchor>
  <xdr:twoCellAnchor>
    <xdr:from>
      <xdr:col>3</xdr:col>
      <xdr:colOff>314325</xdr:colOff>
      <xdr:row>7</xdr:row>
      <xdr:rowOff>95250</xdr:rowOff>
    </xdr:from>
    <xdr:to>
      <xdr:col>4</xdr:col>
      <xdr:colOff>514350</xdr:colOff>
      <xdr:row>8</xdr:row>
      <xdr:rowOff>142875</xdr:rowOff>
    </xdr:to>
    <xdr:sp macro="" textlink="">
      <xdr:nvSpPr>
        <xdr:cNvPr id="1031" name="AutoShape 7"/>
        <xdr:cNvSpPr>
          <a:spLocks noChangeArrowheads="1"/>
        </xdr:cNvSpPr>
      </xdr:nvSpPr>
      <xdr:spPr>
        <a:xfrm>
          <a:off x="4352925" y="1609725"/>
          <a:ext cx="1276350" cy="219075"/>
        </a:xfrm>
        <a:prstGeom prst="wedgeRoundRectCallout">
          <a:avLst>
            <a:gd name="adj1" fmla="val -39602"/>
            <a:gd name="adj2" fmla="val 202380"/>
            <a:gd name="adj3" fmla="val 16667"/>
          </a:avLst>
        </a:prstGeom>
        <a:solidFill>
          <a:srgbClr val="E4EBF3"/>
        </a:solidFill>
        <a:ln w="9525" cmpd="sng">
          <a:solidFill>
            <a:srgbClr val="FF0000"/>
          </a:solidFill>
          <a:miter lim="800000"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zh-CN" altLang="en-US" sz="800" b="0" i="0" u="none" strike="noStrike" baseline="0">
              <a:solidFill>
                <a:srgbClr val="FF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粗体代表必须字段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view="pageBreakPreview" zoomScaleNormal="115" zoomScaleSheetLayoutView="100" workbookViewId="0">
      <pane xSplit="2" ySplit="4" topLeftCell="C5" activePane="bottomRight" state="frozen"/>
      <selection pane="topRight"/>
      <selection pane="bottomLeft"/>
      <selection pane="bottomRight" activeCell="C5" sqref="C5"/>
    </sheetView>
  </sheetViews>
  <sheetFormatPr defaultColWidth="9" defaultRowHeight="13.5"/>
  <cols>
    <col min="1" max="1" width="6.5703125" style="25" customWidth="1"/>
    <col min="2" max="2" width="40.140625" style="25" customWidth="1"/>
    <col min="3" max="3" width="13.85546875" style="25" customWidth="1"/>
    <col min="4" max="4" width="16.140625" style="25" customWidth="1"/>
    <col min="5" max="6" width="13.85546875" style="25" customWidth="1"/>
    <col min="7" max="7" width="10.5703125" style="25" customWidth="1"/>
    <col min="8" max="8" width="13" style="25" customWidth="1"/>
    <col min="9" max="9" width="12.140625" style="25" customWidth="1"/>
    <col min="10" max="16384" width="9" style="25"/>
  </cols>
  <sheetData>
    <row r="1" spans="1:9" ht="25.5" customHeight="1">
      <c r="A1" s="52" t="s">
        <v>0</v>
      </c>
      <c r="B1" s="52"/>
    </row>
    <row r="2" spans="1:9" ht="16.5">
      <c r="A2" s="53" t="s">
        <v>1</v>
      </c>
      <c r="B2" s="54"/>
    </row>
    <row r="4" spans="1:9" ht="16.5">
      <c r="A4" s="26" t="s">
        <v>2</v>
      </c>
      <c r="B4" s="27" t="s">
        <v>3</v>
      </c>
      <c r="C4" s="28" t="s">
        <v>4</v>
      </c>
      <c r="D4" s="28" t="s">
        <v>5</v>
      </c>
      <c r="E4" s="28" t="s">
        <v>6</v>
      </c>
      <c r="F4" s="28" t="s">
        <v>7</v>
      </c>
      <c r="G4" s="28" t="s">
        <v>8</v>
      </c>
      <c r="H4" s="28" t="s">
        <v>9</v>
      </c>
      <c r="I4" s="50" t="s">
        <v>10</v>
      </c>
    </row>
    <row r="5" spans="1:9" ht="15.75" customHeight="1">
      <c r="A5" s="29">
        <v>1</v>
      </c>
      <c r="B5" s="30" t="s">
        <v>11</v>
      </c>
      <c r="C5" s="31">
        <v>42353</v>
      </c>
      <c r="D5" s="32" t="s">
        <v>12</v>
      </c>
      <c r="E5" s="31"/>
      <c r="F5" s="33"/>
      <c r="G5" s="33" t="s">
        <v>13</v>
      </c>
      <c r="H5" s="33"/>
      <c r="I5" s="51"/>
    </row>
    <row r="6" spans="1:9" ht="15.75" customHeight="1">
      <c r="A6" s="29"/>
      <c r="B6" s="30"/>
      <c r="C6" s="31"/>
      <c r="D6" s="32"/>
      <c r="E6" s="31"/>
      <c r="F6" s="33"/>
      <c r="G6" s="33"/>
      <c r="H6" s="33"/>
      <c r="I6" s="51"/>
    </row>
    <row r="7" spans="1:9" ht="15.75" customHeight="1">
      <c r="A7" s="29"/>
      <c r="B7" s="30"/>
      <c r="C7" s="31"/>
      <c r="D7" s="32"/>
      <c r="E7" s="31"/>
      <c r="F7" s="33"/>
      <c r="G7" s="33"/>
      <c r="H7" s="33"/>
      <c r="I7" s="51"/>
    </row>
    <row r="10" spans="1:9" ht="16.5">
      <c r="A10" s="34" t="s">
        <v>14</v>
      </c>
    </row>
    <row r="11" spans="1:9" ht="21.75" customHeight="1">
      <c r="B11" s="35" t="s">
        <v>15</v>
      </c>
      <c r="C11" s="35" t="s">
        <v>16</v>
      </c>
      <c r="D11" s="35" t="s">
        <v>17</v>
      </c>
      <c r="E11" s="36" t="s">
        <v>18</v>
      </c>
      <c r="F11" s="36" t="s">
        <v>19</v>
      </c>
      <c r="G11" s="35" t="s">
        <v>20</v>
      </c>
      <c r="H11" s="35" t="s">
        <v>21</v>
      </c>
    </row>
    <row r="12" spans="1:9" ht="16.5">
      <c r="B12" s="37" t="s">
        <v>22</v>
      </c>
      <c r="C12" s="37" t="s">
        <v>23</v>
      </c>
      <c r="D12" s="37" t="s">
        <v>24</v>
      </c>
      <c r="E12" s="38" t="s">
        <v>25</v>
      </c>
      <c r="F12" s="38" t="s">
        <v>26</v>
      </c>
      <c r="G12" s="37" t="s">
        <v>27</v>
      </c>
      <c r="H12" s="37" t="s">
        <v>28</v>
      </c>
    </row>
    <row r="13" spans="1:9" ht="33">
      <c r="B13" s="39" t="s">
        <v>29</v>
      </c>
      <c r="C13" s="39" t="s">
        <v>30</v>
      </c>
      <c r="D13" s="39"/>
      <c r="E13" s="39"/>
      <c r="F13" s="39"/>
      <c r="G13" s="39"/>
      <c r="H13" s="40" t="s">
        <v>31</v>
      </c>
    </row>
    <row r="14" spans="1:9" ht="16.5">
      <c r="B14" s="41" t="s">
        <v>32</v>
      </c>
      <c r="C14" s="42">
        <v>101</v>
      </c>
      <c r="D14" s="43" t="s">
        <v>33</v>
      </c>
      <c r="E14" s="43" t="s">
        <v>34</v>
      </c>
      <c r="F14" s="43" t="s">
        <v>35</v>
      </c>
      <c r="G14" s="43" t="s">
        <v>36</v>
      </c>
      <c r="H14" s="43">
        <v>102</v>
      </c>
    </row>
    <row r="15" spans="1:9" ht="16.5">
      <c r="B15" s="44" t="s">
        <v>37</v>
      </c>
      <c r="C15" s="45">
        <v>102</v>
      </c>
      <c r="D15" s="44" t="s">
        <v>33</v>
      </c>
      <c r="E15" s="44" t="s">
        <v>38</v>
      </c>
      <c r="F15" s="44" t="s">
        <v>39</v>
      </c>
      <c r="G15" s="44" t="s">
        <v>40</v>
      </c>
      <c r="H15" s="44">
        <v>221</v>
      </c>
    </row>
    <row r="16" spans="1:9" ht="16.5">
      <c r="B16" s="44" t="s">
        <v>41</v>
      </c>
      <c r="C16" s="45">
        <v>201</v>
      </c>
      <c r="D16" s="44" t="s">
        <v>42</v>
      </c>
      <c r="E16" s="44" t="s">
        <v>43</v>
      </c>
      <c r="F16" s="44" t="s">
        <v>44</v>
      </c>
      <c r="G16" s="44" t="s">
        <v>40</v>
      </c>
      <c r="H16" s="44">
        <v>221</v>
      </c>
    </row>
    <row r="17" spans="2:8" ht="16.5">
      <c r="B17" s="44" t="s">
        <v>45</v>
      </c>
      <c r="C17" s="45">
        <v>221</v>
      </c>
      <c r="D17" s="44" t="s">
        <v>46</v>
      </c>
      <c r="E17" s="44" t="s">
        <v>47</v>
      </c>
      <c r="F17" s="44" t="s">
        <v>47</v>
      </c>
      <c r="G17" s="44" t="s">
        <v>48</v>
      </c>
      <c r="H17" s="44" t="s">
        <v>47</v>
      </c>
    </row>
    <row r="19" spans="2:8" ht="16.5">
      <c r="B19" s="25" t="s">
        <v>49</v>
      </c>
    </row>
    <row r="20" spans="2:8" ht="16.5">
      <c r="B20" s="46" t="s">
        <v>50</v>
      </c>
    </row>
    <row r="21" spans="2:8" ht="16.5">
      <c r="B21" s="47" t="s">
        <v>51</v>
      </c>
    </row>
    <row r="22" spans="2:8" ht="16.5">
      <c r="B22" s="48" t="s">
        <v>52</v>
      </c>
    </row>
    <row r="23" spans="2:8" ht="16.5">
      <c r="B23" s="49" t="s">
        <v>53</v>
      </c>
    </row>
    <row r="24" spans="2:8" ht="16.5">
      <c r="B24" s="46" t="s">
        <v>54</v>
      </c>
    </row>
  </sheetData>
  <mergeCells count="2">
    <mergeCell ref="A1:B1"/>
    <mergeCell ref="A2:B2"/>
  </mergeCells>
  <phoneticPr fontId="40" type="noConversion"/>
  <hyperlinks>
    <hyperlink ref="B5" location="业务实体!A1" display="客户"/>
  </hyperlinks>
  <pageMargins left="0.75" right="0.75" top="0.50972222222222197" bottom="0.55972222222222201" header="0.5" footer="0.5"/>
  <pageSetup paperSize="9" scale="46" firstPageNumber="4294963191" orientation="landscape" useFirstPageNumber="1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4"/>
  <sheetViews>
    <sheetView tabSelected="1" topLeftCell="G1" workbookViewId="0">
      <selection activeCell="AX4" sqref="AX4:AX214"/>
    </sheetView>
  </sheetViews>
  <sheetFormatPr defaultColWidth="34.5703125" defaultRowHeight="12"/>
  <cols>
    <col min="1" max="1" width="12.42578125" style="19" customWidth="1"/>
    <col min="2" max="2" width="34.5703125" style="19"/>
    <col min="3" max="3" width="9.85546875" style="19" customWidth="1"/>
    <col min="4" max="4" width="18.85546875" style="19" customWidth="1"/>
    <col min="5" max="5" width="14" style="19" customWidth="1"/>
    <col min="6" max="6" width="11.140625" style="19" customWidth="1"/>
    <col min="7" max="7" width="12" style="19" customWidth="1"/>
    <col min="8" max="8" width="20.5703125" style="19" customWidth="1"/>
    <col min="9" max="9" width="19.5703125" style="19" customWidth="1"/>
    <col min="10" max="10" width="14.28515625" style="19" customWidth="1"/>
    <col min="11" max="11" width="10.42578125" style="19" customWidth="1"/>
    <col min="12" max="12" width="10" style="19" customWidth="1"/>
    <col min="13" max="13" width="14.28515625" style="19" customWidth="1"/>
    <col min="14" max="14" width="27.28515625" style="19" customWidth="1"/>
    <col min="15" max="15" width="12.5703125" style="19" customWidth="1"/>
    <col min="16" max="16" width="14.85546875" style="19" customWidth="1"/>
    <col min="17" max="19" width="15.7109375" style="19" customWidth="1"/>
    <col min="20" max="21" width="14.28515625" style="19" customWidth="1"/>
    <col min="22" max="23" width="19.85546875" style="19" customWidth="1"/>
    <col min="24" max="26" width="18.7109375" style="19" customWidth="1"/>
    <col min="27" max="27" width="6.42578125" style="19" customWidth="1"/>
    <col min="28" max="28" width="18.42578125" style="19" customWidth="1"/>
    <col min="29" max="29" width="14.5703125" style="19" customWidth="1"/>
    <col min="30" max="30" width="25" style="19" customWidth="1"/>
    <col min="31" max="31" width="24" style="20" customWidth="1"/>
    <col min="32" max="32" width="7.7109375" style="19" customWidth="1"/>
    <col min="33" max="33" width="7.85546875" style="19" customWidth="1"/>
    <col min="34" max="34" width="8.28515625" style="19" customWidth="1"/>
    <col min="35" max="35" width="7" style="19" customWidth="1"/>
    <col min="36" max="36" width="14.140625" style="19" customWidth="1"/>
    <col min="37" max="37" width="14.28515625" style="19" customWidth="1"/>
    <col min="38" max="45" width="10.85546875" style="19" customWidth="1"/>
    <col min="46" max="46" width="17.42578125" style="19" customWidth="1"/>
    <col min="47" max="47" width="15.140625" style="19" customWidth="1"/>
    <col min="48" max="48" width="15.5703125" style="19" customWidth="1"/>
    <col min="49" max="16384" width="34.5703125" style="19"/>
  </cols>
  <sheetData>
    <row r="1" spans="1:50" ht="13.5">
      <c r="A1" s="21"/>
      <c r="B1" s="21" t="s">
        <v>55</v>
      </c>
      <c r="C1" s="22"/>
      <c r="D1" s="22"/>
      <c r="E1" s="22"/>
      <c r="F1" s="22"/>
      <c r="T1" s="22"/>
      <c r="U1" s="22"/>
      <c r="AK1" s="22"/>
    </row>
    <row r="2" spans="1:50" s="1" customFormat="1">
      <c r="A2" s="4"/>
      <c r="B2" s="4" t="s">
        <v>56</v>
      </c>
      <c r="C2" s="5" t="s">
        <v>57</v>
      </c>
      <c r="D2" s="4" t="s">
        <v>58</v>
      </c>
      <c r="E2" s="4" t="s">
        <v>59</v>
      </c>
      <c r="F2" s="4" t="s">
        <v>60</v>
      </c>
      <c r="G2" s="4" t="s">
        <v>61</v>
      </c>
      <c r="H2" s="6" t="s">
        <v>62</v>
      </c>
      <c r="I2" s="5" t="s">
        <v>63</v>
      </c>
      <c r="J2" s="5" t="s">
        <v>64</v>
      </c>
      <c r="K2" s="4" t="s">
        <v>65</v>
      </c>
      <c r="L2" s="5" t="s">
        <v>66</v>
      </c>
      <c r="M2" s="4" t="s">
        <v>67</v>
      </c>
      <c r="N2" s="6" t="s">
        <v>68</v>
      </c>
      <c r="O2" s="4" t="s">
        <v>69</v>
      </c>
      <c r="P2" s="4" t="s">
        <v>70</v>
      </c>
      <c r="Q2" s="4" t="s">
        <v>71</v>
      </c>
      <c r="R2" s="4" t="s">
        <v>72</v>
      </c>
      <c r="S2" s="5" t="s">
        <v>73</v>
      </c>
      <c r="T2" s="5" t="s">
        <v>74</v>
      </c>
      <c r="U2" s="11" t="s">
        <v>75</v>
      </c>
      <c r="V2" s="5" t="s">
        <v>76</v>
      </c>
      <c r="W2" s="5" t="s">
        <v>77</v>
      </c>
      <c r="X2" s="11" t="s">
        <v>78</v>
      </c>
      <c r="Y2" s="5" t="s">
        <v>79</v>
      </c>
      <c r="Z2" s="5" t="s">
        <v>80</v>
      </c>
      <c r="AA2" s="11" t="s">
        <v>81</v>
      </c>
      <c r="AB2" s="5" t="s">
        <v>82</v>
      </c>
      <c r="AC2" s="11" t="s">
        <v>83</v>
      </c>
      <c r="AD2" s="11" t="s">
        <v>84</v>
      </c>
      <c r="AE2" s="12" t="s">
        <v>85</v>
      </c>
      <c r="AF2" s="5" t="s">
        <v>86</v>
      </c>
      <c r="AG2" s="5" t="s">
        <v>87</v>
      </c>
      <c r="AH2" s="5" t="s">
        <v>88</v>
      </c>
      <c r="AI2" s="5" t="s">
        <v>89</v>
      </c>
      <c r="AJ2" s="11" t="s">
        <v>90</v>
      </c>
      <c r="AK2" s="4" t="s">
        <v>91</v>
      </c>
      <c r="AL2" s="4" t="s">
        <v>92</v>
      </c>
      <c r="AM2" s="4" t="s">
        <v>93</v>
      </c>
      <c r="AN2" s="4" t="s">
        <v>94</v>
      </c>
      <c r="AO2" s="4" t="s">
        <v>95</v>
      </c>
      <c r="AP2" s="4" t="s">
        <v>96</v>
      </c>
      <c r="AQ2" s="4" t="s">
        <v>97</v>
      </c>
      <c r="AR2" s="5" t="s">
        <v>98</v>
      </c>
      <c r="AS2" s="5" t="s">
        <v>99</v>
      </c>
      <c r="AT2" s="5" t="s">
        <v>100</v>
      </c>
      <c r="AU2" s="11" t="s">
        <v>101</v>
      </c>
      <c r="AV2" s="11" t="s">
        <v>102</v>
      </c>
      <c r="AW2" s="1" t="s">
        <v>103</v>
      </c>
      <c r="AX2" s="1" t="s">
        <v>2028</v>
      </c>
    </row>
    <row r="3" spans="1:50" s="2" customFormat="1" ht="53.25" customHeight="1">
      <c r="A3" s="7" t="s">
        <v>104</v>
      </c>
      <c r="B3" s="8" t="s">
        <v>105</v>
      </c>
      <c r="C3" s="7" t="s">
        <v>106</v>
      </c>
      <c r="D3" s="8" t="s">
        <v>107</v>
      </c>
      <c r="E3" s="8" t="s">
        <v>108</v>
      </c>
      <c r="F3" s="8" t="s">
        <v>109</v>
      </c>
      <c r="G3" s="8" t="s">
        <v>110</v>
      </c>
      <c r="H3" s="8" t="s">
        <v>111</v>
      </c>
      <c r="I3" s="7" t="s">
        <v>63</v>
      </c>
      <c r="J3" s="9" t="s">
        <v>112</v>
      </c>
      <c r="K3" s="8" t="s">
        <v>113</v>
      </c>
      <c r="L3" s="10" t="s">
        <v>114</v>
      </c>
      <c r="M3" s="8" t="s">
        <v>115</v>
      </c>
      <c r="N3" s="8" t="s">
        <v>116</v>
      </c>
      <c r="O3" s="8" t="s">
        <v>117</v>
      </c>
      <c r="P3" s="8" t="s">
        <v>118</v>
      </c>
      <c r="Q3" s="8" t="s">
        <v>119</v>
      </c>
      <c r="R3" s="7" t="s">
        <v>120</v>
      </c>
      <c r="S3" s="7" t="s">
        <v>121</v>
      </c>
      <c r="T3" s="7" t="s">
        <v>122</v>
      </c>
      <c r="U3" s="7" t="s">
        <v>123</v>
      </c>
      <c r="V3" s="7" t="s">
        <v>124</v>
      </c>
      <c r="W3" s="7" t="s">
        <v>125</v>
      </c>
      <c r="X3" s="7" t="s">
        <v>126</v>
      </c>
      <c r="Y3" s="7" t="s">
        <v>127</v>
      </c>
      <c r="Z3" s="7" t="s">
        <v>128</v>
      </c>
      <c r="AA3" s="7" t="s">
        <v>129</v>
      </c>
      <c r="AB3" s="7" t="s">
        <v>130</v>
      </c>
      <c r="AC3" s="7" t="s">
        <v>131</v>
      </c>
      <c r="AD3" s="7" t="s">
        <v>132</v>
      </c>
      <c r="AE3" s="13" t="s">
        <v>133</v>
      </c>
      <c r="AF3" s="7" t="s">
        <v>134</v>
      </c>
      <c r="AG3" s="7" t="s">
        <v>135</v>
      </c>
      <c r="AH3" s="7" t="s">
        <v>136</v>
      </c>
      <c r="AI3" s="16" t="s">
        <v>137</v>
      </c>
      <c r="AJ3" s="7" t="s">
        <v>138</v>
      </c>
      <c r="AK3" s="7" t="s">
        <v>139</v>
      </c>
      <c r="AL3" s="7" t="s">
        <v>140</v>
      </c>
      <c r="AM3" s="7" t="s">
        <v>141</v>
      </c>
      <c r="AN3" s="7" t="s">
        <v>142</v>
      </c>
      <c r="AO3" s="7" t="s">
        <v>143</v>
      </c>
      <c r="AP3" s="7" t="s">
        <v>144</v>
      </c>
      <c r="AQ3" s="7" t="s">
        <v>145</v>
      </c>
      <c r="AR3" s="7" t="s">
        <v>146</v>
      </c>
      <c r="AS3" s="7" t="s">
        <v>147</v>
      </c>
      <c r="AT3" s="7" t="s">
        <v>148</v>
      </c>
      <c r="AU3" s="17" t="s">
        <v>149</v>
      </c>
      <c r="AV3" s="17" t="s">
        <v>150</v>
      </c>
    </row>
    <row r="4" spans="1:50" s="3" customFormat="1" ht="9.9499999999999993" customHeight="1">
      <c r="A4" s="3" t="s">
        <v>151</v>
      </c>
      <c r="B4" s="3" t="s">
        <v>152</v>
      </c>
      <c r="D4" s="3" t="s">
        <v>153</v>
      </c>
      <c r="E4" s="3" t="s">
        <v>154</v>
      </c>
      <c r="F4" s="3" t="s">
        <v>155</v>
      </c>
      <c r="G4" s="3" t="s">
        <v>156</v>
      </c>
      <c r="H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AB4" s="3" t="s">
        <v>163</v>
      </c>
      <c r="AD4" s="18"/>
      <c r="AE4" s="24"/>
      <c r="AI4" s="3" t="s">
        <v>167</v>
      </c>
      <c r="AJ4" s="3" t="s">
        <v>168</v>
      </c>
      <c r="AL4" s="3" t="s">
        <v>169</v>
      </c>
      <c r="AM4" s="3" t="s">
        <v>170</v>
      </c>
      <c r="AN4" s="3" t="s">
        <v>170</v>
      </c>
      <c r="AO4" s="3" t="s">
        <v>170</v>
      </c>
      <c r="AP4" s="3" t="s">
        <v>170</v>
      </c>
      <c r="AQ4" s="3" t="s">
        <v>170</v>
      </c>
      <c r="AR4" s="3" t="s">
        <v>170</v>
      </c>
      <c r="AS4" s="3" t="s">
        <v>170</v>
      </c>
      <c r="AW4" s="3" t="str">
        <f>"-"&amp;"DOMESTIC"&amp;"-"&amp;E4&amp;"-"&amp;J4</f>
        <v>-DOMESTIC-3000000-徐双贵</v>
      </c>
      <c r="AX4" s="3" t="str">
        <f>L4 &amp;","</f>
        <v>胡鲁飞,</v>
      </c>
    </row>
    <row r="5" spans="1:50" s="3" customFormat="1" ht="9.9499999999999993" customHeight="1">
      <c r="A5" s="3" t="s">
        <v>151</v>
      </c>
      <c r="B5" s="3" t="s">
        <v>171</v>
      </c>
      <c r="D5" s="3" t="s">
        <v>172</v>
      </c>
      <c r="F5" s="3" t="s">
        <v>155</v>
      </c>
      <c r="G5" s="3" t="s">
        <v>156</v>
      </c>
      <c r="H5" s="3" t="s">
        <v>173</v>
      </c>
      <c r="K5" s="3" t="s">
        <v>159</v>
      </c>
      <c r="L5" s="3" t="s">
        <v>174</v>
      </c>
      <c r="M5" s="3" t="s">
        <v>161</v>
      </c>
      <c r="N5" s="3" t="s">
        <v>175</v>
      </c>
      <c r="O5" s="3" t="s">
        <v>163</v>
      </c>
      <c r="P5" s="3" t="s">
        <v>176</v>
      </c>
      <c r="Q5" s="3" t="s">
        <v>176</v>
      </c>
      <c r="R5" s="3" t="s">
        <v>177</v>
      </c>
      <c r="T5" s="3" t="s">
        <v>178</v>
      </c>
      <c r="X5" s="3" t="s">
        <v>179</v>
      </c>
      <c r="Y5" s="3" t="s">
        <v>180</v>
      </c>
      <c r="AB5" s="3" t="s">
        <v>163</v>
      </c>
      <c r="AC5" s="3" t="s">
        <v>181</v>
      </c>
      <c r="AD5" s="3" t="s">
        <v>182</v>
      </c>
      <c r="AE5" s="14" t="s">
        <v>183</v>
      </c>
      <c r="AI5" s="3" t="s">
        <v>167</v>
      </c>
      <c r="AJ5" s="3" t="s">
        <v>184</v>
      </c>
      <c r="AL5" s="3" t="s">
        <v>169</v>
      </c>
      <c r="AM5" s="3" t="s">
        <v>170</v>
      </c>
      <c r="AN5" s="3" t="s">
        <v>170</v>
      </c>
      <c r="AO5" s="3" t="s">
        <v>170</v>
      </c>
      <c r="AP5" s="3" t="s">
        <v>170</v>
      </c>
      <c r="AQ5" s="3" t="s">
        <v>170</v>
      </c>
      <c r="AR5" s="3" t="s">
        <v>170</v>
      </c>
      <c r="AS5" s="3" t="s">
        <v>170</v>
      </c>
      <c r="AW5" s="3" t="str">
        <f t="shared" ref="AW5:AW24" si="0">"-"&amp;"DOMESTIC"&amp;"-"&amp;E5&amp;"-"&amp;J5</f>
        <v>-DOMESTIC--</v>
      </c>
      <c r="AX5" s="3" t="str">
        <f t="shared" ref="AX5:AX68" si="1">L5 &amp;","</f>
        <v>左健东,</v>
      </c>
    </row>
    <row r="6" spans="1:50" s="3" customFormat="1" ht="9.9499999999999993" customHeight="1">
      <c r="A6" s="3" t="s">
        <v>151</v>
      </c>
      <c r="B6" s="3" t="s">
        <v>185</v>
      </c>
      <c r="C6" s="3" t="s">
        <v>186</v>
      </c>
      <c r="D6" s="3" t="s">
        <v>187</v>
      </c>
      <c r="E6" s="3" t="s">
        <v>188</v>
      </c>
      <c r="F6" s="3" t="s">
        <v>155</v>
      </c>
      <c r="G6" s="3" t="s">
        <v>189</v>
      </c>
      <c r="H6" s="3" t="s">
        <v>190</v>
      </c>
      <c r="J6" s="3" t="s">
        <v>191</v>
      </c>
      <c r="K6" s="3" t="s">
        <v>159</v>
      </c>
      <c r="L6" s="3" t="s">
        <v>160</v>
      </c>
      <c r="M6" s="3" t="s">
        <v>161</v>
      </c>
      <c r="N6" s="3" t="s">
        <v>192</v>
      </c>
      <c r="O6" s="3" t="s">
        <v>163</v>
      </c>
      <c r="P6" s="3" t="s">
        <v>193</v>
      </c>
      <c r="Q6" s="3" t="s">
        <v>194</v>
      </c>
      <c r="R6" s="3" t="s">
        <v>194</v>
      </c>
      <c r="T6" s="3" t="s">
        <v>195</v>
      </c>
      <c r="X6" s="3" t="s">
        <v>196</v>
      </c>
      <c r="AB6" s="3" t="s">
        <v>163</v>
      </c>
      <c r="AD6" s="18"/>
      <c r="AE6" s="24"/>
      <c r="AI6" s="3" t="s">
        <v>167</v>
      </c>
      <c r="AJ6" s="3" t="s">
        <v>168</v>
      </c>
      <c r="AL6" s="3" t="s">
        <v>169</v>
      </c>
      <c r="AM6" s="3" t="s">
        <v>170</v>
      </c>
      <c r="AN6" s="3" t="s">
        <v>170</v>
      </c>
      <c r="AO6" s="3" t="s">
        <v>170</v>
      </c>
      <c r="AP6" s="3" t="s">
        <v>170</v>
      </c>
      <c r="AQ6" s="3" t="s">
        <v>170</v>
      </c>
      <c r="AR6" s="3" t="s">
        <v>170</v>
      </c>
      <c r="AS6" s="3" t="s">
        <v>170</v>
      </c>
      <c r="AW6" s="3" t="str">
        <f t="shared" si="0"/>
        <v>-DOMESTIC-200万-石文</v>
      </c>
      <c r="AX6" s="3" t="str">
        <f t="shared" si="1"/>
        <v>胡鲁飞,</v>
      </c>
    </row>
    <row r="7" spans="1:50" s="3" customFormat="1" ht="9.9499999999999993" customHeight="1">
      <c r="A7" s="3" t="s">
        <v>151</v>
      </c>
      <c r="B7" s="3" t="s">
        <v>197</v>
      </c>
      <c r="D7" s="3" t="s">
        <v>198</v>
      </c>
      <c r="F7" s="3" t="s">
        <v>155</v>
      </c>
      <c r="G7" s="3" t="s">
        <v>189</v>
      </c>
      <c r="H7" s="3" t="s">
        <v>199</v>
      </c>
      <c r="J7" s="3" t="s">
        <v>200</v>
      </c>
      <c r="K7" s="3" t="s">
        <v>159</v>
      </c>
      <c r="L7" s="3" t="s">
        <v>160</v>
      </c>
      <c r="M7" s="3" t="s">
        <v>161</v>
      </c>
      <c r="N7" s="3" t="s">
        <v>201</v>
      </c>
      <c r="O7" s="3" t="s">
        <v>163</v>
      </c>
      <c r="P7" s="3" t="s">
        <v>202</v>
      </c>
      <c r="Q7" s="3" t="s">
        <v>203</v>
      </c>
      <c r="R7" s="3" t="s">
        <v>204</v>
      </c>
      <c r="T7" s="3" t="s">
        <v>195</v>
      </c>
      <c r="X7" s="3" t="s">
        <v>205</v>
      </c>
      <c r="AB7" s="3" t="s">
        <v>163</v>
      </c>
      <c r="AD7" s="18"/>
      <c r="AE7" s="24"/>
      <c r="AI7" s="3" t="s">
        <v>167</v>
      </c>
      <c r="AJ7" s="3" t="s">
        <v>168</v>
      </c>
      <c r="AL7" s="3" t="s">
        <v>169</v>
      </c>
      <c r="AM7" s="3" t="s">
        <v>170</v>
      </c>
      <c r="AN7" s="3" t="s">
        <v>170</v>
      </c>
      <c r="AO7" s="3" t="s">
        <v>170</v>
      </c>
      <c r="AP7" s="3" t="s">
        <v>170</v>
      </c>
      <c r="AQ7" s="3" t="s">
        <v>170</v>
      </c>
      <c r="AR7" s="3" t="s">
        <v>170</v>
      </c>
      <c r="AS7" s="3" t="s">
        <v>170</v>
      </c>
      <c r="AW7" s="3" t="str">
        <f t="shared" si="0"/>
        <v>-DOMESTIC--陈清定</v>
      </c>
      <c r="AX7" s="3" t="str">
        <f t="shared" si="1"/>
        <v>胡鲁飞,</v>
      </c>
    </row>
    <row r="8" spans="1:50" s="3" customFormat="1" ht="9.9499999999999993" customHeight="1">
      <c r="A8" s="3" t="s">
        <v>151</v>
      </c>
      <c r="B8" s="3" t="s">
        <v>206</v>
      </c>
      <c r="D8" s="3" t="s">
        <v>207</v>
      </c>
      <c r="F8" s="3" t="s">
        <v>155</v>
      </c>
      <c r="G8" s="3" t="s">
        <v>189</v>
      </c>
      <c r="H8" s="3" t="s">
        <v>208</v>
      </c>
      <c r="K8" s="3" t="s">
        <v>159</v>
      </c>
      <c r="L8" s="3" t="s">
        <v>160</v>
      </c>
      <c r="M8" s="3" t="s">
        <v>161</v>
      </c>
      <c r="N8" s="3" t="s">
        <v>209</v>
      </c>
      <c r="O8" s="3" t="s">
        <v>163</v>
      </c>
      <c r="P8" s="3" t="s">
        <v>193</v>
      </c>
      <c r="Q8" s="3" t="s">
        <v>210</v>
      </c>
      <c r="R8" s="3" t="s">
        <v>211</v>
      </c>
      <c r="T8" s="3" t="s">
        <v>195</v>
      </c>
      <c r="X8" s="3" t="s">
        <v>212</v>
      </c>
      <c r="AB8" s="3" t="s">
        <v>163</v>
      </c>
      <c r="AD8" s="18"/>
      <c r="AE8" s="24"/>
      <c r="AI8" s="3" t="s">
        <v>167</v>
      </c>
      <c r="AJ8" s="3" t="s">
        <v>168</v>
      </c>
      <c r="AL8" s="3" t="s">
        <v>169</v>
      </c>
      <c r="AM8" s="3" t="s">
        <v>170</v>
      </c>
      <c r="AN8" s="3" t="s">
        <v>170</v>
      </c>
      <c r="AO8" s="3" t="s">
        <v>170</v>
      </c>
      <c r="AP8" s="3" t="s">
        <v>170</v>
      </c>
      <c r="AQ8" s="3" t="s">
        <v>170</v>
      </c>
      <c r="AR8" s="3" t="s">
        <v>170</v>
      </c>
      <c r="AS8" s="3" t="s">
        <v>170</v>
      </c>
      <c r="AW8" s="3" t="str">
        <f t="shared" si="0"/>
        <v>-DOMESTIC--</v>
      </c>
      <c r="AX8" s="3" t="str">
        <f t="shared" si="1"/>
        <v>胡鲁飞,</v>
      </c>
    </row>
    <row r="9" spans="1:50" s="3" customFormat="1" ht="9.9499999999999993" customHeight="1">
      <c r="A9" s="3" t="s">
        <v>151</v>
      </c>
      <c r="B9" s="3" t="s">
        <v>213</v>
      </c>
      <c r="D9" s="3" t="s">
        <v>214</v>
      </c>
      <c r="F9" s="3" t="s">
        <v>155</v>
      </c>
      <c r="G9" s="3" t="s">
        <v>189</v>
      </c>
      <c r="H9" s="3" t="s">
        <v>215</v>
      </c>
      <c r="J9" s="3" t="s">
        <v>216</v>
      </c>
      <c r="K9" s="3" t="s">
        <v>159</v>
      </c>
      <c r="L9" s="3" t="s">
        <v>160</v>
      </c>
      <c r="M9" s="3" t="s">
        <v>161</v>
      </c>
      <c r="N9" s="3" t="s">
        <v>217</v>
      </c>
      <c r="O9" s="3" t="s">
        <v>163</v>
      </c>
      <c r="P9" s="3" t="s">
        <v>202</v>
      </c>
      <c r="Q9" s="3" t="s">
        <v>203</v>
      </c>
      <c r="R9" s="3" t="s">
        <v>218</v>
      </c>
      <c r="AB9" s="3" t="s">
        <v>163</v>
      </c>
      <c r="AD9" s="18"/>
      <c r="AE9" s="24"/>
      <c r="AI9" s="3" t="s">
        <v>167</v>
      </c>
      <c r="AJ9" s="3" t="s">
        <v>168</v>
      </c>
      <c r="AL9" s="3" t="s">
        <v>169</v>
      </c>
      <c r="AM9" s="3" t="s">
        <v>170</v>
      </c>
      <c r="AN9" s="3" t="s">
        <v>170</v>
      </c>
      <c r="AO9" s="3" t="s">
        <v>170</v>
      </c>
      <c r="AP9" s="3" t="s">
        <v>170</v>
      </c>
      <c r="AQ9" s="3" t="s">
        <v>170</v>
      </c>
      <c r="AR9" s="3" t="s">
        <v>170</v>
      </c>
      <c r="AS9" s="3" t="s">
        <v>170</v>
      </c>
      <c r="AW9" s="3" t="str">
        <f t="shared" si="0"/>
        <v>-DOMESTIC--唐德熙</v>
      </c>
      <c r="AX9" s="3" t="str">
        <f t="shared" si="1"/>
        <v>胡鲁飞,</v>
      </c>
    </row>
    <row r="10" spans="1:50" s="3" customFormat="1" ht="9.9499999999999993" customHeight="1">
      <c r="A10" s="3" t="s">
        <v>151</v>
      </c>
      <c r="B10" s="3" t="s">
        <v>219</v>
      </c>
      <c r="D10" s="3" t="s">
        <v>220</v>
      </c>
      <c r="F10" s="3" t="s">
        <v>155</v>
      </c>
      <c r="G10" s="3" t="s">
        <v>189</v>
      </c>
      <c r="H10" s="3" t="s">
        <v>221</v>
      </c>
      <c r="K10" s="3" t="s">
        <v>159</v>
      </c>
      <c r="L10" s="3" t="s">
        <v>160</v>
      </c>
      <c r="M10" s="3" t="s">
        <v>161</v>
      </c>
      <c r="N10" s="3" t="s">
        <v>222</v>
      </c>
      <c r="O10" s="3" t="s">
        <v>163</v>
      </c>
      <c r="P10" s="3" t="s">
        <v>164</v>
      </c>
      <c r="Q10" s="3" t="s">
        <v>165</v>
      </c>
      <c r="R10" s="3" t="s">
        <v>223</v>
      </c>
      <c r="AB10" s="3" t="s">
        <v>163</v>
      </c>
      <c r="AD10" s="18"/>
      <c r="AE10" s="24"/>
      <c r="AI10" s="3" t="s">
        <v>167</v>
      </c>
      <c r="AJ10" s="3" t="s">
        <v>168</v>
      </c>
      <c r="AL10" s="3" t="s">
        <v>169</v>
      </c>
      <c r="AM10" s="3" t="s">
        <v>170</v>
      </c>
      <c r="AN10" s="3" t="s">
        <v>170</v>
      </c>
      <c r="AO10" s="3" t="s">
        <v>170</v>
      </c>
      <c r="AP10" s="3" t="s">
        <v>170</v>
      </c>
      <c r="AQ10" s="3" t="s">
        <v>170</v>
      </c>
      <c r="AR10" s="3" t="s">
        <v>170</v>
      </c>
      <c r="AS10" s="3" t="s">
        <v>170</v>
      </c>
      <c r="AW10" s="3" t="str">
        <f t="shared" si="0"/>
        <v>-DOMESTIC--</v>
      </c>
      <c r="AX10" s="3" t="str">
        <f t="shared" si="1"/>
        <v>胡鲁飞,</v>
      </c>
    </row>
    <row r="11" spans="1:50" s="3" customFormat="1" ht="9.9499999999999993" customHeight="1">
      <c r="A11" s="3" t="s">
        <v>151</v>
      </c>
      <c r="B11" s="3" t="s">
        <v>224</v>
      </c>
      <c r="D11" s="3" t="s">
        <v>225</v>
      </c>
      <c r="E11" s="3" t="s">
        <v>226</v>
      </c>
      <c r="F11" s="3" t="s">
        <v>155</v>
      </c>
      <c r="G11" s="3" t="s">
        <v>189</v>
      </c>
      <c r="H11" s="3" t="s">
        <v>227</v>
      </c>
      <c r="J11" s="3" t="s">
        <v>228</v>
      </c>
      <c r="K11" s="3" t="s">
        <v>159</v>
      </c>
      <c r="L11" s="3" t="s">
        <v>160</v>
      </c>
      <c r="M11" s="3" t="s">
        <v>161</v>
      </c>
      <c r="N11" s="3" t="s">
        <v>229</v>
      </c>
      <c r="O11" s="3" t="s">
        <v>163</v>
      </c>
      <c r="P11" s="3" t="s">
        <v>230</v>
      </c>
      <c r="Q11" s="3" t="s">
        <v>231</v>
      </c>
      <c r="R11" s="3" t="s">
        <v>232</v>
      </c>
      <c r="AB11" s="3" t="s">
        <v>163</v>
      </c>
      <c r="AC11" s="3" t="s">
        <v>233</v>
      </c>
      <c r="AD11" s="3" t="s">
        <v>234</v>
      </c>
      <c r="AE11" s="14" t="s">
        <v>235</v>
      </c>
      <c r="AI11" s="3" t="s">
        <v>167</v>
      </c>
      <c r="AJ11" s="3" t="s">
        <v>168</v>
      </c>
      <c r="AL11" s="3" t="s">
        <v>169</v>
      </c>
      <c r="AM11" s="3" t="s">
        <v>170</v>
      </c>
      <c r="AN11" s="3" t="s">
        <v>170</v>
      </c>
      <c r="AO11" s="3" t="s">
        <v>170</v>
      </c>
      <c r="AP11" s="3" t="s">
        <v>170</v>
      </c>
      <c r="AQ11" s="3" t="s">
        <v>170</v>
      </c>
      <c r="AR11" s="3" t="s">
        <v>170</v>
      </c>
      <c r="AS11" s="3" t="s">
        <v>170</v>
      </c>
      <c r="AW11" s="3" t="str">
        <f t="shared" si="0"/>
        <v>-DOMESTIC-50000000-丛军</v>
      </c>
      <c r="AX11" s="3" t="str">
        <f t="shared" si="1"/>
        <v>胡鲁飞,</v>
      </c>
    </row>
    <row r="12" spans="1:50" s="3" customFormat="1" ht="9.9499999999999993" customHeight="1">
      <c r="A12" s="3" t="s">
        <v>151</v>
      </c>
      <c r="B12" s="3" t="s">
        <v>236</v>
      </c>
      <c r="D12" s="3" t="s">
        <v>237</v>
      </c>
      <c r="E12" s="3" t="s">
        <v>238</v>
      </c>
      <c r="F12" s="3" t="s">
        <v>155</v>
      </c>
      <c r="G12" s="3" t="s">
        <v>189</v>
      </c>
      <c r="H12" s="3" t="s">
        <v>239</v>
      </c>
      <c r="J12" s="3" t="s">
        <v>240</v>
      </c>
      <c r="K12" s="3" t="s">
        <v>159</v>
      </c>
      <c r="L12" s="3" t="s">
        <v>160</v>
      </c>
      <c r="M12" s="3" t="s">
        <v>161</v>
      </c>
      <c r="N12" s="3" t="s">
        <v>241</v>
      </c>
      <c r="O12" s="3" t="s">
        <v>163</v>
      </c>
      <c r="P12" s="3" t="s">
        <v>242</v>
      </c>
      <c r="Q12" s="3" t="s">
        <v>243</v>
      </c>
      <c r="R12" s="3" t="s">
        <v>244</v>
      </c>
      <c r="AB12" s="3" t="s">
        <v>163</v>
      </c>
      <c r="AC12" s="3" t="s">
        <v>181</v>
      </c>
      <c r="AD12" s="3" t="s">
        <v>245</v>
      </c>
      <c r="AE12" s="14" t="s">
        <v>246</v>
      </c>
      <c r="AI12" s="3" t="s">
        <v>167</v>
      </c>
      <c r="AJ12" s="3" t="s">
        <v>168</v>
      </c>
      <c r="AL12" s="3" t="s">
        <v>169</v>
      </c>
      <c r="AM12" s="3" t="s">
        <v>170</v>
      </c>
      <c r="AN12" s="3" t="s">
        <v>170</v>
      </c>
      <c r="AO12" s="3" t="s">
        <v>170</v>
      </c>
      <c r="AP12" s="3" t="s">
        <v>170</v>
      </c>
      <c r="AQ12" s="3" t="s">
        <v>170</v>
      </c>
      <c r="AR12" s="3" t="s">
        <v>170</v>
      </c>
      <c r="AS12" s="3" t="s">
        <v>170</v>
      </c>
      <c r="AW12" s="3" t="str">
        <f t="shared" si="0"/>
        <v>-DOMESTIC-2000000-凌国权</v>
      </c>
      <c r="AX12" s="3" t="str">
        <f t="shared" si="1"/>
        <v>胡鲁飞,</v>
      </c>
    </row>
    <row r="13" spans="1:50" s="3" customFormat="1" ht="9.9499999999999993" customHeight="1">
      <c r="A13" s="3" t="s">
        <v>151</v>
      </c>
      <c r="B13" s="3" t="s">
        <v>247</v>
      </c>
      <c r="D13" s="3" t="s">
        <v>248</v>
      </c>
      <c r="E13" s="3" t="s">
        <v>154</v>
      </c>
      <c r="F13" s="3" t="s">
        <v>155</v>
      </c>
      <c r="G13" s="3" t="s">
        <v>189</v>
      </c>
      <c r="H13" s="3" t="s">
        <v>249</v>
      </c>
      <c r="J13" s="3" t="s">
        <v>250</v>
      </c>
      <c r="K13" s="3" t="s">
        <v>159</v>
      </c>
      <c r="L13" s="3" t="s">
        <v>160</v>
      </c>
      <c r="M13" s="3" t="s">
        <v>161</v>
      </c>
      <c r="N13" s="3" t="s">
        <v>251</v>
      </c>
      <c r="O13" s="3" t="s">
        <v>163</v>
      </c>
      <c r="P13" s="3" t="s">
        <v>193</v>
      </c>
      <c r="Q13" s="3" t="s">
        <v>210</v>
      </c>
      <c r="R13" s="3" t="s">
        <v>211</v>
      </c>
      <c r="X13" s="23">
        <v>15863970679</v>
      </c>
      <c r="AB13" s="3" t="s">
        <v>163</v>
      </c>
      <c r="AC13" s="3" t="s">
        <v>181</v>
      </c>
      <c r="AD13" s="3" t="s">
        <v>252</v>
      </c>
      <c r="AE13" s="14" t="s">
        <v>253</v>
      </c>
      <c r="AI13" s="3" t="s">
        <v>167</v>
      </c>
      <c r="AJ13" s="3" t="s">
        <v>168</v>
      </c>
      <c r="AL13" s="3" t="s">
        <v>169</v>
      </c>
      <c r="AM13" s="3" t="s">
        <v>170</v>
      </c>
      <c r="AN13" s="3" t="s">
        <v>170</v>
      </c>
      <c r="AO13" s="3" t="s">
        <v>170</v>
      </c>
      <c r="AP13" s="3" t="s">
        <v>170</v>
      </c>
      <c r="AQ13" s="3" t="s">
        <v>170</v>
      </c>
      <c r="AR13" s="3" t="s">
        <v>170</v>
      </c>
      <c r="AS13" s="3" t="s">
        <v>170</v>
      </c>
      <c r="AW13" s="3" t="str">
        <f t="shared" si="0"/>
        <v>-DOMESTIC-3000000-高广增</v>
      </c>
      <c r="AX13" s="3" t="str">
        <f t="shared" si="1"/>
        <v>胡鲁飞,</v>
      </c>
    </row>
    <row r="14" spans="1:50" s="3" customFormat="1" ht="9.9499999999999993" customHeight="1">
      <c r="A14" s="3" t="s">
        <v>151</v>
      </c>
      <c r="B14" s="3" t="s">
        <v>254</v>
      </c>
      <c r="D14" s="3" t="s">
        <v>255</v>
      </c>
      <c r="E14" s="3" t="s">
        <v>256</v>
      </c>
      <c r="F14" s="3" t="s">
        <v>155</v>
      </c>
      <c r="G14" s="3" t="s">
        <v>189</v>
      </c>
      <c r="H14" s="3" t="s">
        <v>257</v>
      </c>
      <c r="J14" s="3" t="s">
        <v>258</v>
      </c>
      <c r="K14" s="3" t="s">
        <v>159</v>
      </c>
      <c r="L14" s="3" t="s">
        <v>160</v>
      </c>
      <c r="M14" s="3" t="s">
        <v>161</v>
      </c>
      <c r="N14" s="3" t="s">
        <v>259</v>
      </c>
      <c r="O14" s="3" t="s">
        <v>163</v>
      </c>
      <c r="P14" s="3" t="s">
        <v>260</v>
      </c>
      <c r="Q14" s="3" t="s">
        <v>260</v>
      </c>
      <c r="R14" s="3" t="s">
        <v>261</v>
      </c>
      <c r="T14" s="3" t="s">
        <v>195</v>
      </c>
      <c r="X14" s="3" t="s">
        <v>262</v>
      </c>
      <c r="AB14" s="3" t="s">
        <v>163</v>
      </c>
      <c r="AD14" s="18"/>
      <c r="AE14" s="24"/>
      <c r="AI14" s="3" t="s">
        <v>167</v>
      </c>
      <c r="AJ14" s="3" t="s">
        <v>168</v>
      </c>
      <c r="AL14" s="3" t="s">
        <v>169</v>
      </c>
      <c r="AM14" s="3" t="s">
        <v>170</v>
      </c>
      <c r="AN14" s="3" t="s">
        <v>170</v>
      </c>
      <c r="AO14" s="3" t="s">
        <v>170</v>
      </c>
      <c r="AP14" s="3" t="s">
        <v>170</v>
      </c>
      <c r="AQ14" s="3" t="s">
        <v>170</v>
      </c>
      <c r="AR14" s="3" t="s">
        <v>170</v>
      </c>
      <c r="AS14" s="3" t="s">
        <v>170</v>
      </c>
      <c r="AW14" s="3" t="str">
        <f t="shared" si="0"/>
        <v>-DOMESTIC-60000000-于洁</v>
      </c>
      <c r="AX14" s="3" t="str">
        <f t="shared" si="1"/>
        <v>胡鲁飞,</v>
      </c>
    </row>
    <row r="15" spans="1:50" s="3" customFormat="1" ht="9.9499999999999993" customHeight="1">
      <c r="A15" s="3" t="s">
        <v>151</v>
      </c>
      <c r="B15" s="3" t="s">
        <v>263</v>
      </c>
      <c r="D15" s="3" t="s">
        <v>264</v>
      </c>
      <c r="E15" s="3" t="s">
        <v>265</v>
      </c>
      <c r="F15" s="3" t="s">
        <v>155</v>
      </c>
      <c r="G15" s="3" t="s">
        <v>189</v>
      </c>
      <c r="H15" s="3" t="s">
        <v>266</v>
      </c>
      <c r="J15" s="3" t="s">
        <v>267</v>
      </c>
      <c r="K15" s="3" t="s">
        <v>159</v>
      </c>
      <c r="L15" s="3" t="s">
        <v>160</v>
      </c>
      <c r="M15" s="3" t="s">
        <v>161</v>
      </c>
      <c r="N15" s="3" t="s">
        <v>268</v>
      </c>
      <c r="O15" s="3" t="s">
        <v>163</v>
      </c>
      <c r="P15" s="3" t="s">
        <v>269</v>
      </c>
      <c r="Q15" s="3" t="s">
        <v>269</v>
      </c>
      <c r="R15" s="3" t="s">
        <v>270</v>
      </c>
      <c r="T15" s="3" t="s">
        <v>195</v>
      </c>
      <c r="X15" s="3" t="s">
        <v>271</v>
      </c>
      <c r="AB15" s="3" t="s">
        <v>163</v>
      </c>
      <c r="AC15" s="3" t="s">
        <v>272</v>
      </c>
      <c r="AD15" s="3" t="s">
        <v>273</v>
      </c>
      <c r="AE15" s="14" t="s">
        <v>274</v>
      </c>
      <c r="AI15" s="3" t="s">
        <v>167</v>
      </c>
      <c r="AJ15" s="3" t="s">
        <v>168</v>
      </c>
      <c r="AL15" s="3" t="s">
        <v>169</v>
      </c>
      <c r="AM15" s="3" t="s">
        <v>170</v>
      </c>
      <c r="AN15" s="3" t="s">
        <v>170</v>
      </c>
      <c r="AO15" s="3" t="s">
        <v>170</v>
      </c>
      <c r="AP15" s="3" t="s">
        <v>170</v>
      </c>
      <c r="AQ15" s="3" t="s">
        <v>170</v>
      </c>
      <c r="AR15" s="3" t="s">
        <v>170</v>
      </c>
      <c r="AS15" s="3" t="s">
        <v>170</v>
      </c>
      <c r="AW15" s="3" t="str">
        <f t="shared" si="0"/>
        <v>-DOMESTIC-15700000-李德刚</v>
      </c>
      <c r="AX15" s="3" t="str">
        <f t="shared" si="1"/>
        <v>胡鲁飞,</v>
      </c>
    </row>
    <row r="16" spans="1:50" s="3" customFormat="1" ht="9.9499999999999993" customHeight="1">
      <c r="B16" s="3" t="s">
        <v>275</v>
      </c>
      <c r="D16" s="3" t="s">
        <v>276</v>
      </c>
      <c r="F16" s="3" t="s">
        <v>155</v>
      </c>
      <c r="G16" s="3" t="s">
        <v>189</v>
      </c>
      <c r="H16" s="3" t="s">
        <v>277</v>
      </c>
      <c r="J16" s="3" t="s">
        <v>278</v>
      </c>
      <c r="K16" s="3" t="s">
        <v>159</v>
      </c>
      <c r="L16" s="3" t="s">
        <v>279</v>
      </c>
      <c r="M16" s="3" t="s">
        <v>161</v>
      </c>
      <c r="N16" s="3" t="s">
        <v>280</v>
      </c>
      <c r="O16" s="3" t="s">
        <v>163</v>
      </c>
      <c r="P16" s="3" t="s">
        <v>202</v>
      </c>
      <c r="Q16" s="3" t="s">
        <v>281</v>
      </c>
      <c r="R16" s="3" t="s">
        <v>282</v>
      </c>
      <c r="X16" s="3" t="s">
        <v>283</v>
      </c>
      <c r="AB16" s="3" t="s">
        <v>163</v>
      </c>
      <c r="AC16" s="3" t="s">
        <v>181</v>
      </c>
      <c r="AD16" s="3" t="s">
        <v>284</v>
      </c>
      <c r="AE16" s="14" t="s">
        <v>285</v>
      </c>
      <c r="AI16" s="3" t="s">
        <v>167</v>
      </c>
      <c r="AJ16" s="3" t="s">
        <v>184</v>
      </c>
      <c r="AL16" s="3" t="s">
        <v>169</v>
      </c>
      <c r="AM16" s="3" t="s">
        <v>170</v>
      </c>
      <c r="AN16" s="3" t="s">
        <v>170</v>
      </c>
      <c r="AO16" s="3" t="s">
        <v>170</v>
      </c>
      <c r="AP16" s="3" t="s">
        <v>170</v>
      </c>
      <c r="AQ16" s="3" t="s">
        <v>170</v>
      </c>
      <c r="AR16" s="3" t="s">
        <v>170</v>
      </c>
      <c r="AS16" s="3" t="s">
        <v>170</v>
      </c>
      <c r="AW16" s="3" t="str">
        <f t="shared" si="0"/>
        <v>-DOMESTIC--唐荣军</v>
      </c>
      <c r="AX16" s="3" t="str">
        <f t="shared" si="1"/>
        <v>宋鹤宁,</v>
      </c>
    </row>
    <row r="17" spans="1:50" s="3" customFormat="1" ht="9.9499999999999993" customHeight="1">
      <c r="B17" s="3" t="s">
        <v>286</v>
      </c>
      <c r="D17" s="3" t="s">
        <v>287</v>
      </c>
      <c r="F17" s="3" t="s">
        <v>155</v>
      </c>
      <c r="G17" s="3" t="s">
        <v>189</v>
      </c>
      <c r="H17" s="3" t="s">
        <v>288</v>
      </c>
      <c r="J17" s="3" t="s">
        <v>289</v>
      </c>
      <c r="K17" s="3" t="s">
        <v>159</v>
      </c>
      <c r="L17" s="3" t="s">
        <v>279</v>
      </c>
      <c r="M17" s="3" t="s">
        <v>161</v>
      </c>
      <c r="N17" s="3" t="s">
        <v>290</v>
      </c>
      <c r="O17" s="3" t="s">
        <v>163</v>
      </c>
      <c r="P17" s="3" t="s">
        <v>164</v>
      </c>
      <c r="Q17" s="3" t="s">
        <v>165</v>
      </c>
      <c r="R17" s="3" t="s">
        <v>291</v>
      </c>
      <c r="T17" s="3" t="s">
        <v>292</v>
      </c>
      <c r="X17" s="3" t="s">
        <v>293</v>
      </c>
      <c r="AB17" s="3" t="s">
        <v>163</v>
      </c>
      <c r="AC17" s="3" t="s">
        <v>294</v>
      </c>
      <c r="AD17" s="3" t="s">
        <v>295</v>
      </c>
      <c r="AE17" s="14" t="s">
        <v>296</v>
      </c>
      <c r="AI17" s="3" t="s">
        <v>167</v>
      </c>
      <c r="AJ17" s="3" t="s">
        <v>184</v>
      </c>
      <c r="AL17" s="3" t="s">
        <v>169</v>
      </c>
      <c r="AM17" s="3" t="s">
        <v>170</v>
      </c>
      <c r="AN17" s="3" t="s">
        <v>170</v>
      </c>
      <c r="AO17" s="3" t="s">
        <v>170</v>
      </c>
      <c r="AP17" s="3" t="s">
        <v>170</v>
      </c>
      <c r="AQ17" s="3" t="s">
        <v>170</v>
      </c>
      <c r="AR17" s="3" t="s">
        <v>170</v>
      </c>
      <c r="AS17" s="3" t="s">
        <v>170</v>
      </c>
      <c r="AW17" s="3" t="str">
        <f t="shared" si="0"/>
        <v>-DOMESTIC--朱亮</v>
      </c>
      <c r="AX17" s="3" t="str">
        <f t="shared" si="1"/>
        <v>宋鹤宁,</v>
      </c>
    </row>
    <row r="18" spans="1:50" s="3" customFormat="1" ht="9.9499999999999993" customHeight="1">
      <c r="A18" s="3" t="s">
        <v>151</v>
      </c>
      <c r="B18" s="3" t="s">
        <v>297</v>
      </c>
      <c r="D18" s="3" t="s">
        <v>298</v>
      </c>
      <c r="E18" s="3" t="s">
        <v>299</v>
      </c>
      <c r="F18" s="3" t="s">
        <v>155</v>
      </c>
      <c r="G18" s="3" t="s">
        <v>189</v>
      </c>
      <c r="H18" s="3" t="s">
        <v>300</v>
      </c>
      <c r="J18" s="3" t="s">
        <v>301</v>
      </c>
      <c r="K18" s="3" t="s">
        <v>159</v>
      </c>
      <c r="L18" s="3" t="s">
        <v>160</v>
      </c>
      <c r="M18" s="3" t="s">
        <v>161</v>
      </c>
      <c r="N18" s="3" t="s">
        <v>302</v>
      </c>
      <c r="O18" s="3" t="s">
        <v>163</v>
      </c>
      <c r="P18" s="3" t="s">
        <v>193</v>
      </c>
      <c r="Q18" s="3" t="s">
        <v>303</v>
      </c>
      <c r="R18" s="3" t="s">
        <v>232</v>
      </c>
      <c r="T18" s="3" t="s">
        <v>195</v>
      </c>
      <c r="X18" s="3" t="s">
        <v>304</v>
      </c>
      <c r="AB18" s="3" t="s">
        <v>163</v>
      </c>
      <c r="AC18" s="3" t="s">
        <v>181</v>
      </c>
      <c r="AD18" s="3" t="s">
        <v>305</v>
      </c>
      <c r="AE18" s="14" t="s">
        <v>306</v>
      </c>
      <c r="AI18" s="3" t="s">
        <v>167</v>
      </c>
      <c r="AJ18" s="3" t="s">
        <v>184</v>
      </c>
      <c r="AL18" s="3" t="s">
        <v>169</v>
      </c>
      <c r="AM18" s="3" t="s">
        <v>170</v>
      </c>
      <c r="AN18" s="3" t="s">
        <v>170</v>
      </c>
      <c r="AO18" s="3" t="s">
        <v>170</v>
      </c>
      <c r="AP18" s="3" t="s">
        <v>170</v>
      </c>
      <c r="AQ18" s="3" t="s">
        <v>170</v>
      </c>
      <c r="AR18" s="3" t="s">
        <v>170</v>
      </c>
      <c r="AS18" s="3" t="s">
        <v>170</v>
      </c>
      <c r="AW18" s="3" t="str">
        <f t="shared" si="0"/>
        <v>-DOMESTIC-1000000-刘艳</v>
      </c>
      <c r="AX18" s="3" t="str">
        <f t="shared" si="1"/>
        <v>胡鲁飞,</v>
      </c>
    </row>
    <row r="19" spans="1:50" s="3" customFormat="1" ht="9.9499999999999993" customHeight="1">
      <c r="A19" s="3" t="s">
        <v>151</v>
      </c>
      <c r="B19" s="3" t="s">
        <v>307</v>
      </c>
      <c r="D19" s="3" t="s">
        <v>308</v>
      </c>
      <c r="E19" s="3" t="s">
        <v>238</v>
      </c>
      <c r="F19" s="3" t="s">
        <v>155</v>
      </c>
      <c r="G19" s="3" t="s">
        <v>156</v>
      </c>
      <c r="H19" s="3" t="s">
        <v>309</v>
      </c>
      <c r="J19" s="3" t="s">
        <v>310</v>
      </c>
      <c r="K19" s="3" t="s">
        <v>159</v>
      </c>
      <c r="L19" s="3" t="s">
        <v>160</v>
      </c>
      <c r="M19" s="3" t="s">
        <v>161</v>
      </c>
      <c r="N19" s="3" t="s">
        <v>311</v>
      </c>
      <c r="O19" s="3" t="s">
        <v>163</v>
      </c>
      <c r="P19" s="3" t="s">
        <v>176</v>
      </c>
      <c r="Q19" s="3" t="s">
        <v>176</v>
      </c>
      <c r="R19" s="3" t="s">
        <v>312</v>
      </c>
      <c r="T19" s="3" t="s">
        <v>195</v>
      </c>
      <c r="X19" s="3" t="s">
        <v>304</v>
      </c>
      <c r="Z19" s="3" t="s">
        <v>313</v>
      </c>
      <c r="AB19" s="3" t="s">
        <v>163</v>
      </c>
      <c r="AC19" s="3" t="s">
        <v>181</v>
      </c>
      <c r="AD19" s="3" t="s">
        <v>314</v>
      </c>
      <c r="AE19" s="14" t="s">
        <v>315</v>
      </c>
      <c r="AI19" s="3" t="s">
        <v>167</v>
      </c>
      <c r="AJ19" s="3" t="s">
        <v>184</v>
      </c>
      <c r="AL19" s="3" t="s">
        <v>169</v>
      </c>
      <c r="AM19" s="3" t="s">
        <v>170</v>
      </c>
      <c r="AN19" s="3" t="s">
        <v>170</v>
      </c>
      <c r="AO19" s="3" t="s">
        <v>170</v>
      </c>
      <c r="AP19" s="3" t="s">
        <v>170</v>
      </c>
      <c r="AQ19" s="3" t="s">
        <v>170</v>
      </c>
      <c r="AR19" s="3" t="s">
        <v>170</v>
      </c>
      <c r="AS19" s="3" t="s">
        <v>170</v>
      </c>
      <c r="AW19" s="3" t="str">
        <f t="shared" si="0"/>
        <v>-DOMESTIC-2000000-谢泉兴</v>
      </c>
      <c r="AX19" s="3" t="str">
        <f t="shared" si="1"/>
        <v>胡鲁飞,</v>
      </c>
    </row>
    <row r="20" spans="1:50" s="3" customFormat="1" ht="9.9499999999999993" customHeight="1">
      <c r="A20" s="3" t="s">
        <v>151</v>
      </c>
      <c r="B20" s="3" t="s">
        <v>316</v>
      </c>
      <c r="D20" s="3" t="s">
        <v>317</v>
      </c>
      <c r="E20" s="3" t="s">
        <v>226</v>
      </c>
      <c r="F20" s="3" t="s">
        <v>155</v>
      </c>
      <c r="G20" s="3" t="s">
        <v>189</v>
      </c>
      <c r="H20" s="3" t="s">
        <v>318</v>
      </c>
      <c r="J20" s="3" t="s">
        <v>319</v>
      </c>
      <c r="K20" s="3" t="s">
        <v>159</v>
      </c>
      <c r="L20" s="3" t="s">
        <v>279</v>
      </c>
      <c r="M20" s="3" t="s">
        <v>161</v>
      </c>
      <c r="N20" s="3" t="s">
        <v>320</v>
      </c>
      <c r="O20" s="3" t="s">
        <v>163</v>
      </c>
      <c r="P20" s="3" t="s">
        <v>202</v>
      </c>
      <c r="Q20" s="3" t="s">
        <v>321</v>
      </c>
      <c r="R20" s="3" t="s">
        <v>322</v>
      </c>
      <c r="T20" s="3" t="s">
        <v>195</v>
      </c>
      <c r="X20" s="3" t="s">
        <v>323</v>
      </c>
      <c r="AB20" s="3" t="s">
        <v>163</v>
      </c>
      <c r="AC20" s="3" t="s">
        <v>324</v>
      </c>
      <c r="AD20" s="3" t="s">
        <v>325</v>
      </c>
      <c r="AE20" s="14" t="s">
        <v>326</v>
      </c>
      <c r="AI20" s="3" t="s">
        <v>167</v>
      </c>
      <c r="AJ20" s="3" t="s">
        <v>184</v>
      </c>
      <c r="AL20" s="3" t="s">
        <v>169</v>
      </c>
      <c r="AM20" s="3" t="s">
        <v>170</v>
      </c>
      <c r="AN20" s="3" t="s">
        <v>170</v>
      </c>
      <c r="AO20" s="3" t="s">
        <v>170</v>
      </c>
      <c r="AP20" s="3" t="s">
        <v>170</v>
      </c>
      <c r="AQ20" s="3" t="s">
        <v>170</v>
      </c>
      <c r="AR20" s="3" t="s">
        <v>170</v>
      </c>
      <c r="AS20" s="3" t="s">
        <v>170</v>
      </c>
      <c r="AW20" s="3" t="str">
        <f t="shared" si="0"/>
        <v>-DOMESTIC-50000000-魏良</v>
      </c>
      <c r="AX20" s="3" t="str">
        <f t="shared" si="1"/>
        <v>宋鹤宁,</v>
      </c>
    </row>
    <row r="21" spans="1:50" s="3" customFormat="1" ht="9.9499999999999993" customHeight="1">
      <c r="A21" s="3" t="s">
        <v>151</v>
      </c>
      <c r="B21" s="3" t="s">
        <v>327</v>
      </c>
      <c r="D21" s="3" t="s">
        <v>328</v>
      </c>
      <c r="F21" s="3" t="s">
        <v>155</v>
      </c>
      <c r="G21" s="3" t="s">
        <v>189</v>
      </c>
      <c r="H21" s="3" t="s">
        <v>329</v>
      </c>
      <c r="J21" s="3" t="s">
        <v>330</v>
      </c>
      <c r="K21" s="3" t="s">
        <v>159</v>
      </c>
      <c r="L21" s="3" t="s">
        <v>160</v>
      </c>
      <c r="M21" s="3" t="s">
        <v>161</v>
      </c>
      <c r="N21" s="3" t="s">
        <v>331</v>
      </c>
      <c r="O21" s="3" t="s">
        <v>163</v>
      </c>
      <c r="P21" s="3" t="s">
        <v>193</v>
      </c>
      <c r="Q21" s="3" t="s">
        <v>303</v>
      </c>
      <c r="R21" s="3" t="s">
        <v>204</v>
      </c>
      <c r="X21" s="3" t="s">
        <v>332</v>
      </c>
      <c r="AB21" s="3" t="s">
        <v>163</v>
      </c>
      <c r="AC21" s="3" t="s">
        <v>181</v>
      </c>
      <c r="AD21" s="3" t="s">
        <v>333</v>
      </c>
      <c r="AE21" s="14" t="s">
        <v>334</v>
      </c>
      <c r="AI21" s="3" t="s">
        <v>167</v>
      </c>
      <c r="AJ21" s="3" t="s">
        <v>168</v>
      </c>
      <c r="AL21" s="3" t="s">
        <v>169</v>
      </c>
      <c r="AM21" s="3" t="s">
        <v>170</v>
      </c>
      <c r="AN21" s="3" t="s">
        <v>170</v>
      </c>
      <c r="AO21" s="3" t="s">
        <v>170</v>
      </c>
      <c r="AP21" s="3" t="s">
        <v>170</v>
      </c>
      <c r="AQ21" s="3" t="s">
        <v>170</v>
      </c>
      <c r="AR21" s="3" t="s">
        <v>170</v>
      </c>
      <c r="AS21" s="3" t="s">
        <v>170</v>
      </c>
      <c r="AW21" s="3" t="str">
        <f t="shared" si="0"/>
        <v>-DOMESTIC--韩旭</v>
      </c>
      <c r="AX21" s="3" t="str">
        <f t="shared" si="1"/>
        <v>胡鲁飞,</v>
      </c>
    </row>
    <row r="22" spans="1:50" s="3" customFormat="1" ht="9.9499999999999993" customHeight="1">
      <c r="B22" s="3" t="s">
        <v>335</v>
      </c>
      <c r="D22" s="3" t="s">
        <v>336</v>
      </c>
      <c r="F22" s="3" t="s">
        <v>155</v>
      </c>
      <c r="G22" s="3" t="s">
        <v>189</v>
      </c>
      <c r="H22" s="3" t="s">
        <v>337</v>
      </c>
      <c r="J22" s="3" t="s">
        <v>338</v>
      </c>
      <c r="K22" s="3" t="s">
        <v>159</v>
      </c>
      <c r="L22" s="3" t="s">
        <v>279</v>
      </c>
      <c r="M22" s="3" t="s">
        <v>161</v>
      </c>
      <c r="N22" s="3" t="s">
        <v>339</v>
      </c>
      <c r="O22" s="3" t="s">
        <v>163</v>
      </c>
      <c r="P22" s="3" t="s">
        <v>202</v>
      </c>
      <c r="Q22" s="3" t="s">
        <v>281</v>
      </c>
      <c r="R22" s="3" t="s">
        <v>282</v>
      </c>
      <c r="X22" s="3" t="s">
        <v>340</v>
      </c>
      <c r="AB22" s="3" t="s">
        <v>163</v>
      </c>
      <c r="AC22" s="3" t="s">
        <v>181</v>
      </c>
      <c r="AD22" s="3" t="s">
        <v>284</v>
      </c>
      <c r="AE22" s="14" t="s">
        <v>341</v>
      </c>
      <c r="AI22" s="3" t="s">
        <v>167</v>
      </c>
      <c r="AJ22" s="3" t="s">
        <v>184</v>
      </c>
      <c r="AL22" s="3" t="s">
        <v>169</v>
      </c>
      <c r="AM22" s="3" t="s">
        <v>170</v>
      </c>
      <c r="AN22" s="3" t="s">
        <v>170</v>
      </c>
      <c r="AO22" s="3" t="s">
        <v>170</v>
      </c>
      <c r="AP22" s="3" t="s">
        <v>170</v>
      </c>
      <c r="AQ22" s="3" t="s">
        <v>170</v>
      </c>
      <c r="AR22" s="3" t="s">
        <v>170</v>
      </c>
      <c r="AS22" s="3" t="s">
        <v>170</v>
      </c>
      <c r="AW22" s="3" t="str">
        <f t="shared" si="0"/>
        <v>-DOMESTIC--王鹏飞</v>
      </c>
      <c r="AX22" s="3" t="str">
        <f t="shared" si="1"/>
        <v>宋鹤宁,</v>
      </c>
    </row>
    <row r="23" spans="1:50" s="3" customFormat="1" ht="9.9499999999999993" customHeight="1">
      <c r="B23" s="3" t="s">
        <v>342</v>
      </c>
      <c r="D23" s="3" t="s">
        <v>343</v>
      </c>
      <c r="F23" s="3" t="s">
        <v>155</v>
      </c>
      <c r="G23" s="3" t="s">
        <v>189</v>
      </c>
      <c r="H23" s="3" t="s">
        <v>344</v>
      </c>
      <c r="J23" s="3" t="s">
        <v>289</v>
      </c>
      <c r="K23" s="3" t="s">
        <v>159</v>
      </c>
      <c r="L23" s="3" t="s">
        <v>345</v>
      </c>
      <c r="M23" s="3" t="s">
        <v>161</v>
      </c>
      <c r="N23" s="3" t="s">
        <v>346</v>
      </c>
      <c r="O23" s="3" t="s">
        <v>163</v>
      </c>
      <c r="P23" s="3" t="s">
        <v>193</v>
      </c>
      <c r="Q23" s="3" t="s">
        <v>194</v>
      </c>
      <c r="R23" s="3" t="s">
        <v>347</v>
      </c>
      <c r="X23" s="3" t="s">
        <v>348</v>
      </c>
      <c r="AB23" s="3" t="s">
        <v>163</v>
      </c>
      <c r="AC23" s="3" t="s">
        <v>181</v>
      </c>
      <c r="AD23" s="3" t="s">
        <v>349</v>
      </c>
      <c r="AE23" s="14" t="s">
        <v>350</v>
      </c>
      <c r="AI23" s="3" t="s">
        <v>167</v>
      </c>
      <c r="AJ23" s="3" t="s">
        <v>168</v>
      </c>
      <c r="AL23" s="3" t="s">
        <v>169</v>
      </c>
      <c r="AM23" s="3" t="s">
        <v>170</v>
      </c>
      <c r="AN23" s="3" t="s">
        <v>170</v>
      </c>
      <c r="AO23" s="3" t="s">
        <v>170</v>
      </c>
      <c r="AP23" s="3" t="s">
        <v>170</v>
      </c>
      <c r="AQ23" s="3" t="s">
        <v>170</v>
      </c>
      <c r="AR23" s="3" t="s">
        <v>170</v>
      </c>
      <c r="AS23" s="3" t="s">
        <v>170</v>
      </c>
      <c r="AW23" s="3" t="str">
        <f t="shared" si="0"/>
        <v>-DOMESTIC--朱亮</v>
      </c>
      <c r="AX23" s="3" t="str">
        <f t="shared" si="1"/>
        <v>冀守通,</v>
      </c>
    </row>
    <row r="24" spans="1:50" s="3" customFormat="1" ht="9.9499999999999993" customHeight="1">
      <c r="B24" s="3" t="s">
        <v>351</v>
      </c>
      <c r="D24" s="3" t="s">
        <v>352</v>
      </c>
      <c r="F24" s="3" t="s">
        <v>155</v>
      </c>
      <c r="G24" s="3" t="s">
        <v>189</v>
      </c>
      <c r="H24" s="3" t="s">
        <v>353</v>
      </c>
      <c r="J24" s="3" t="s">
        <v>354</v>
      </c>
      <c r="K24" s="3" t="s">
        <v>159</v>
      </c>
      <c r="L24" s="3" t="s">
        <v>174</v>
      </c>
      <c r="M24" s="3" t="s">
        <v>161</v>
      </c>
      <c r="N24" s="3" t="s">
        <v>355</v>
      </c>
      <c r="O24" s="3" t="s">
        <v>163</v>
      </c>
      <c r="P24" s="3" t="s">
        <v>260</v>
      </c>
      <c r="Q24" s="3" t="s">
        <v>260</v>
      </c>
      <c r="R24" s="3" t="s">
        <v>356</v>
      </c>
      <c r="T24" s="3" t="s">
        <v>357</v>
      </c>
      <c r="X24" s="3" t="s">
        <v>358</v>
      </c>
      <c r="AB24" s="3" t="s">
        <v>163</v>
      </c>
      <c r="AC24" s="3" t="s">
        <v>272</v>
      </c>
      <c r="AD24" s="3" t="s">
        <v>359</v>
      </c>
      <c r="AE24" s="14" t="s">
        <v>360</v>
      </c>
      <c r="AI24" s="3" t="s">
        <v>167</v>
      </c>
      <c r="AJ24" s="3" t="s">
        <v>184</v>
      </c>
      <c r="AL24" s="3" t="s">
        <v>169</v>
      </c>
      <c r="AM24" s="3" t="s">
        <v>170</v>
      </c>
      <c r="AN24" s="3" t="s">
        <v>170</v>
      </c>
      <c r="AO24" s="3" t="s">
        <v>170</v>
      </c>
      <c r="AP24" s="3" t="s">
        <v>170</v>
      </c>
      <c r="AQ24" s="3" t="s">
        <v>170</v>
      </c>
      <c r="AR24" s="3" t="s">
        <v>170</v>
      </c>
      <c r="AS24" s="3" t="s">
        <v>170</v>
      </c>
      <c r="AW24" s="3" t="str">
        <f t="shared" si="0"/>
        <v>-DOMESTIC--马旻</v>
      </c>
      <c r="AX24" s="3" t="str">
        <f t="shared" si="1"/>
        <v>左健东,</v>
      </c>
    </row>
    <row r="25" spans="1:50" s="3" customFormat="1" ht="9.9499999999999993" customHeight="1">
      <c r="B25" s="3" t="s">
        <v>361</v>
      </c>
      <c r="D25" s="3" t="s">
        <v>362</v>
      </c>
      <c r="F25" s="3" t="s">
        <v>155</v>
      </c>
      <c r="G25" s="3" t="s">
        <v>189</v>
      </c>
      <c r="H25" s="3" t="s">
        <v>363</v>
      </c>
      <c r="J25" s="3" t="s">
        <v>364</v>
      </c>
      <c r="K25" s="3" t="s">
        <v>159</v>
      </c>
      <c r="L25" s="3" t="s">
        <v>160</v>
      </c>
      <c r="M25" s="3" t="s">
        <v>161</v>
      </c>
      <c r="N25" s="3" t="s">
        <v>365</v>
      </c>
      <c r="O25" s="3" t="s">
        <v>163</v>
      </c>
      <c r="P25" s="3" t="s">
        <v>366</v>
      </c>
      <c r="Q25" s="3" t="s">
        <v>367</v>
      </c>
      <c r="R25" s="3" t="s">
        <v>368</v>
      </c>
      <c r="X25" s="3">
        <v>18121911055</v>
      </c>
      <c r="AB25" s="3" t="s">
        <v>163</v>
      </c>
      <c r="AC25" s="3" t="s">
        <v>181</v>
      </c>
      <c r="AD25" s="3" t="s">
        <v>369</v>
      </c>
      <c r="AE25" s="14" t="s">
        <v>370</v>
      </c>
      <c r="AI25" s="3" t="s">
        <v>167</v>
      </c>
      <c r="AL25" s="3" t="s">
        <v>169</v>
      </c>
      <c r="AM25" s="3" t="s">
        <v>170</v>
      </c>
      <c r="AN25" s="3" t="s">
        <v>170</v>
      </c>
      <c r="AO25" s="3" t="s">
        <v>170</v>
      </c>
      <c r="AP25" s="3" t="s">
        <v>170</v>
      </c>
      <c r="AQ25" s="3" t="s">
        <v>170</v>
      </c>
      <c r="AR25" s="3" t="s">
        <v>170</v>
      </c>
      <c r="AS25" s="3" t="s">
        <v>170</v>
      </c>
      <c r="AW25" s="3" t="str">
        <f t="shared" ref="AW25:AW56" si="2">"-"&amp;"DOMESTIC"&amp;"-"&amp;E25&amp;"-"&amp;J25</f>
        <v>-DOMESTIC--唐彬</v>
      </c>
      <c r="AX25" s="3" t="str">
        <f t="shared" si="1"/>
        <v>胡鲁飞,</v>
      </c>
    </row>
    <row r="26" spans="1:50" s="3" customFormat="1" ht="9.9499999999999993" customHeight="1">
      <c r="B26" s="3" t="s">
        <v>371</v>
      </c>
      <c r="D26" s="3" t="s">
        <v>372</v>
      </c>
      <c r="F26" s="3" t="s">
        <v>155</v>
      </c>
      <c r="G26" s="3" t="s">
        <v>189</v>
      </c>
      <c r="H26" s="3" t="s">
        <v>373</v>
      </c>
      <c r="K26" s="3" t="s">
        <v>159</v>
      </c>
      <c r="L26" s="3" t="s">
        <v>345</v>
      </c>
      <c r="M26" s="3" t="s">
        <v>161</v>
      </c>
      <c r="N26" s="3" t="s">
        <v>374</v>
      </c>
      <c r="O26" s="3" t="s">
        <v>163</v>
      </c>
      <c r="P26" s="3" t="s">
        <v>176</v>
      </c>
      <c r="Q26" s="3" t="s">
        <v>176</v>
      </c>
      <c r="R26" s="3" t="s">
        <v>177</v>
      </c>
      <c r="T26" s="3" t="s">
        <v>375</v>
      </c>
      <c r="X26" s="3" t="s">
        <v>376</v>
      </c>
      <c r="Z26" s="3" t="s">
        <v>377</v>
      </c>
      <c r="AB26" s="3" t="s">
        <v>163</v>
      </c>
      <c r="AC26" s="3" t="s">
        <v>378</v>
      </c>
      <c r="AD26" s="3" t="s">
        <v>379</v>
      </c>
      <c r="AE26" s="14" t="s">
        <v>380</v>
      </c>
      <c r="AI26" s="3" t="s">
        <v>167</v>
      </c>
      <c r="AJ26" s="3" t="s">
        <v>168</v>
      </c>
      <c r="AL26" s="3" t="s">
        <v>169</v>
      </c>
      <c r="AM26" s="3" t="s">
        <v>170</v>
      </c>
      <c r="AN26" s="3" t="s">
        <v>170</v>
      </c>
      <c r="AO26" s="3" t="s">
        <v>170</v>
      </c>
      <c r="AP26" s="3" t="s">
        <v>170</v>
      </c>
      <c r="AQ26" s="3" t="s">
        <v>170</v>
      </c>
      <c r="AR26" s="3" t="s">
        <v>170</v>
      </c>
      <c r="AS26" s="3" t="s">
        <v>170</v>
      </c>
      <c r="AW26" s="3" t="str">
        <f t="shared" si="2"/>
        <v>-DOMESTIC--</v>
      </c>
      <c r="AX26" s="3" t="str">
        <f t="shared" si="1"/>
        <v>冀守通,</v>
      </c>
    </row>
    <row r="27" spans="1:50" s="3" customFormat="1" ht="9.9499999999999993" customHeight="1">
      <c r="B27" s="3" t="s">
        <v>381</v>
      </c>
      <c r="D27" s="3" t="s">
        <v>382</v>
      </c>
      <c r="F27" s="3" t="s">
        <v>155</v>
      </c>
      <c r="G27" s="3" t="s">
        <v>189</v>
      </c>
      <c r="H27" s="3" t="s">
        <v>383</v>
      </c>
      <c r="J27" s="3" t="s">
        <v>384</v>
      </c>
      <c r="K27" s="3" t="s">
        <v>159</v>
      </c>
      <c r="L27" s="3" t="s">
        <v>279</v>
      </c>
      <c r="M27" s="3" t="s">
        <v>161</v>
      </c>
      <c r="N27" s="3" t="s">
        <v>374</v>
      </c>
      <c r="O27" s="3" t="s">
        <v>163</v>
      </c>
      <c r="P27" s="3" t="s">
        <v>176</v>
      </c>
      <c r="Q27" s="3" t="s">
        <v>176</v>
      </c>
      <c r="R27" s="3" t="s">
        <v>177</v>
      </c>
      <c r="X27" s="3" t="s">
        <v>385</v>
      </c>
      <c r="AB27" s="3" t="s">
        <v>163</v>
      </c>
      <c r="AC27" s="3" t="s">
        <v>272</v>
      </c>
      <c r="AD27" s="3" t="s">
        <v>386</v>
      </c>
      <c r="AE27" s="14" t="s">
        <v>387</v>
      </c>
      <c r="AI27" s="3" t="s">
        <v>167</v>
      </c>
      <c r="AJ27" s="3" t="s">
        <v>184</v>
      </c>
      <c r="AL27" s="3" t="s">
        <v>169</v>
      </c>
      <c r="AM27" s="3" t="s">
        <v>170</v>
      </c>
      <c r="AN27" s="3" t="s">
        <v>170</v>
      </c>
      <c r="AO27" s="3" t="s">
        <v>170</v>
      </c>
      <c r="AP27" s="3" t="s">
        <v>170</v>
      </c>
      <c r="AQ27" s="3" t="s">
        <v>170</v>
      </c>
      <c r="AR27" s="3" t="s">
        <v>170</v>
      </c>
      <c r="AS27" s="3" t="s">
        <v>170</v>
      </c>
      <c r="AW27" s="3" t="str">
        <f t="shared" si="2"/>
        <v>-DOMESTIC--谭晓东</v>
      </c>
      <c r="AX27" s="3" t="str">
        <f t="shared" si="1"/>
        <v>宋鹤宁,</v>
      </c>
    </row>
    <row r="28" spans="1:50" s="3" customFormat="1" ht="9.9499999999999993" customHeight="1">
      <c r="A28" s="3" t="s">
        <v>151</v>
      </c>
      <c r="B28" s="3" t="s">
        <v>388</v>
      </c>
      <c r="D28" s="3" t="s">
        <v>389</v>
      </c>
      <c r="E28" s="3" t="s">
        <v>238</v>
      </c>
      <c r="F28" s="3" t="s">
        <v>155</v>
      </c>
      <c r="G28" s="3" t="s">
        <v>189</v>
      </c>
      <c r="H28" s="3" t="s">
        <v>390</v>
      </c>
      <c r="J28" s="3" t="s">
        <v>391</v>
      </c>
      <c r="K28" s="3" t="s">
        <v>159</v>
      </c>
      <c r="L28" s="3" t="s">
        <v>279</v>
      </c>
      <c r="M28" s="3" t="s">
        <v>161</v>
      </c>
      <c r="N28" s="3" t="s">
        <v>392</v>
      </c>
      <c r="O28" s="3" t="s">
        <v>163</v>
      </c>
      <c r="P28" s="3" t="s">
        <v>202</v>
      </c>
      <c r="Q28" s="3" t="s">
        <v>281</v>
      </c>
      <c r="R28" s="3" t="s">
        <v>393</v>
      </c>
      <c r="T28" s="3" t="s">
        <v>394</v>
      </c>
      <c r="X28" s="3" t="s">
        <v>395</v>
      </c>
      <c r="Y28" s="3" t="s">
        <v>396</v>
      </c>
      <c r="AB28" s="3" t="s">
        <v>163</v>
      </c>
      <c r="AC28" s="3" t="s">
        <v>181</v>
      </c>
      <c r="AD28" s="3" t="s">
        <v>284</v>
      </c>
      <c r="AE28" s="14" t="s">
        <v>397</v>
      </c>
      <c r="AI28" s="3" t="s">
        <v>167</v>
      </c>
      <c r="AJ28" s="3" t="s">
        <v>184</v>
      </c>
      <c r="AL28" s="3" t="s">
        <v>169</v>
      </c>
      <c r="AM28" s="3" t="s">
        <v>170</v>
      </c>
      <c r="AN28" s="3" t="s">
        <v>170</v>
      </c>
      <c r="AO28" s="3" t="s">
        <v>170</v>
      </c>
      <c r="AP28" s="3" t="s">
        <v>170</v>
      </c>
      <c r="AQ28" s="3" t="s">
        <v>170</v>
      </c>
      <c r="AR28" s="3" t="s">
        <v>170</v>
      </c>
      <c r="AS28" s="3" t="s">
        <v>170</v>
      </c>
      <c r="AW28" s="3" t="str">
        <f t="shared" si="2"/>
        <v>-DOMESTIC-2000000-李俊士</v>
      </c>
      <c r="AX28" s="3" t="str">
        <f t="shared" si="1"/>
        <v>宋鹤宁,</v>
      </c>
    </row>
    <row r="29" spans="1:50" s="3" customFormat="1" ht="9.9499999999999993" customHeight="1">
      <c r="B29" s="3" t="s">
        <v>398</v>
      </c>
      <c r="D29" s="3" t="s">
        <v>398</v>
      </c>
      <c r="F29" s="3" t="s">
        <v>155</v>
      </c>
      <c r="G29" s="3" t="s">
        <v>189</v>
      </c>
      <c r="H29" s="3" t="s">
        <v>399</v>
      </c>
      <c r="J29" s="3" t="s">
        <v>400</v>
      </c>
      <c r="K29" s="3" t="s">
        <v>159</v>
      </c>
      <c r="L29" s="3" t="s">
        <v>279</v>
      </c>
      <c r="M29" s="3" t="s">
        <v>161</v>
      </c>
      <c r="N29" s="3" t="s">
        <v>401</v>
      </c>
      <c r="O29" s="3" t="s">
        <v>163</v>
      </c>
      <c r="P29" s="3" t="s">
        <v>176</v>
      </c>
      <c r="Q29" s="3" t="s">
        <v>176</v>
      </c>
      <c r="R29" s="3" t="s">
        <v>177</v>
      </c>
      <c r="X29" s="3" t="s">
        <v>402</v>
      </c>
      <c r="Z29" s="3" t="s">
        <v>403</v>
      </c>
      <c r="AB29" s="3" t="s">
        <v>163</v>
      </c>
      <c r="AC29" s="3" t="s">
        <v>404</v>
      </c>
      <c r="AD29" s="3" t="s">
        <v>405</v>
      </c>
      <c r="AE29" s="14" t="s">
        <v>406</v>
      </c>
      <c r="AI29" s="3" t="s">
        <v>167</v>
      </c>
      <c r="AJ29" s="3" t="s">
        <v>184</v>
      </c>
      <c r="AL29" s="3" t="s">
        <v>169</v>
      </c>
      <c r="AM29" s="3" t="s">
        <v>170</v>
      </c>
      <c r="AN29" s="3" t="s">
        <v>170</v>
      </c>
      <c r="AO29" s="3" t="s">
        <v>170</v>
      </c>
      <c r="AP29" s="3" t="s">
        <v>170</v>
      </c>
      <c r="AQ29" s="3" t="s">
        <v>170</v>
      </c>
      <c r="AR29" s="3" t="s">
        <v>170</v>
      </c>
      <c r="AS29" s="3" t="s">
        <v>170</v>
      </c>
      <c r="AW29" s="3" t="str">
        <f t="shared" si="2"/>
        <v>-DOMESTIC--王怡</v>
      </c>
      <c r="AX29" s="3" t="str">
        <f t="shared" si="1"/>
        <v>宋鹤宁,</v>
      </c>
    </row>
    <row r="30" spans="1:50" s="3" customFormat="1" ht="9.9499999999999993" customHeight="1">
      <c r="B30" s="3" t="s">
        <v>407</v>
      </c>
      <c r="D30" s="3" t="s">
        <v>408</v>
      </c>
      <c r="F30" s="3" t="s">
        <v>155</v>
      </c>
      <c r="G30" s="3" t="s">
        <v>189</v>
      </c>
      <c r="H30" s="3" t="s">
        <v>409</v>
      </c>
      <c r="J30" s="3" t="s">
        <v>410</v>
      </c>
      <c r="K30" s="3" t="s">
        <v>159</v>
      </c>
      <c r="L30" s="3" t="s">
        <v>160</v>
      </c>
      <c r="M30" s="3" t="s">
        <v>161</v>
      </c>
      <c r="N30" s="3" t="s">
        <v>411</v>
      </c>
      <c r="O30" s="3" t="s">
        <v>163</v>
      </c>
      <c r="P30" s="3" t="s">
        <v>202</v>
      </c>
      <c r="Q30" s="3" t="s">
        <v>203</v>
      </c>
      <c r="R30" s="3" t="s">
        <v>218</v>
      </c>
      <c r="X30" s="3" t="s">
        <v>412</v>
      </c>
      <c r="AB30" s="3" t="s">
        <v>163</v>
      </c>
      <c r="AC30" s="3" t="s">
        <v>181</v>
      </c>
      <c r="AD30" s="3" t="s">
        <v>413</v>
      </c>
      <c r="AE30" s="14" t="s">
        <v>414</v>
      </c>
      <c r="AI30" s="3" t="s">
        <v>167</v>
      </c>
      <c r="AL30" s="3" t="s">
        <v>169</v>
      </c>
      <c r="AM30" s="3" t="s">
        <v>170</v>
      </c>
      <c r="AN30" s="3" t="s">
        <v>170</v>
      </c>
      <c r="AO30" s="3" t="s">
        <v>170</v>
      </c>
      <c r="AP30" s="3" t="s">
        <v>170</v>
      </c>
      <c r="AQ30" s="3" t="s">
        <v>170</v>
      </c>
      <c r="AR30" s="3" t="s">
        <v>170</v>
      </c>
      <c r="AS30" s="3" t="s">
        <v>170</v>
      </c>
      <c r="AW30" s="3" t="str">
        <f t="shared" si="2"/>
        <v>-DOMESTIC--季志君</v>
      </c>
      <c r="AX30" s="3" t="str">
        <f t="shared" si="1"/>
        <v>胡鲁飞,</v>
      </c>
    </row>
    <row r="31" spans="1:50" s="3" customFormat="1" ht="9.9499999999999993" customHeight="1">
      <c r="B31" s="3" t="s">
        <v>415</v>
      </c>
      <c r="D31" s="3" t="s">
        <v>416</v>
      </c>
      <c r="F31" s="3" t="s">
        <v>155</v>
      </c>
      <c r="G31" s="3" t="s">
        <v>189</v>
      </c>
      <c r="H31" s="3" t="s">
        <v>417</v>
      </c>
      <c r="J31" s="3" t="s">
        <v>418</v>
      </c>
      <c r="K31" s="3" t="s">
        <v>159</v>
      </c>
      <c r="L31" s="3" t="s">
        <v>160</v>
      </c>
      <c r="M31" s="3" t="s">
        <v>161</v>
      </c>
      <c r="N31" s="3" t="s">
        <v>419</v>
      </c>
      <c r="O31" s="3" t="s">
        <v>163</v>
      </c>
      <c r="P31" s="3" t="s">
        <v>420</v>
      </c>
      <c r="Q31" s="3" t="s">
        <v>421</v>
      </c>
      <c r="R31" s="3" t="s">
        <v>422</v>
      </c>
      <c r="X31" s="3" t="s">
        <v>423</v>
      </c>
      <c r="AB31" s="3" t="s">
        <v>163</v>
      </c>
      <c r="AC31" s="3" t="s">
        <v>404</v>
      </c>
      <c r="AD31" s="3" t="s">
        <v>424</v>
      </c>
      <c r="AE31" s="14" t="s">
        <v>417</v>
      </c>
      <c r="AI31" s="3" t="s">
        <v>167</v>
      </c>
      <c r="AL31" s="3" t="s">
        <v>169</v>
      </c>
      <c r="AM31" s="3" t="s">
        <v>170</v>
      </c>
      <c r="AN31" s="3" t="s">
        <v>170</v>
      </c>
      <c r="AO31" s="3" t="s">
        <v>170</v>
      </c>
      <c r="AP31" s="3" t="s">
        <v>170</v>
      </c>
      <c r="AQ31" s="3" t="s">
        <v>170</v>
      </c>
      <c r="AR31" s="3" t="s">
        <v>170</v>
      </c>
      <c r="AS31" s="3" t="s">
        <v>170</v>
      </c>
      <c r="AW31" s="3" t="str">
        <f t="shared" si="2"/>
        <v>-DOMESTIC--林双炮</v>
      </c>
      <c r="AX31" s="3" t="str">
        <f t="shared" si="1"/>
        <v>胡鲁飞,</v>
      </c>
    </row>
    <row r="32" spans="1:50" s="3" customFormat="1" ht="9.9499999999999993" customHeight="1">
      <c r="B32" s="3" t="s">
        <v>425</v>
      </c>
      <c r="D32" s="3" t="s">
        <v>426</v>
      </c>
      <c r="F32" s="3" t="s">
        <v>155</v>
      </c>
      <c r="G32" s="3" t="s">
        <v>189</v>
      </c>
      <c r="H32" s="3" t="s">
        <v>427</v>
      </c>
      <c r="J32" s="3" t="s">
        <v>428</v>
      </c>
      <c r="K32" s="3" t="s">
        <v>159</v>
      </c>
      <c r="L32" s="3" t="s">
        <v>345</v>
      </c>
      <c r="M32" s="3" t="s">
        <v>161</v>
      </c>
      <c r="N32" s="3" t="s">
        <v>429</v>
      </c>
      <c r="O32" s="3" t="s">
        <v>163</v>
      </c>
      <c r="P32" s="3" t="s">
        <v>176</v>
      </c>
      <c r="Q32" s="3" t="s">
        <v>176</v>
      </c>
      <c r="R32" s="3" t="s">
        <v>430</v>
      </c>
      <c r="X32" s="3" t="s">
        <v>431</v>
      </c>
      <c r="AB32" s="3" t="s">
        <v>163</v>
      </c>
      <c r="AC32" s="3" t="s">
        <v>181</v>
      </c>
      <c r="AD32" s="3" t="s">
        <v>432</v>
      </c>
      <c r="AE32" s="14" t="s">
        <v>433</v>
      </c>
      <c r="AI32" s="3" t="s">
        <v>167</v>
      </c>
      <c r="AJ32" s="3" t="s">
        <v>168</v>
      </c>
      <c r="AL32" s="3" t="s">
        <v>169</v>
      </c>
      <c r="AM32" s="3" t="s">
        <v>170</v>
      </c>
      <c r="AN32" s="3" t="s">
        <v>170</v>
      </c>
      <c r="AO32" s="3" t="s">
        <v>170</v>
      </c>
      <c r="AP32" s="3" t="s">
        <v>170</v>
      </c>
      <c r="AQ32" s="3" t="s">
        <v>170</v>
      </c>
      <c r="AR32" s="3" t="s">
        <v>170</v>
      </c>
      <c r="AS32" s="3" t="s">
        <v>170</v>
      </c>
      <c r="AW32" s="3" t="str">
        <f t="shared" si="2"/>
        <v>-DOMESTIC--梁志凯</v>
      </c>
      <c r="AX32" s="3" t="str">
        <f t="shared" si="1"/>
        <v>冀守通,</v>
      </c>
    </row>
    <row r="33" spans="1:50" s="3" customFormat="1" ht="9.9499999999999993" customHeight="1">
      <c r="B33" s="3" t="s">
        <v>434</v>
      </c>
      <c r="D33" s="3" t="s">
        <v>435</v>
      </c>
      <c r="F33" s="3" t="s">
        <v>155</v>
      </c>
      <c r="G33" s="3" t="s">
        <v>189</v>
      </c>
      <c r="H33" s="3" t="s">
        <v>436</v>
      </c>
      <c r="J33" s="3" t="s">
        <v>437</v>
      </c>
      <c r="K33" s="3" t="s">
        <v>159</v>
      </c>
      <c r="L33" s="3" t="s">
        <v>345</v>
      </c>
      <c r="M33" s="3" t="s">
        <v>161</v>
      </c>
      <c r="N33" s="3" t="s">
        <v>438</v>
      </c>
      <c r="O33" s="3" t="s">
        <v>163</v>
      </c>
      <c r="P33" s="3" t="s">
        <v>260</v>
      </c>
      <c r="Q33" s="3" t="s">
        <v>260</v>
      </c>
      <c r="R33" s="3" t="s">
        <v>439</v>
      </c>
      <c r="X33" s="3" t="s">
        <v>440</v>
      </c>
      <c r="AB33" s="3" t="s">
        <v>163</v>
      </c>
      <c r="AC33" s="3" t="s">
        <v>181</v>
      </c>
      <c r="AD33" s="3" t="s">
        <v>441</v>
      </c>
      <c r="AE33" s="14" t="s">
        <v>442</v>
      </c>
      <c r="AI33" s="3" t="s">
        <v>167</v>
      </c>
      <c r="AJ33" s="3" t="s">
        <v>168</v>
      </c>
      <c r="AL33" s="3" t="s">
        <v>169</v>
      </c>
      <c r="AM33" s="3" t="s">
        <v>170</v>
      </c>
      <c r="AN33" s="3" t="s">
        <v>170</v>
      </c>
      <c r="AO33" s="3" t="s">
        <v>170</v>
      </c>
      <c r="AP33" s="3" t="s">
        <v>170</v>
      </c>
      <c r="AQ33" s="3" t="s">
        <v>170</v>
      </c>
      <c r="AR33" s="3" t="s">
        <v>170</v>
      </c>
      <c r="AS33" s="3" t="s">
        <v>170</v>
      </c>
      <c r="AW33" s="3" t="str">
        <f t="shared" si="2"/>
        <v>-DOMESTIC--薛延伍</v>
      </c>
      <c r="AX33" s="3" t="str">
        <f t="shared" si="1"/>
        <v>冀守通,</v>
      </c>
    </row>
    <row r="34" spans="1:50" s="3" customFormat="1" ht="9.9499999999999993" customHeight="1">
      <c r="B34" s="3" t="s">
        <v>443</v>
      </c>
      <c r="D34" s="3" t="s">
        <v>444</v>
      </c>
      <c r="F34" s="3" t="s">
        <v>155</v>
      </c>
      <c r="G34" s="3" t="s">
        <v>189</v>
      </c>
      <c r="H34" s="3" t="s">
        <v>445</v>
      </c>
      <c r="J34" s="3" t="s">
        <v>446</v>
      </c>
      <c r="K34" s="3" t="s">
        <v>159</v>
      </c>
      <c r="L34" s="3" t="s">
        <v>160</v>
      </c>
      <c r="M34" s="3" t="s">
        <v>161</v>
      </c>
      <c r="N34" s="3" t="s">
        <v>447</v>
      </c>
      <c r="O34" s="3" t="s">
        <v>163</v>
      </c>
      <c r="P34" s="3" t="s">
        <v>448</v>
      </c>
      <c r="Q34" s="3" t="s">
        <v>449</v>
      </c>
      <c r="R34" s="3" t="s">
        <v>450</v>
      </c>
      <c r="T34" s="3" t="s">
        <v>451</v>
      </c>
      <c r="X34" s="3" t="s">
        <v>452</v>
      </c>
      <c r="Z34" s="3" t="s">
        <v>453</v>
      </c>
      <c r="AB34" s="3" t="s">
        <v>163</v>
      </c>
      <c r="AC34" s="3" t="s">
        <v>454</v>
      </c>
      <c r="AD34" s="3" t="s">
        <v>455</v>
      </c>
      <c r="AE34" s="14" t="s">
        <v>456</v>
      </c>
      <c r="AI34" s="3" t="s">
        <v>167</v>
      </c>
      <c r="AL34" s="3" t="s">
        <v>169</v>
      </c>
      <c r="AM34" s="3" t="s">
        <v>170</v>
      </c>
      <c r="AN34" s="3" t="s">
        <v>170</v>
      </c>
      <c r="AO34" s="3" t="s">
        <v>170</v>
      </c>
      <c r="AP34" s="3" t="s">
        <v>170</v>
      </c>
      <c r="AQ34" s="3" t="s">
        <v>170</v>
      </c>
      <c r="AR34" s="3" t="s">
        <v>170</v>
      </c>
      <c r="AS34" s="3" t="s">
        <v>170</v>
      </c>
      <c r="AW34" s="3" t="str">
        <f t="shared" si="2"/>
        <v>-DOMESTIC--段俊</v>
      </c>
      <c r="AX34" s="3" t="str">
        <f t="shared" si="1"/>
        <v>胡鲁飞,</v>
      </c>
    </row>
    <row r="35" spans="1:50" s="3" customFormat="1" ht="9.9499999999999993" customHeight="1">
      <c r="B35" s="3" t="s">
        <v>457</v>
      </c>
      <c r="D35" s="3" t="s">
        <v>458</v>
      </c>
      <c r="F35" s="3" t="s">
        <v>155</v>
      </c>
      <c r="G35" s="3" t="s">
        <v>189</v>
      </c>
      <c r="H35" s="3" t="s">
        <v>459</v>
      </c>
      <c r="J35" s="3" t="s">
        <v>460</v>
      </c>
      <c r="K35" s="3" t="s">
        <v>159</v>
      </c>
      <c r="L35" s="3" t="s">
        <v>160</v>
      </c>
      <c r="M35" s="3" t="s">
        <v>161</v>
      </c>
      <c r="N35" s="3" t="s">
        <v>461</v>
      </c>
      <c r="O35" s="3" t="s">
        <v>163</v>
      </c>
      <c r="P35" s="3" t="s">
        <v>193</v>
      </c>
      <c r="Q35" s="3" t="s">
        <v>303</v>
      </c>
      <c r="R35" s="3" t="s">
        <v>462</v>
      </c>
      <c r="T35" s="3" t="s">
        <v>463</v>
      </c>
      <c r="X35" s="3" t="s">
        <v>464</v>
      </c>
      <c r="AB35" s="3" t="s">
        <v>163</v>
      </c>
      <c r="AC35" s="3" t="s">
        <v>181</v>
      </c>
      <c r="AD35" s="3" t="s">
        <v>465</v>
      </c>
      <c r="AE35" s="14" t="s">
        <v>466</v>
      </c>
      <c r="AI35" s="3" t="s">
        <v>167</v>
      </c>
      <c r="AL35" s="3" t="s">
        <v>169</v>
      </c>
      <c r="AM35" s="3" t="s">
        <v>170</v>
      </c>
      <c r="AN35" s="3" t="s">
        <v>170</v>
      </c>
      <c r="AO35" s="3" t="s">
        <v>170</v>
      </c>
      <c r="AP35" s="3" t="s">
        <v>170</v>
      </c>
      <c r="AQ35" s="3" t="s">
        <v>170</v>
      </c>
      <c r="AR35" s="3" t="s">
        <v>170</v>
      </c>
      <c r="AS35" s="3" t="s">
        <v>170</v>
      </c>
      <c r="AW35" s="3" t="str">
        <f t="shared" si="2"/>
        <v>-DOMESTIC--张守席</v>
      </c>
      <c r="AX35" s="3" t="str">
        <f t="shared" si="1"/>
        <v>胡鲁飞,</v>
      </c>
    </row>
    <row r="36" spans="1:50" s="3" customFormat="1" ht="9.9499999999999993" customHeight="1">
      <c r="B36" s="3" t="s">
        <v>467</v>
      </c>
      <c r="D36" s="3" t="s">
        <v>468</v>
      </c>
      <c r="F36" s="3" t="s">
        <v>155</v>
      </c>
      <c r="G36" s="3" t="s">
        <v>189</v>
      </c>
      <c r="H36" s="3" t="s">
        <v>469</v>
      </c>
      <c r="J36" s="3" t="s">
        <v>470</v>
      </c>
      <c r="K36" s="3" t="s">
        <v>159</v>
      </c>
      <c r="L36" s="3" t="s">
        <v>160</v>
      </c>
      <c r="M36" s="3" t="s">
        <v>161</v>
      </c>
      <c r="N36" s="3" t="s">
        <v>471</v>
      </c>
      <c r="O36" s="3" t="s">
        <v>163</v>
      </c>
      <c r="P36" s="3" t="s">
        <v>193</v>
      </c>
      <c r="Q36" s="3" t="s">
        <v>303</v>
      </c>
      <c r="R36" s="3" t="s">
        <v>462</v>
      </c>
      <c r="X36" s="3" t="s">
        <v>472</v>
      </c>
      <c r="AB36" s="3" t="s">
        <v>163</v>
      </c>
      <c r="AC36" s="3" t="s">
        <v>181</v>
      </c>
      <c r="AD36" s="3" t="s">
        <v>473</v>
      </c>
      <c r="AE36" s="14" t="s">
        <v>474</v>
      </c>
      <c r="AI36" s="3" t="s">
        <v>167</v>
      </c>
      <c r="AL36" s="3" t="s">
        <v>169</v>
      </c>
      <c r="AM36" s="3" t="s">
        <v>170</v>
      </c>
      <c r="AN36" s="3" t="s">
        <v>170</v>
      </c>
      <c r="AO36" s="3" t="s">
        <v>170</v>
      </c>
      <c r="AP36" s="3" t="s">
        <v>170</v>
      </c>
      <c r="AQ36" s="3" t="s">
        <v>170</v>
      </c>
      <c r="AR36" s="3" t="s">
        <v>170</v>
      </c>
      <c r="AS36" s="3" t="s">
        <v>170</v>
      </c>
      <c r="AW36" s="3" t="str">
        <f t="shared" si="2"/>
        <v>-DOMESTIC--李涛</v>
      </c>
      <c r="AX36" s="3" t="str">
        <f t="shared" si="1"/>
        <v>胡鲁飞,</v>
      </c>
    </row>
    <row r="37" spans="1:50" s="3" customFormat="1" ht="9.9499999999999993" customHeight="1">
      <c r="B37" s="3" t="s">
        <v>475</v>
      </c>
      <c r="D37" s="3" t="s">
        <v>476</v>
      </c>
      <c r="F37" s="3" t="s">
        <v>155</v>
      </c>
      <c r="G37" s="3" t="s">
        <v>189</v>
      </c>
      <c r="H37" s="3" t="s">
        <v>477</v>
      </c>
      <c r="J37" s="3" t="s">
        <v>478</v>
      </c>
      <c r="K37" s="3" t="s">
        <v>159</v>
      </c>
      <c r="L37" s="3" t="s">
        <v>160</v>
      </c>
      <c r="M37" s="3" t="s">
        <v>161</v>
      </c>
      <c r="N37" s="3" t="s">
        <v>479</v>
      </c>
      <c r="O37" s="3" t="s">
        <v>163</v>
      </c>
      <c r="P37" s="3" t="s">
        <v>480</v>
      </c>
      <c r="Q37" s="3" t="s">
        <v>481</v>
      </c>
      <c r="R37" s="3" t="s">
        <v>482</v>
      </c>
      <c r="T37" s="3" t="s">
        <v>478</v>
      </c>
      <c r="X37" s="3" t="s">
        <v>483</v>
      </c>
      <c r="AB37" s="3" t="s">
        <v>163</v>
      </c>
      <c r="AC37" s="3" t="s">
        <v>181</v>
      </c>
      <c r="AD37" s="3" t="s">
        <v>484</v>
      </c>
      <c r="AE37" s="14" t="s">
        <v>485</v>
      </c>
      <c r="AI37" s="3" t="s">
        <v>167</v>
      </c>
      <c r="AL37" s="3" t="s">
        <v>169</v>
      </c>
      <c r="AM37" s="3" t="s">
        <v>170</v>
      </c>
      <c r="AN37" s="3" t="s">
        <v>170</v>
      </c>
      <c r="AO37" s="3" t="s">
        <v>170</v>
      </c>
      <c r="AP37" s="3" t="s">
        <v>170</v>
      </c>
      <c r="AQ37" s="3" t="s">
        <v>170</v>
      </c>
      <c r="AR37" s="3" t="s">
        <v>170</v>
      </c>
      <c r="AS37" s="3" t="s">
        <v>170</v>
      </c>
      <c r="AW37" s="3" t="str">
        <f t="shared" si="2"/>
        <v>-DOMESTIC--王安宏</v>
      </c>
      <c r="AX37" s="3" t="str">
        <f t="shared" si="1"/>
        <v>胡鲁飞,</v>
      </c>
    </row>
    <row r="38" spans="1:50" s="3" customFormat="1" ht="9.9499999999999993" customHeight="1">
      <c r="B38" s="3" t="s">
        <v>486</v>
      </c>
      <c r="D38" s="3" t="s">
        <v>487</v>
      </c>
      <c r="F38" s="3" t="s">
        <v>155</v>
      </c>
      <c r="G38" s="3" t="s">
        <v>189</v>
      </c>
      <c r="H38" s="3" t="s">
        <v>488</v>
      </c>
      <c r="J38" s="3" t="s">
        <v>489</v>
      </c>
      <c r="K38" s="3" t="s">
        <v>159</v>
      </c>
      <c r="L38" s="3" t="s">
        <v>279</v>
      </c>
      <c r="M38" s="3" t="s">
        <v>161</v>
      </c>
      <c r="N38" s="3" t="s">
        <v>490</v>
      </c>
      <c r="O38" s="3" t="s">
        <v>163</v>
      </c>
      <c r="P38" s="3" t="s">
        <v>366</v>
      </c>
      <c r="Q38" s="3" t="s">
        <v>491</v>
      </c>
      <c r="R38" s="3" t="s">
        <v>492</v>
      </c>
      <c r="T38" s="3" t="s">
        <v>493</v>
      </c>
      <c r="X38" s="3" t="s">
        <v>494</v>
      </c>
      <c r="Z38" s="3" t="s">
        <v>495</v>
      </c>
      <c r="AB38" s="3" t="s">
        <v>163</v>
      </c>
      <c r="AC38" s="3" t="s">
        <v>454</v>
      </c>
      <c r="AD38" s="3" t="s">
        <v>496</v>
      </c>
      <c r="AE38" s="14" t="s">
        <v>497</v>
      </c>
      <c r="AI38" s="3" t="s">
        <v>167</v>
      </c>
      <c r="AJ38" s="3" t="s">
        <v>184</v>
      </c>
      <c r="AL38" s="3" t="s">
        <v>169</v>
      </c>
      <c r="AM38" s="3" t="s">
        <v>170</v>
      </c>
      <c r="AN38" s="3" t="s">
        <v>170</v>
      </c>
      <c r="AO38" s="3" t="s">
        <v>170</v>
      </c>
      <c r="AP38" s="3" t="s">
        <v>170</v>
      </c>
      <c r="AQ38" s="3" t="s">
        <v>170</v>
      </c>
      <c r="AR38" s="3" t="s">
        <v>170</v>
      </c>
      <c r="AS38" s="3" t="s">
        <v>170</v>
      </c>
      <c r="AW38" s="3" t="str">
        <f t="shared" si="2"/>
        <v>-DOMESTIC--刘显敏</v>
      </c>
      <c r="AX38" s="3" t="str">
        <f t="shared" si="1"/>
        <v>宋鹤宁,</v>
      </c>
    </row>
    <row r="39" spans="1:50" s="3" customFormat="1" ht="9.9499999999999993" customHeight="1">
      <c r="B39" s="3" t="s">
        <v>498</v>
      </c>
      <c r="D39" s="3" t="s">
        <v>499</v>
      </c>
      <c r="F39" s="3" t="s">
        <v>155</v>
      </c>
      <c r="G39" s="3" t="s">
        <v>189</v>
      </c>
      <c r="H39" s="3" t="s">
        <v>500</v>
      </c>
      <c r="J39" s="3" t="s">
        <v>501</v>
      </c>
      <c r="K39" s="3" t="s">
        <v>159</v>
      </c>
      <c r="L39" s="3" t="s">
        <v>279</v>
      </c>
      <c r="M39" s="3" t="s">
        <v>161</v>
      </c>
      <c r="N39" s="3" t="s">
        <v>502</v>
      </c>
      <c r="O39" s="3" t="s">
        <v>163</v>
      </c>
      <c r="P39" s="3" t="s">
        <v>366</v>
      </c>
      <c r="Q39" s="3" t="s">
        <v>269</v>
      </c>
      <c r="R39" s="3" t="s">
        <v>503</v>
      </c>
      <c r="T39" s="3" t="s">
        <v>504</v>
      </c>
      <c r="X39" s="3" t="s">
        <v>505</v>
      </c>
      <c r="Z39" s="3" t="s">
        <v>505</v>
      </c>
      <c r="AB39" s="3" t="s">
        <v>163</v>
      </c>
      <c r="AC39" s="3" t="s">
        <v>272</v>
      </c>
      <c r="AD39" s="3" t="s">
        <v>506</v>
      </c>
      <c r="AE39" s="14" t="s">
        <v>507</v>
      </c>
      <c r="AI39" s="3" t="s">
        <v>167</v>
      </c>
      <c r="AJ39" s="3" t="s">
        <v>184</v>
      </c>
      <c r="AL39" s="3" t="s">
        <v>169</v>
      </c>
      <c r="AM39" s="3" t="s">
        <v>170</v>
      </c>
      <c r="AN39" s="3" t="s">
        <v>170</v>
      </c>
      <c r="AO39" s="3" t="s">
        <v>170</v>
      </c>
      <c r="AP39" s="3" t="s">
        <v>170</v>
      </c>
      <c r="AQ39" s="3" t="s">
        <v>170</v>
      </c>
      <c r="AR39" s="3" t="s">
        <v>170</v>
      </c>
      <c r="AS39" s="3" t="s">
        <v>170</v>
      </c>
      <c r="AW39" s="3" t="str">
        <f t="shared" si="2"/>
        <v>-DOMESTIC--帅泽金</v>
      </c>
      <c r="AX39" s="3" t="str">
        <f t="shared" si="1"/>
        <v>宋鹤宁,</v>
      </c>
    </row>
    <row r="40" spans="1:50" s="3" customFormat="1" ht="9.9499999999999993" customHeight="1">
      <c r="B40" s="3" t="s">
        <v>508</v>
      </c>
      <c r="D40" s="3" t="s">
        <v>509</v>
      </c>
      <c r="F40" s="3" t="s">
        <v>155</v>
      </c>
      <c r="G40" s="3" t="s">
        <v>189</v>
      </c>
      <c r="H40" s="3" t="s">
        <v>510</v>
      </c>
      <c r="J40" s="3" t="s">
        <v>511</v>
      </c>
      <c r="K40" s="3" t="s">
        <v>159</v>
      </c>
      <c r="L40" s="3" t="s">
        <v>279</v>
      </c>
      <c r="M40" s="3" t="s">
        <v>161</v>
      </c>
      <c r="N40" s="3" t="s">
        <v>512</v>
      </c>
      <c r="O40" s="3" t="s">
        <v>163</v>
      </c>
      <c r="P40" s="3" t="s">
        <v>202</v>
      </c>
      <c r="Q40" s="3" t="s">
        <v>281</v>
      </c>
      <c r="R40" s="3" t="s">
        <v>393</v>
      </c>
      <c r="X40" s="3" t="s">
        <v>513</v>
      </c>
      <c r="AB40" s="3" t="s">
        <v>163</v>
      </c>
      <c r="AC40" s="3" t="s">
        <v>181</v>
      </c>
      <c r="AD40" s="3" t="s">
        <v>514</v>
      </c>
      <c r="AE40" s="14" t="s">
        <v>515</v>
      </c>
      <c r="AI40" s="3" t="s">
        <v>167</v>
      </c>
      <c r="AJ40" s="3" t="s">
        <v>184</v>
      </c>
      <c r="AL40" s="3" t="s">
        <v>169</v>
      </c>
      <c r="AM40" s="3" t="s">
        <v>170</v>
      </c>
      <c r="AN40" s="3" t="s">
        <v>170</v>
      </c>
      <c r="AO40" s="3" t="s">
        <v>170</v>
      </c>
      <c r="AP40" s="3" t="s">
        <v>170</v>
      </c>
      <c r="AQ40" s="3" t="s">
        <v>170</v>
      </c>
      <c r="AR40" s="3" t="s">
        <v>170</v>
      </c>
      <c r="AS40" s="3" t="s">
        <v>170</v>
      </c>
      <c r="AW40" s="3" t="str">
        <f t="shared" si="2"/>
        <v>-DOMESTIC--要丽璞</v>
      </c>
      <c r="AX40" s="3" t="str">
        <f t="shared" si="1"/>
        <v>宋鹤宁,</v>
      </c>
    </row>
    <row r="41" spans="1:50" s="3" customFormat="1" ht="9.9499999999999993" customHeight="1">
      <c r="B41" s="3" t="s">
        <v>516</v>
      </c>
      <c r="D41" s="3" t="s">
        <v>517</v>
      </c>
      <c r="F41" s="3" t="s">
        <v>155</v>
      </c>
      <c r="G41" s="3" t="s">
        <v>189</v>
      </c>
      <c r="H41" s="3" t="s">
        <v>518</v>
      </c>
      <c r="J41" s="3" t="s">
        <v>519</v>
      </c>
      <c r="K41" s="3" t="s">
        <v>159</v>
      </c>
      <c r="L41" s="3" t="s">
        <v>160</v>
      </c>
      <c r="M41" s="3" t="s">
        <v>161</v>
      </c>
      <c r="N41" s="3" t="s">
        <v>520</v>
      </c>
      <c r="O41" s="3" t="s">
        <v>163</v>
      </c>
      <c r="P41" s="3" t="s">
        <v>202</v>
      </c>
      <c r="Q41" s="3" t="s">
        <v>521</v>
      </c>
      <c r="R41" s="3" t="s">
        <v>522</v>
      </c>
      <c r="T41" s="3" t="s">
        <v>523</v>
      </c>
      <c r="X41" s="3" t="s">
        <v>524</v>
      </c>
      <c r="Z41" s="3" t="s">
        <v>525</v>
      </c>
      <c r="AB41" s="3" t="s">
        <v>163</v>
      </c>
      <c r="AC41" s="3" t="s">
        <v>181</v>
      </c>
      <c r="AD41" s="3" t="s">
        <v>526</v>
      </c>
      <c r="AE41" s="14" t="s">
        <v>527</v>
      </c>
      <c r="AI41" s="3" t="s">
        <v>167</v>
      </c>
      <c r="AL41" s="3" t="s">
        <v>169</v>
      </c>
      <c r="AM41" s="3" t="s">
        <v>170</v>
      </c>
      <c r="AN41" s="3" t="s">
        <v>170</v>
      </c>
      <c r="AO41" s="3" t="s">
        <v>170</v>
      </c>
      <c r="AP41" s="3" t="s">
        <v>170</v>
      </c>
      <c r="AQ41" s="3" t="s">
        <v>170</v>
      </c>
      <c r="AR41" s="3" t="s">
        <v>170</v>
      </c>
      <c r="AS41" s="3" t="s">
        <v>170</v>
      </c>
      <c r="AW41" s="3" t="str">
        <f t="shared" si="2"/>
        <v>-DOMESTIC--李宗国</v>
      </c>
      <c r="AX41" s="3" t="str">
        <f t="shared" si="1"/>
        <v>胡鲁飞,</v>
      </c>
    </row>
    <row r="42" spans="1:50" s="3" customFormat="1" ht="9.9499999999999993" customHeight="1">
      <c r="B42" s="3" t="s">
        <v>528</v>
      </c>
      <c r="D42" s="3" t="s">
        <v>529</v>
      </c>
      <c r="F42" s="3" t="s">
        <v>155</v>
      </c>
      <c r="G42" s="3" t="s">
        <v>189</v>
      </c>
      <c r="H42" s="3" t="s">
        <v>530</v>
      </c>
      <c r="J42" s="3" t="s">
        <v>531</v>
      </c>
      <c r="K42" s="3" t="s">
        <v>159</v>
      </c>
      <c r="L42" s="3" t="s">
        <v>160</v>
      </c>
      <c r="M42" s="3" t="s">
        <v>161</v>
      </c>
      <c r="N42" s="3" t="s">
        <v>532</v>
      </c>
      <c r="O42" s="3" t="s">
        <v>163</v>
      </c>
      <c r="P42" s="3" t="s">
        <v>202</v>
      </c>
      <c r="Q42" s="3" t="s">
        <v>521</v>
      </c>
      <c r="R42" s="3" t="s">
        <v>533</v>
      </c>
      <c r="T42" s="3" t="s">
        <v>531</v>
      </c>
      <c r="X42" s="3" t="s">
        <v>534</v>
      </c>
      <c r="Z42" s="3" t="s">
        <v>534</v>
      </c>
      <c r="AB42" s="3" t="s">
        <v>163</v>
      </c>
      <c r="AC42" s="3" t="s">
        <v>272</v>
      </c>
      <c r="AD42" s="3" t="s">
        <v>535</v>
      </c>
      <c r="AE42" s="14" t="s">
        <v>536</v>
      </c>
      <c r="AI42" s="3" t="s">
        <v>167</v>
      </c>
      <c r="AL42" s="3" t="s">
        <v>169</v>
      </c>
      <c r="AM42" s="3" t="s">
        <v>170</v>
      </c>
      <c r="AN42" s="3" t="s">
        <v>170</v>
      </c>
      <c r="AO42" s="3" t="s">
        <v>170</v>
      </c>
      <c r="AP42" s="3" t="s">
        <v>170</v>
      </c>
      <c r="AQ42" s="3" t="s">
        <v>170</v>
      </c>
      <c r="AR42" s="3" t="s">
        <v>170</v>
      </c>
      <c r="AS42" s="3" t="s">
        <v>170</v>
      </c>
      <c r="AW42" s="3" t="str">
        <f t="shared" si="2"/>
        <v>-DOMESTIC--杨木春</v>
      </c>
      <c r="AX42" s="3" t="str">
        <f t="shared" si="1"/>
        <v>胡鲁飞,</v>
      </c>
    </row>
    <row r="43" spans="1:50" s="3" customFormat="1" ht="9.9499999999999993" customHeight="1">
      <c r="B43" s="3" t="s">
        <v>537</v>
      </c>
      <c r="D43" s="3" t="s">
        <v>538</v>
      </c>
      <c r="F43" s="3" t="s">
        <v>155</v>
      </c>
      <c r="G43" s="3" t="s">
        <v>189</v>
      </c>
      <c r="H43" s="3" t="s">
        <v>539</v>
      </c>
      <c r="J43" s="3" t="s">
        <v>540</v>
      </c>
      <c r="K43" s="3" t="s">
        <v>159</v>
      </c>
      <c r="L43" s="3" t="s">
        <v>160</v>
      </c>
      <c r="M43" s="3" t="s">
        <v>161</v>
      </c>
      <c r="N43" s="3" t="s">
        <v>541</v>
      </c>
      <c r="O43" s="3" t="s">
        <v>163</v>
      </c>
      <c r="P43" s="3" t="s">
        <v>202</v>
      </c>
      <c r="Q43" s="3" t="s">
        <v>521</v>
      </c>
      <c r="R43" s="3" t="s">
        <v>542</v>
      </c>
      <c r="X43" s="3" t="s">
        <v>543</v>
      </c>
      <c r="Z43" s="3" t="s">
        <v>543</v>
      </c>
      <c r="AB43" s="3" t="s">
        <v>163</v>
      </c>
      <c r="AC43" s="3" t="s">
        <v>272</v>
      </c>
      <c r="AD43" s="3" t="s">
        <v>544</v>
      </c>
      <c r="AE43" s="14" t="s">
        <v>545</v>
      </c>
      <c r="AI43" s="3" t="s">
        <v>167</v>
      </c>
      <c r="AL43" s="3" t="s">
        <v>169</v>
      </c>
      <c r="AM43" s="3" t="s">
        <v>170</v>
      </c>
      <c r="AN43" s="3" t="s">
        <v>170</v>
      </c>
      <c r="AO43" s="3" t="s">
        <v>170</v>
      </c>
      <c r="AP43" s="3" t="s">
        <v>170</v>
      </c>
      <c r="AQ43" s="3" t="s">
        <v>170</v>
      </c>
      <c r="AR43" s="3" t="s">
        <v>170</v>
      </c>
      <c r="AS43" s="3" t="s">
        <v>170</v>
      </c>
      <c r="AW43" s="3" t="str">
        <f t="shared" si="2"/>
        <v>-DOMESTIC--徐波</v>
      </c>
      <c r="AX43" s="3" t="str">
        <f t="shared" si="1"/>
        <v>胡鲁飞,</v>
      </c>
    </row>
    <row r="44" spans="1:50" s="3" customFormat="1" ht="9.9499999999999993" customHeight="1">
      <c r="B44" s="3" t="s">
        <v>546</v>
      </c>
      <c r="D44" s="3" t="s">
        <v>547</v>
      </c>
      <c r="F44" s="3" t="s">
        <v>155</v>
      </c>
      <c r="G44" s="3" t="s">
        <v>189</v>
      </c>
      <c r="H44" s="3" t="s">
        <v>548</v>
      </c>
      <c r="J44" s="3" t="s">
        <v>549</v>
      </c>
      <c r="K44" s="3" t="s">
        <v>159</v>
      </c>
      <c r="L44" s="3" t="s">
        <v>279</v>
      </c>
      <c r="M44" s="3" t="s">
        <v>161</v>
      </c>
      <c r="N44" s="3" t="s">
        <v>550</v>
      </c>
      <c r="O44" s="3" t="s">
        <v>163</v>
      </c>
      <c r="P44" s="3" t="s">
        <v>420</v>
      </c>
      <c r="Q44" s="3" t="s">
        <v>421</v>
      </c>
      <c r="R44" s="3" t="s">
        <v>422</v>
      </c>
      <c r="X44" s="3" t="s">
        <v>551</v>
      </c>
      <c r="AB44" s="3" t="s">
        <v>163</v>
      </c>
      <c r="AC44" s="3" t="s">
        <v>552</v>
      </c>
      <c r="AD44" s="3" t="s">
        <v>553</v>
      </c>
      <c r="AE44" s="14" t="s">
        <v>554</v>
      </c>
      <c r="AI44" s="3" t="s">
        <v>167</v>
      </c>
      <c r="AJ44" s="3" t="s">
        <v>184</v>
      </c>
      <c r="AL44" s="3" t="s">
        <v>169</v>
      </c>
      <c r="AM44" s="3" t="s">
        <v>170</v>
      </c>
      <c r="AN44" s="3" t="s">
        <v>170</v>
      </c>
      <c r="AO44" s="3" t="s">
        <v>170</v>
      </c>
      <c r="AP44" s="3" t="s">
        <v>170</v>
      </c>
      <c r="AQ44" s="3" t="s">
        <v>170</v>
      </c>
      <c r="AR44" s="3" t="s">
        <v>170</v>
      </c>
      <c r="AS44" s="3" t="s">
        <v>170</v>
      </c>
      <c r="AW44" s="3" t="str">
        <f t="shared" si="2"/>
        <v>-DOMESTIC--黄俊西</v>
      </c>
      <c r="AX44" s="3" t="str">
        <f t="shared" si="1"/>
        <v>宋鹤宁,</v>
      </c>
    </row>
    <row r="45" spans="1:50" s="3" customFormat="1" ht="9.9499999999999993" customHeight="1">
      <c r="A45" s="3" t="s">
        <v>151</v>
      </c>
      <c r="B45" s="3" t="s">
        <v>555</v>
      </c>
      <c r="D45" s="3" t="s">
        <v>556</v>
      </c>
      <c r="F45" s="3" t="s">
        <v>155</v>
      </c>
      <c r="G45" s="3" t="s">
        <v>189</v>
      </c>
      <c r="H45" s="3" t="s">
        <v>557</v>
      </c>
      <c r="K45" s="3" t="s">
        <v>159</v>
      </c>
      <c r="L45" s="3" t="s">
        <v>279</v>
      </c>
      <c r="M45" s="3" t="s">
        <v>161</v>
      </c>
      <c r="N45" s="3" t="s">
        <v>558</v>
      </c>
      <c r="O45" s="3" t="s">
        <v>163</v>
      </c>
      <c r="P45" s="3" t="s">
        <v>202</v>
      </c>
      <c r="Q45" s="3" t="s">
        <v>559</v>
      </c>
      <c r="R45" s="3" t="s">
        <v>560</v>
      </c>
      <c r="T45" s="3" t="s">
        <v>561</v>
      </c>
      <c r="X45" s="3" t="s">
        <v>562</v>
      </c>
      <c r="AB45" s="3" t="s">
        <v>163</v>
      </c>
      <c r="AC45" s="3" t="s">
        <v>181</v>
      </c>
      <c r="AD45" s="3" t="s">
        <v>563</v>
      </c>
      <c r="AE45" s="14" t="s">
        <v>564</v>
      </c>
      <c r="AI45" s="3" t="s">
        <v>167</v>
      </c>
      <c r="AJ45" s="3" t="s">
        <v>184</v>
      </c>
      <c r="AL45" s="3" t="s">
        <v>169</v>
      </c>
      <c r="AM45" s="3" t="s">
        <v>170</v>
      </c>
      <c r="AN45" s="3" t="s">
        <v>170</v>
      </c>
      <c r="AO45" s="3" t="s">
        <v>170</v>
      </c>
      <c r="AP45" s="3" t="s">
        <v>170</v>
      </c>
      <c r="AQ45" s="3" t="s">
        <v>170</v>
      </c>
      <c r="AR45" s="3" t="s">
        <v>170</v>
      </c>
      <c r="AS45" s="3" t="s">
        <v>170</v>
      </c>
      <c r="AW45" s="3" t="str">
        <f t="shared" si="2"/>
        <v>-DOMESTIC--</v>
      </c>
      <c r="AX45" s="3" t="str">
        <f t="shared" si="1"/>
        <v>宋鹤宁,</v>
      </c>
    </row>
    <row r="46" spans="1:50" s="3" customFormat="1" ht="9.9499999999999993" customHeight="1">
      <c r="B46" s="3" t="s">
        <v>565</v>
      </c>
      <c r="D46" s="3" t="s">
        <v>566</v>
      </c>
      <c r="F46" s="3" t="s">
        <v>155</v>
      </c>
      <c r="G46" s="3" t="s">
        <v>189</v>
      </c>
      <c r="H46" s="3" t="s">
        <v>567</v>
      </c>
      <c r="J46" s="3" t="s">
        <v>568</v>
      </c>
      <c r="K46" s="3" t="s">
        <v>159</v>
      </c>
      <c r="L46" s="3" t="s">
        <v>160</v>
      </c>
      <c r="M46" s="3" t="s">
        <v>161</v>
      </c>
      <c r="N46" s="3" t="s">
        <v>569</v>
      </c>
      <c r="O46" s="3" t="s">
        <v>163</v>
      </c>
      <c r="P46" s="3" t="s">
        <v>202</v>
      </c>
      <c r="Q46" s="3" t="s">
        <v>203</v>
      </c>
      <c r="R46" s="3" t="s">
        <v>218</v>
      </c>
      <c r="X46" s="3" t="s">
        <v>570</v>
      </c>
      <c r="AB46" s="3" t="s">
        <v>163</v>
      </c>
      <c r="AC46" s="3" t="s">
        <v>404</v>
      </c>
      <c r="AD46" s="3" t="s">
        <v>571</v>
      </c>
      <c r="AE46" s="14" t="s">
        <v>572</v>
      </c>
      <c r="AI46" s="3" t="s">
        <v>167</v>
      </c>
      <c r="AL46" s="3" t="s">
        <v>169</v>
      </c>
      <c r="AM46" s="3" t="s">
        <v>170</v>
      </c>
      <c r="AN46" s="3" t="s">
        <v>170</v>
      </c>
      <c r="AO46" s="3" t="s">
        <v>170</v>
      </c>
      <c r="AP46" s="3" t="s">
        <v>170</v>
      </c>
      <c r="AQ46" s="3" t="s">
        <v>170</v>
      </c>
      <c r="AR46" s="3" t="s">
        <v>170</v>
      </c>
      <c r="AS46" s="3" t="s">
        <v>170</v>
      </c>
      <c r="AW46" s="3" t="str">
        <f t="shared" si="2"/>
        <v>-DOMESTIC--朱锦云</v>
      </c>
      <c r="AX46" s="3" t="str">
        <f t="shared" si="1"/>
        <v>胡鲁飞,</v>
      </c>
    </row>
    <row r="47" spans="1:50" s="3" customFormat="1" ht="9.9499999999999993" customHeight="1">
      <c r="B47" s="3" t="s">
        <v>573</v>
      </c>
      <c r="D47" s="3" t="s">
        <v>574</v>
      </c>
      <c r="F47" s="3" t="s">
        <v>155</v>
      </c>
      <c r="G47" s="3" t="s">
        <v>189</v>
      </c>
      <c r="H47" s="3" t="s">
        <v>575</v>
      </c>
      <c r="J47" s="3" t="s">
        <v>576</v>
      </c>
      <c r="K47" s="3" t="s">
        <v>159</v>
      </c>
      <c r="L47" s="3" t="s">
        <v>160</v>
      </c>
      <c r="M47" s="3" t="s">
        <v>161</v>
      </c>
      <c r="N47" s="3" t="s">
        <v>577</v>
      </c>
      <c r="O47" s="3" t="s">
        <v>163</v>
      </c>
      <c r="P47" s="3" t="s">
        <v>578</v>
      </c>
      <c r="Q47" s="3" t="s">
        <v>579</v>
      </c>
      <c r="R47" s="3" t="s">
        <v>580</v>
      </c>
      <c r="X47" s="3" t="s">
        <v>581</v>
      </c>
      <c r="AB47" s="3" t="s">
        <v>163</v>
      </c>
      <c r="AC47" s="3" t="s">
        <v>582</v>
      </c>
      <c r="AD47" s="3" t="s">
        <v>583</v>
      </c>
      <c r="AE47" s="14" t="s">
        <v>584</v>
      </c>
      <c r="AI47" s="3" t="s">
        <v>167</v>
      </c>
      <c r="AL47" s="3" t="s">
        <v>169</v>
      </c>
      <c r="AM47" s="3" t="s">
        <v>170</v>
      </c>
      <c r="AN47" s="3" t="s">
        <v>170</v>
      </c>
      <c r="AO47" s="3" t="s">
        <v>170</v>
      </c>
      <c r="AP47" s="3" t="s">
        <v>170</v>
      </c>
      <c r="AQ47" s="3" t="s">
        <v>170</v>
      </c>
      <c r="AR47" s="3" t="s">
        <v>170</v>
      </c>
      <c r="AS47" s="3" t="s">
        <v>170</v>
      </c>
      <c r="AW47" s="3" t="str">
        <f t="shared" si="2"/>
        <v>-DOMESTIC--许吉跃</v>
      </c>
      <c r="AX47" s="3" t="str">
        <f t="shared" si="1"/>
        <v>胡鲁飞,</v>
      </c>
    </row>
    <row r="48" spans="1:50" s="3" customFormat="1" ht="9.9499999999999993" customHeight="1">
      <c r="B48" s="3" t="s">
        <v>585</v>
      </c>
      <c r="D48" s="3" t="s">
        <v>586</v>
      </c>
      <c r="F48" s="3" t="s">
        <v>155</v>
      </c>
      <c r="G48" s="3" t="s">
        <v>189</v>
      </c>
      <c r="H48" s="3" t="s">
        <v>587</v>
      </c>
      <c r="J48" s="3" t="s">
        <v>588</v>
      </c>
      <c r="K48" s="3" t="s">
        <v>159</v>
      </c>
      <c r="L48" s="3" t="s">
        <v>160</v>
      </c>
      <c r="M48" s="3" t="s">
        <v>161</v>
      </c>
      <c r="N48" s="3" t="s">
        <v>589</v>
      </c>
      <c r="O48" s="3" t="s">
        <v>163</v>
      </c>
      <c r="P48" s="3" t="s">
        <v>578</v>
      </c>
      <c r="Q48" s="3" t="s">
        <v>590</v>
      </c>
      <c r="R48" s="3" t="s">
        <v>591</v>
      </c>
      <c r="T48" s="3" t="s">
        <v>592</v>
      </c>
      <c r="X48" s="3" t="s">
        <v>593</v>
      </c>
      <c r="AB48" s="3" t="s">
        <v>163</v>
      </c>
      <c r="AC48" s="3" t="s">
        <v>181</v>
      </c>
      <c r="AD48" s="3" t="s">
        <v>594</v>
      </c>
      <c r="AE48" s="14" t="s">
        <v>595</v>
      </c>
      <c r="AI48" s="3" t="s">
        <v>167</v>
      </c>
      <c r="AL48" s="3" t="s">
        <v>169</v>
      </c>
      <c r="AM48" s="3" t="s">
        <v>170</v>
      </c>
      <c r="AN48" s="3" t="s">
        <v>170</v>
      </c>
      <c r="AO48" s="3" t="s">
        <v>170</v>
      </c>
      <c r="AP48" s="3" t="s">
        <v>170</v>
      </c>
      <c r="AQ48" s="3" t="s">
        <v>170</v>
      </c>
      <c r="AR48" s="3" t="s">
        <v>170</v>
      </c>
      <c r="AS48" s="3" t="s">
        <v>170</v>
      </c>
      <c r="AW48" s="3" t="str">
        <f t="shared" si="2"/>
        <v>-DOMESTIC--何松星</v>
      </c>
      <c r="AX48" s="3" t="str">
        <f t="shared" si="1"/>
        <v>胡鲁飞,</v>
      </c>
    </row>
    <row r="49" spans="1:50" s="3" customFormat="1" ht="9.9499999999999993" customHeight="1">
      <c r="B49" s="3" t="s">
        <v>596</v>
      </c>
      <c r="D49" s="3" t="s">
        <v>597</v>
      </c>
      <c r="F49" s="3" t="s">
        <v>155</v>
      </c>
      <c r="G49" s="3" t="s">
        <v>189</v>
      </c>
      <c r="H49" s="3" t="s">
        <v>598</v>
      </c>
      <c r="J49" s="3" t="s">
        <v>599</v>
      </c>
      <c r="K49" s="3" t="s">
        <v>159</v>
      </c>
      <c r="L49" s="3" t="s">
        <v>279</v>
      </c>
      <c r="M49" s="3" t="s">
        <v>161</v>
      </c>
      <c r="N49" s="3" t="s">
        <v>600</v>
      </c>
      <c r="O49" s="3" t="s">
        <v>163</v>
      </c>
      <c r="P49" s="3" t="s">
        <v>202</v>
      </c>
      <c r="Q49" s="3" t="s">
        <v>203</v>
      </c>
      <c r="R49" s="3" t="s">
        <v>601</v>
      </c>
      <c r="X49" s="3" t="s">
        <v>602</v>
      </c>
      <c r="AB49" s="3" t="s">
        <v>163</v>
      </c>
      <c r="AC49" s="3" t="s">
        <v>181</v>
      </c>
      <c r="AD49" s="3" t="s">
        <v>603</v>
      </c>
      <c r="AE49" s="14" t="s">
        <v>604</v>
      </c>
      <c r="AI49" s="3" t="s">
        <v>167</v>
      </c>
      <c r="AJ49" s="3" t="s">
        <v>184</v>
      </c>
      <c r="AL49" s="3" t="s">
        <v>169</v>
      </c>
      <c r="AM49" s="3" t="s">
        <v>170</v>
      </c>
      <c r="AN49" s="3" t="s">
        <v>170</v>
      </c>
      <c r="AO49" s="3" t="s">
        <v>170</v>
      </c>
      <c r="AP49" s="3" t="s">
        <v>170</v>
      </c>
      <c r="AQ49" s="3" t="s">
        <v>170</v>
      </c>
      <c r="AR49" s="3" t="s">
        <v>170</v>
      </c>
      <c r="AS49" s="3" t="s">
        <v>170</v>
      </c>
      <c r="AW49" s="3" t="str">
        <f t="shared" si="2"/>
        <v>-DOMESTIC--徐铁泉</v>
      </c>
      <c r="AX49" s="3" t="str">
        <f t="shared" si="1"/>
        <v>宋鹤宁,</v>
      </c>
    </row>
    <row r="50" spans="1:50" s="3" customFormat="1" ht="9.9499999999999993" customHeight="1">
      <c r="B50" s="3" t="s">
        <v>605</v>
      </c>
      <c r="D50" s="3" t="s">
        <v>606</v>
      </c>
      <c r="F50" s="3" t="s">
        <v>155</v>
      </c>
      <c r="G50" s="3" t="s">
        <v>189</v>
      </c>
      <c r="H50" s="3" t="s">
        <v>607</v>
      </c>
      <c r="J50" s="3" t="s">
        <v>608</v>
      </c>
      <c r="K50" s="3" t="s">
        <v>159</v>
      </c>
      <c r="L50" s="3" t="s">
        <v>279</v>
      </c>
      <c r="M50" s="3" t="s">
        <v>161</v>
      </c>
      <c r="N50" s="3" t="s">
        <v>609</v>
      </c>
      <c r="O50" s="3" t="s">
        <v>163</v>
      </c>
      <c r="P50" s="3" t="s">
        <v>176</v>
      </c>
      <c r="Q50" s="3" t="s">
        <v>176</v>
      </c>
      <c r="R50" s="3" t="s">
        <v>610</v>
      </c>
      <c r="X50" s="3" t="s">
        <v>611</v>
      </c>
      <c r="AB50" s="3" t="s">
        <v>163</v>
      </c>
      <c r="AC50" s="3" t="s">
        <v>454</v>
      </c>
      <c r="AD50" s="3" t="s">
        <v>612</v>
      </c>
      <c r="AE50" s="14" t="s">
        <v>613</v>
      </c>
      <c r="AI50" s="3" t="s">
        <v>167</v>
      </c>
      <c r="AJ50" s="3" t="s">
        <v>184</v>
      </c>
      <c r="AL50" s="3" t="s">
        <v>169</v>
      </c>
      <c r="AM50" s="3" t="s">
        <v>170</v>
      </c>
      <c r="AN50" s="3" t="s">
        <v>170</v>
      </c>
      <c r="AO50" s="3" t="s">
        <v>170</v>
      </c>
      <c r="AP50" s="3" t="s">
        <v>170</v>
      </c>
      <c r="AQ50" s="3" t="s">
        <v>170</v>
      </c>
      <c r="AR50" s="3" t="s">
        <v>170</v>
      </c>
      <c r="AS50" s="3" t="s">
        <v>170</v>
      </c>
      <c r="AW50" s="3" t="str">
        <f t="shared" si="2"/>
        <v>-DOMESTIC--马文胜</v>
      </c>
      <c r="AX50" s="3" t="str">
        <f t="shared" si="1"/>
        <v>宋鹤宁,</v>
      </c>
    </row>
    <row r="51" spans="1:50" s="3" customFormat="1" ht="9.9499999999999993" customHeight="1">
      <c r="B51" s="3" t="s">
        <v>614</v>
      </c>
      <c r="D51" s="3" t="s">
        <v>615</v>
      </c>
      <c r="F51" s="3" t="s">
        <v>155</v>
      </c>
      <c r="G51" s="3" t="s">
        <v>189</v>
      </c>
      <c r="H51" s="3" t="s">
        <v>616</v>
      </c>
      <c r="J51" s="3" t="s">
        <v>617</v>
      </c>
      <c r="K51" s="3" t="s">
        <v>159</v>
      </c>
      <c r="L51" s="3" t="s">
        <v>345</v>
      </c>
      <c r="M51" s="3" t="s">
        <v>161</v>
      </c>
      <c r="N51" s="3" t="s">
        <v>618</v>
      </c>
      <c r="O51" s="3" t="s">
        <v>163</v>
      </c>
      <c r="P51" s="3" t="s">
        <v>578</v>
      </c>
      <c r="Q51" s="3" t="s">
        <v>579</v>
      </c>
      <c r="R51" s="3" t="s">
        <v>580</v>
      </c>
      <c r="T51" s="3" t="s">
        <v>619</v>
      </c>
      <c r="X51" s="3">
        <v>13822238503</v>
      </c>
      <c r="AB51" s="3" t="s">
        <v>163</v>
      </c>
      <c r="AC51" s="3" t="s">
        <v>294</v>
      </c>
      <c r="AD51" s="3" t="s">
        <v>620</v>
      </c>
      <c r="AE51" s="14" t="s">
        <v>621</v>
      </c>
      <c r="AI51" s="3" t="s">
        <v>167</v>
      </c>
      <c r="AJ51" s="3" t="s">
        <v>168</v>
      </c>
      <c r="AL51" s="3" t="s">
        <v>169</v>
      </c>
      <c r="AM51" s="3" t="s">
        <v>170</v>
      </c>
      <c r="AN51" s="3" t="s">
        <v>170</v>
      </c>
      <c r="AO51" s="3" t="s">
        <v>170</v>
      </c>
      <c r="AP51" s="3" t="s">
        <v>170</v>
      </c>
      <c r="AQ51" s="3" t="s">
        <v>170</v>
      </c>
      <c r="AR51" s="3" t="s">
        <v>170</v>
      </c>
      <c r="AS51" s="3" t="s">
        <v>170</v>
      </c>
      <c r="AW51" s="3" t="str">
        <f t="shared" si="2"/>
        <v>-DOMESTIC--杨兴元</v>
      </c>
      <c r="AX51" s="3" t="str">
        <f t="shared" si="1"/>
        <v>冀守通,</v>
      </c>
    </row>
    <row r="52" spans="1:50" s="3" customFormat="1" ht="9.9499999999999993" customHeight="1">
      <c r="A52" s="3" t="s">
        <v>151</v>
      </c>
      <c r="B52" s="3" t="s">
        <v>622</v>
      </c>
      <c r="D52" s="3" t="s">
        <v>623</v>
      </c>
      <c r="F52" s="3" t="s">
        <v>155</v>
      </c>
      <c r="G52" s="3" t="s">
        <v>156</v>
      </c>
      <c r="H52" s="3" t="s">
        <v>624</v>
      </c>
      <c r="K52" s="3" t="s">
        <v>159</v>
      </c>
      <c r="L52" s="3" t="s">
        <v>345</v>
      </c>
      <c r="M52" s="3" t="s">
        <v>161</v>
      </c>
      <c r="N52" s="3" t="s">
        <v>625</v>
      </c>
      <c r="O52" s="3" t="s">
        <v>163</v>
      </c>
      <c r="P52" s="3" t="s">
        <v>176</v>
      </c>
      <c r="Q52" s="3" t="s">
        <v>176</v>
      </c>
      <c r="R52" s="3" t="s">
        <v>430</v>
      </c>
      <c r="X52" s="3" t="s">
        <v>626</v>
      </c>
      <c r="AB52" s="3" t="s">
        <v>163</v>
      </c>
      <c r="AC52" s="3" t="s">
        <v>181</v>
      </c>
      <c r="AD52" s="3" t="s">
        <v>627</v>
      </c>
      <c r="AE52" s="14" t="s">
        <v>628</v>
      </c>
      <c r="AI52" s="3" t="s">
        <v>167</v>
      </c>
      <c r="AJ52" s="3" t="s">
        <v>168</v>
      </c>
      <c r="AL52" s="3" t="s">
        <v>169</v>
      </c>
      <c r="AM52" s="3" t="s">
        <v>170</v>
      </c>
      <c r="AN52" s="3" t="s">
        <v>170</v>
      </c>
      <c r="AO52" s="3" t="s">
        <v>170</v>
      </c>
      <c r="AP52" s="3" t="s">
        <v>170</v>
      </c>
      <c r="AQ52" s="3" t="s">
        <v>170</v>
      </c>
      <c r="AR52" s="3" t="s">
        <v>170</v>
      </c>
      <c r="AS52" s="3" t="s">
        <v>170</v>
      </c>
      <c r="AW52" s="3" t="str">
        <f t="shared" si="2"/>
        <v>-DOMESTIC--</v>
      </c>
      <c r="AX52" s="3" t="str">
        <f t="shared" si="1"/>
        <v>冀守通,</v>
      </c>
    </row>
    <row r="53" spans="1:50" s="3" customFormat="1" ht="9.9499999999999993" customHeight="1">
      <c r="B53" s="3" t="s">
        <v>629</v>
      </c>
      <c r="D53" s="3" t="s">
        <v>630</v>
      </c>
      <c r="F53" s="3" t="s">
        <v>155</v>
      </c>
      <c r="G53" s="3" t="s">
        <v>189</v>
      </c>
      <c r="H53" s="3" t="s">
        <v>631</v>
      </c>
      <c r="J53" s="3" t="s">
        <v>632</v>
      </c>
      <c r="K53" s="3" t="s">
        <v>159</v>
      </c>
      <c r="L53" s="3" t="s">
        <v>279</v>
      </c>
      <c r="M53" s="3" t="s">
        <v>161</v>
      </c>
      <c r="N53" s="3" t="s">
        <v>633</v>
      </c>
      <c r="O53" s="3" t="s">
        <v>163</v>
      </c>
      <c r="P53" s="3" t="s">
        <v>202</v>
      </c>
      <c r="Q53" s="3" t="s">
        <v>281</v>
      </c>
      <c r="R53" s="3" t="s">
        <v>634</v>
      </c>
      <c r="X53" s="3" t="s">
        <v>635</v>
      </c>
      <c r="AB53" s="3" t="s">
        <v>163</v>
      </c>
      <c r="AC53" s="3" t="s">
        <v>404</v>
      </c>
      <c r="AD53" s="3" t="s">
        <v>636</v>
      </c>
      <c r="AE53" s="14" t="s">
        <v>637</v>
      </c>
      <c r="AI53" s="3" t="s">
        <v>167</v>
      </c>
      <c r="AJ53" s="3" t="s">
        <v>184</v>
      </c>
      <c r="AL53" s="3" t="s">
        <v>169</v>
      </c>
      <c r="AM53" s="3" t="s">
        <v>170</v>
      </c>
      <c r="AN53" s="3" t="s">
        <v>170</v>
      </c>
      <c r="AO53" s="3" t="s">
        <v>170</v>
      </c>
      <c r="AP53" s="3" t="s">
        <v>170</v>
      </c>
      <c r="AQ53" s="3" t="s">
        <v>170</v>
      </c>
      <c r="AR53" s="3" t="s">
        <v>170</v>
      </c>
      <c r="AS53" s="3" t="s">
        <v>170</v>
      </c>
      <c r="AW53" s="3" t="str">
        <f t="shared" si="2"/>
        <v>-DOMESTIC--陈明</v>
      </c>
      <c r="AX53" s="3" t="str">
        <f t="shared" si="1"/>
        <v>宋鹤宁,</v>
      </c>
    </row>
    <row r="54" spans="1:50" s="3" customFormat="1" ht="9.9499999999999993" customHeight="1">
      <c r="B54" s="3" t="s">
        <v>638</v>
      </c>
      <c r="D54" s="3" t="s">
        <v>639</v>
      </c>
      <c r="F54" s="3" t="s">
        <v>155</v>
      </c>
      <c r="G54" s="3" t="s">
        <v>189</v>
      </c>
      <c r="H54" s="3" t="s">
        <v>640</v>
      </c>
      <c r="J54" s="3" t="s">
        <v>641</v>
      </c>
      <c r="K54" s="3" t="s">
        <v>159</v>
      </c>
      <c r="L54" s="3" t="s">
        <v>345</v>
      </c>
      <c r="M54" s="3" t="s">
        <v>161</v>
      </c>
      <c r="N54" s="3" t="s">
        <v>642</v>
      </c>
      <c r="O54" s="3" t="s">
        <v>163</v>
      </c>
      <c r="P54" s="3" t="s">
        <v>176</v>
      </c>
      <c r="Q54" s="3" t="s">
        <v>176</v>
      </c>
      <c r="R54" s="3" t="s">
        <v>643</v>
      </c>
      <c r="X54" s="3" t="s">
        <v>644</v>
      </c>
      <c r="AB54" s="3" t="s">
        <v>163</v>
      </c>
      <c r="AC54" s="3" t="s">
        <v>181</v>
      </c>
      <c r="AD54" s="3" t="s">
        <v>645</v>
      </c>
      <c r="AE54" s="14" t="s">
        <v>646</v>
      </c>
      <c r="AI54" s="3" t="s">
        <v>167</v>
      </c>
      <c r="AJ54" s="3" t="s">
        <v>168</v>
      </c>
      <c r="AL54" s="3" t="s">
        <v>169</v>
      </c>
      <c r="AM54" s="3" t="s">
        <v>170</v>
      </c>
      <c r="AN54" s="3" t="s">
        <v>170</v>
      </c>
      <c r="AO54" s="3" t="s">
        <v>170</v>
      </c>
      <c r="AP54" s="3" t="s">
        <v>170</v>
      </c>
      <c r="AQ54" s="3" t="s">
        <v>170</v>
      </c>
      <c r="AR54" s="3" t="s">
        <v>170</v>
      </c>
      <c r="AS54" s="3" t="s">
        <v>170</v>
      </c>
      <c r="AW54" s="3" t="str">
        <f t="shared" si="2"/>
        <v>-DOMESTIC--梁小虎</v>
      </c>
      <c r="AX54" s="3" t="str">
        <f t="shared" si="1"/>
        <v>冀守通,</v>
      </c>
    </row>
    <row r="55" spans="1:50" s="3" customFormat="1" ht="9.9499999999999993" customHeight="1">
      <c r="A55" s="3" t="s">
        <v>151</v>
      </c>
      <c r="B55" s="3" t="s">
        <v>647</v>
      </c>
      <c r="D55" s="3" t="s">
        <v>648</v>
      </c>
      <c r="F55" s="3" t="s">
        <v>155</v>
      </c>
      <c r="G55" s="3" t="s">
        <v>189</v>
      </c>
      <c r="H55" s="3" t="s">
        <v>649</v>
      </c>
      <c r="K55" s="3" t="s">
        <v>159</v>
      </c>
      <c r="L55" s="3" t="s">
        <v>345</v>
      </c>
      <c r="M55" s="3" t="s">
        <v>161</v>
      </c>
      <c r="N55" s="3" t="s">
        <v>650</v>
      </c>
      <c r="O55" s="3" t="s">
        <v>163</v>
      </c>
      <c r="P55" s="3" t="s">
        <v>176</v>
      </c>
      <c r="Q55" s="3" t="s">
        <v>176</v>
      </c>
      <c r="R55" s="3" t="s">
        <v>430</v>
      </c>
      <c r="X55" s="3" t="s">
        <v>651</v>
      </c>
      <c r="AB55" s="3" t="s">
        <v>163</v>
      </c>
      <c r="AC55" s="3" t="s">
        <v>181</v>
      </c>
      <c r="AD55" s="3" t="s">
        <v>652</v>
      </c>
      <c r="AE55" s="14" t="s">
        <v>653</v>
      </c>
      <c r="AI55" s="3" t="s">
        <v>167</v>
      </c>
      <c r="AJ55" s="3" t="s">
        <v>168</v>
      </c>
      <c r="AL55" s="3" t="s">
        <v>169</v>
      </c>
      <c r="AM55" s="3" t="s">
        <v>170</v>
      </c>
      <c r="AN55" s="3" t="s">
        <v>170</v>
      </c>
      <c r="AO55" s="3" t="s">
        <v>170</v>
      </c>
      <c r="AP55" s="3" t="s">
        <v>170</v>
      </c>
      <c r="AQ55" s="3" t="s">
        <v>170</v>
      </c>
      <c r="AR55" s="3" t="s">
        <v>170</v>
      </c>
      <c r="AS55" s="3" t="s">
        <v>170</v>
      </c>
      <c r="AW55" s="3" t="str">
        <f t="shared" si="2"/>
        <v>-DOMESTIC--</v>
      </c>
      <c r="AX55" s="3" t="str">
        <f t="shared" si="1"/>
        <v>冀守通,</v>
      </c>
    </row>
    <row r="56" spans="1:50" s="18" customFormat="1" ht="9.9499999999999993" customHeight="1">
      <c r="B56" s="18" t="s">
        <v>654</v>
      </c>
      <c r="D56" s="18" t="s">
        <v>655</v>
      </c>
      <c r="F56" s="18" t="s">
        <v>155</v>
      </c>
      <c r="G56" s="18" t="s">
        <v>189</v>
      </c>
      <c r="H56" s="18" t="s">
        <v>656</v>
      </c>
      <c r="J56" s="18" t="s">
        <v>657</v>
      </c>
      <c r="K56" s="18" t="s">
        <v>159</v>
      </c>
      <c r="L56" s="18" t="s">
        <v>345</v>
      </c>
      <c r="M56" s="18" t="s">
        <v>161</v>
      </c>
      <c r="N56" s="18" t="s">
        <v>658</v>
      </c>
      <c r="O56" s="18" t="s">
        <v>163</v>
      </c>
      <c r="P56" s="18" t="s">
        <v>578</v>
      </c>
      <c r="Q56" s="18" t="s">
        <v>579</v>
      </c>
      <c r="R56" s="18" t="s">
        <v>610</v>
      </c>
      <c r="X56" s="18" t="s">
        <v>659</v>
      </c>
      <c r="AB56" s="18" t="s">
        <v>163</v>
      </c>
      <c r="AC56" s="18" t="s">
        <v>181</v>
      </c>
      <c r="AD56" s="18" t="s">
        <v>660</v>
      </c>
      <c r="AE56" s="24" t="s">
        <v>661</v>
      </c>
      <c r="AI56" s="18" t="s">
        <v>167</v>
      </c>
      <c r="AJ56" s="18" t="s">
        <v>168</v>
      </c>
      <c r="AL56" s="18" t="s">
        <v>169</v>
      </c>
      <c r="AM56" s="18" t="s">
        <v>170</v>
      </c>
      <c r="AN56" s="18" t="s">
        <v>170</v>
      </c>
      <c r="AO56" s="18" t="s">
        <v>170</v>
      </c>
      <c r="AP56" s="18" t="s">
        <v>170</v>
      </c>
      <c r="AQ56" s="18" t="s">
        <v>170</v>
      </c>
      <c r="AR56" s="18" t="s">
        <v>170</v>
      </c>
      <c r="AS56" s="18" t="s">
        <v>170</v>
      </c>
      <c r="AW56" s="3" t="str">
        <f t="shared" si="2"/>
        <v>-DOMESTIC--王占祥</v>
      </c>
      <c r="AX56" s="3" t="str">
        <f t="shared" si="1"/>
        <v>冀守通,</v>
      </c>
    </row>
    <row r="57" spans="1:50" s="3" customFormat="1" ht="9.9499999999999993" customHeight="1">
      <c r="B57" s="3" t="s">
        <v>662</v>
      </c>
      <c r="D57" s="3" t="s">
        <v>663</v>
      </c>
      <c r="F57" s="3" t="s">
        <v>155</v>
      </c>
      <c r="G57" s="3" t="s">
        <v>189</v>
      </c>
      <c r="H57" s="3" t="s">
        <v>664</v>
      </c>
      <c r="J57" s="3" t="s">
        <v>665</v>
      </c>
      <c r="K57" s="3" t="s">
        <v>159</v>
      </c>
      <c r="L57" s="3" t="s">
        <v>345</v>
      </c>
      <c r="M57" s="3" t="s">
        <v>161</v>
      </c>
      <c r="N57" s="3" t="s">
        <v>666</v>
      </c>
      <c r="O57" s="3" t="s">
        <v>163</v>
      </c>
      <c r="P57" s="3" t="s">
        <v>578</v>
      </c>
      <c r="Q57" s="3" t="s">
        <v>579</v>
      </c>
      <c r="R57" s="3" t="s">
        <v>580</v>
      </c>
      <c r="X57" s="3" t="s">
        <v>667</v>
      </c>
      <c r="AB57" s="3" t="s">
        <v>163</v>
      </c>
      <c r="AC57" s="3" t="s">
        <v>454</v>
      </c>
      <c r="AD57" s="3" t="s">
        <v>668</v>
      </c>
      <c r="AE57" s="14" t="s">
        <v>669</v>
      </c>
      <c r="AI57" s="3" t="s">
        <v>167</v>
      </c>
      <c r="AJ57" s="3" t="s">
        <v>168</v>
      </c>
      <c r="AL57" s="3" t="s">
        <v>169</v>
      </c>
      <c r="AM57" s="3" t="s">
        <v>170</v>
      </c>
      <c r="AN57" s="3" t="s">
        <v>170</v>
      </c>
      <c r="AO57" s="3" t="s">
        <v>170</v>
      </c>
      <c r="AP57" s="3" t="s">
        <v>170</v>
      </c>
      <c r="AQ57" s="3" t="s">
        <v>170</v>
      </c>
      <c r="AR57" s="3" t="s">
        <v>170</v>
      </c>
      <c r="AS57" s="3" t="s">
        <v>170</v>
      </c>
      <c r="AW57" s="3" t="str">
        <f t="shared" ref="AW57:AW88" si="3">"-"&amp;"DOMESTIC"&amp;"-"&amp;E57&amp;"-"&amp;J57</f>
        <v>-DOMESTIC--郭发奎</v>
      </c>
      <c r="AX57" s="3" t="str">
        <f t="shared" si="1"/>
        <v>冀守通,</v>
      </c>
    </row>
    <row r="58" spans="1:50" s="3" customFormat="1" ht="9.9499999999999993" customHeight="1">
      <c r="B58" s="3" t="s">
        <v>670</v>
      </c>
      <c r="D58" s="3" t="s">
        <v>671</v>
      </c>
      <c r="F58" s="3" t="s">
        <v>155</v>
      </c>
      <c r="G58" s="3" t="s">
        <v>189</v>
      </c>
      <c r="H58" s="3" t="s">
        <v>672</v>
      </c>
      <c r="J58" s="3" t="s">
        <v>673</v>
      </c>
      <c r="K58" s="3" t="s">
        <v>159</v>
      </c>
      <c r="L58" s="3" t="s">
        <v>345</v>
      </c>
      <c r="M58" s="3" t="s">
        <v>161</v>
      </c>
      <c r="N58" s="3" t="s">
        <v>674</v>
      </c>
      <c r="O58" s="3" t="s">
        <v>163</v>
      </c>
      <c r="P58" s="3" t="s">
        <v>578</v>
      </c>
      <c r="Q58" s="3" t="s">
        <v>675</v>
      </c>
      <c r="R58" s="3" t="s">
        <v>676</v>
      </c>
      <c r="X58" s="3" t="s">
        <v>677</v>
      </c>
      <c r="AB58" s="3" t="s">
        <v>163</v>
      </c>
      <c r="AC58" s="3" t="s">
        <v>294</v>
      </c>
      <c r="AD58" s="3" t="s">
        <v>678</v>
      </c>
      <c r="AE58" s="14" t="s">
        <v>679</v>
      </c>
      <c r="AI58" s="3" t="s">
        <v>167</v>
      </c>
      <c r="AJ58" s="3" t="s">
        <v>168</v>
      </c>
      <c r="AL58" s="3" t="s">
        <v>169</v>
      </c>
      <c r="AM58" s="3" t="s">
        <v>170</v>
      </c>
      <c r="AN58" s="3" t="s">
        <v>170</v>
      </c>
      <c r="AO58" s="3" t="s">
        <v>170</v>
      </c>
      <c r="AP58" s="3" t="s">
        <v>170</v>
      </c>
      <c r="AQ58" s="3" t="s">
        <v>170</v>
      </c>
      <c r="AR58" s="3" t="s">
        <v>170</v>
      </c>
      <c r="AS58" s="3" t="s">
        <v>170</v>
      </c>
      <c r="AW58" s="3" t="str">
        <f t="shared" si="3"/>
        <v>-DOMESTIC--陈敏亮</v>
      </c>
      <c r="AX58" s="3" t="str">
        <f t="shared" si="1"/>
        <v>冀守通,</v>
      </c>
    </row>
    <row r="59" spans="1:50" s="3" customFormat="1" ht="9.9499999999999993" customHeight="1">
      <c r="B59" s="3" t="s">
        <v>680</v>
      </c>
      <c r="D59" s="3" t="s">
        <v>681</v>
      </c>
      <c r="F59" s="3" t="s">
        <v>155</v>
      </c>
      <c r="G59" s="3" t="s">
        <v>189</v>
      </c>
      <c r="H59" s="3" t="s">
        <v>682</v>
      </c>
      <c r="J59" s="3" t="s">
        <v>683</v>
      </c>
      <c r="K59" s="3" t="s">
        <v>159</v>
      </c>
      <c r="L59" s="3" t="s">
        <v>345</v>
      </c>
      <c r="M59" s="3" t="s">
        <v>161</v>
      </c>
      <c r="N59" s="3" t="s">
        <v>684</v>
      </c>
      <c r="O59" s="3" t="s">
        <v>163</v>
      </c>
      <c r="P59" s="3" t="s">
        <v>176</v>
      </c>
      <c r="Q59" s="3" t="s">
        <v>176</v>
      </c>
      <c r="R59" s="3" t="s">
        <v>685</v>
      </c>
      <c r="X59" s="3" t="s">
        <v>686</v>
      </c>
      <c r="AB59" s="3" t="s">
        <v>163</v>
      </c>
      <c r="AC59" s="3" t="s">
        <v>454</v>
      </c>
      <c r="AD59" s="3" t="s">
        <v>687</v>
      </c>
      <c r="AE59" s="14" t="s">
        <v>688</v>
      </c>
      <c r="AI59" s="3" t="s">
        <v>167</v>
      </c>
      <c r="AJ59" s="3" t="s">
        <v>168</v>
      </c>
      <c r="AL59" s="3" t="s">
        <v>169</v>
      </c>
      <c r="AM59" s="3" t="s">
        <v>170</v>
      </c>
      <c r="AN59" s="3" t="s">
        <v>170</v>
      </c>
      <c r="AO59" s="3" t="s">
        <v>170</v>
      </c>
      <c r="AP59" s="3" t="s">
        <v>170</v>
      </c>
      <c r="AQ59" s="3" t="s">
        <v>170</v>
      </c>
      <c r="AR59" s="3" t="s">
        <v>170</v>
      </c>
      <c r="AS59" s="3" t="s">
        <v>170</v>
      </c>
      <c r="AW59" s="3" t="str">
        <f t="shared" si="3"/>
        <v>-DOMESTIC--许伟文</v>
      </c>
      <c r="AX59" s="3" t="str">
        <f t="shared" si="1"/>
        <v>冀守通,</v>
      </c>
    </row>
    <row r="60" spans="1:50" s="3" customFormat="1" ht="9.9499999999999993" customHeight="1">
      <c r="B60" s="3" t="s">
        <v>689</v>
      </c>
      <c r="D60" s="3" t="s">
        <v>690</v>
      </c>
      <c r="F60" s="3" t="s">
        <v>155</v>
      </c>
      <c r="G60" s="3" t="s">
        <v>189</v>
      </c>
      <c r="H60" s="3" t="s">
        <v>691</v>
      </c>
      <c r="J60" s="3" t="s">
        <v>692</v>
      </c>
      <c r="K60" s="3" t="s">
        <v>159</v>
      </c>
      <c r="L60" s="3" t="s">
        <v>345</v>
      </c>
      <c r="M60" s="3" t="s">
        <v>161</v>
      </c>
      <c r="N60" s="3" t="s">
        <v>693</v>
      </c>
      <c r="O60" s="3" t="s">
        <v>163</v>
      </c>
      <c r="P60" s="3" t="s">
        <v>176</v>
      </c>
      <c r="Q60" s="3" t="s">
        <v>176</v>
      </c>
      <c r="R60" s="3" t="s">
        <v>177</v>
      </c>
      <c r="X60" s="3">
        <v>13761041767</v>
      </c>
      <c r="AB60" s="3" t="s">
        <v>163</v>
      </c>
      <c r="AC60" s="3" t="s">
        <v>181</v>
      </c>
      <c r="AD60" s="3" t="s">
        <v>627</v>
      </c>
      <c r="AE60" s="14" t="s">
        <v>694</v>
      </c>
      <c r="AI60" s="3" t="s">
        <v>167</v>
      </c>
      <c r="AJ60" s="3" t="s">
        <v>168</v>
      </c>
      <c r="AL60" s="3" t="s">
        <v>169</v>
      </c>
      <c r="AM60" s="3" t="s">
        <v>170</v>
      </c>
      <c r="AN60" s="3" t="s">
        <v>170</v>
      </c>
      <c r="AO60" s="3" t="s">
        <v>170</v>
      </c>
      <c r="AP60" s="3" t="s">
        <v>170</v>
      </c>
      <c r="AQ60" s="3" t="s">
        <v>170</v>
      </c>
      <c r="AR60" s="3" t="s">
        <v>170</v>
      </c>
      <c r="AS60" s="3" t="s">
        <v>170</v>
      </c>
      <c r="AW60" s="3" t="str">
        <f t="shared" si="3"/>
        <v>-DOMESTIC--马玉春</v>
      </c>
      <c r="AX60" s="3" t="str">
        <f t="shared" si="1"/>
        <v>冀守通,</v>
      </c>
    </row>
    <row r="61" spans="1:50" s="3" customFormat="1" ht="9.9499999999999993" customHeight="1">
      <c r="B61" s="3" t="s">
        <v>695</v>
      </c>
      <c r="D61" s="3" t="s">
        <v>696</v>
      </c>
      <c r="F61" s="3" t="s">
        <v>155</v>
      </c>
      <c r="G61" s="3" t="s">
        <v>189</v>
      </c>
      <c r="H61" s="3" t="s">
        <v>697</v>
      </c>
      <c r="J61" s="3" t="s">
        <v>698</v>
      </c>
      <c r="K61" s="3" t="s">
        <v>159</v>
      </c>
      <c r="L61" s="3" t="s">
        <v>345</v>
      </c>
      <c r="M61" s="3" t="s">
        <v>161</v>
      </c>
      <c r="N61" s="3" t="s">
        <v>699</v>
      </c>
      <c r="O61" s="3" t="s">
        <v>163</v>
      </c>
      <c r="P61" s="3" t="s">
        <v>578</v>
      </c>
      <c r="Q61" s="3" t="s">
        <v>700</v>
      </c>
      <c r="R61" s="3" t="s">
        <v>701</v>
      </c>
      <c r="X61" s="3" t="s">
        <v>702</v>
      </c>
      <c r="AB61" s="3" t="s">
        <v>163</v>
      </c>
      <c r="AC61" s="3" t="s">
        <v>703</v>
      </c>
      <c r="AD61" s="3" t="s">
        <v>704</v>
      </c>
      <c r="AE61" s="14" t="s">
        <v>705</v>
      </c>
      <c r="AI61" s="3" t="s">
        <v>167</v>
      </c>
      <c r="AJ61" s="3" t="s">
        <v>168</v>
      </c>
      <c r="AL61" s="3" t="s">
        <v>169</v>
      </c>
      <c r="AM61" s="3" t="s">
        <v>170</v>
      </c>
      <c r="AN61" s="3" t="s">
        <v>170</v>
      </c>
      <c r="AO61" s="3" t="s">
        <v>170</v>
      </c>
      <c r="AP61" s="3" t="s">
        <v>170</v>
      </c>
      <c r="AQ61" s="3" t="s">
        <v>170</v>
      </c>
      <c r="AR61" s="3" t="s">
        <v>170</v>
      </c>
      <c r="AS61" s="3" t="s">
        <v>170</v>
      </c>
      <c r="AW61" s="3" t="str">
        <f t="shared" si="3"/>
        <v>-DOMESTIC--柯盛中</v>
      </c>
      <c r="AX61" s="3" t="str">
        <f t="shared" si="1"/>
        <v>冀守通,</v>
      </c>
    </row>
    <row r="62" spans="1:50" s="3" customFormat="1" ht="9.9499999999999993" customHeight="1">
      <c r="B62" s="3" t="s">
        <v>706</v>
      </c>
      <c r="D62" s="3" t="s">
        <v>707</v>
      </c>
      <c r="F62" s="3" t="s">
        <v>155</v>
      </c>
      <c r="G62" s="3" t="s">
        <v>189</v>
      </c>
      <c r="H62" s="3" t="s">
        <v>708</v>
      </c>
      <c r="J62" s="3" t="s">
        <v>709</v>
      </c>
      <c r="K62" s="3" t="s">
        <v>159</v>
      </c>
      <c r="L62" s="3" t="s">
        <v>345</v>
      </c>
      <c r="M62" s="3" t="s">
        <v>161</v>
      </c>
      <c r="N62" s="3" t="s">
        <v>710</v>
      </c>
      <c r="O62" s="3" t="s">
        <v>163</v>
      </c>
      <c r="P62" s="3" t="s">
        <v>176</v>
      </c>
      <c r="Q62" s="3" t="s">
        <v>176</v>
      </c>
      <c r="R62" s="3" t="s">
        <v>711</v>
      </c>
      <c r="X62" s="3" t="s">
        <v>712</v>
      </c>
      <c r="Z62" s="3" t="s">
        <v>712</v>
      </c>
      <c r="AB62" s="3" t="s">
        <v>163</v>
      </c>
      <c r="AC62" s="3" t="s">
        <v>713</v>
      </c>
      <c r="AD62" s="3" t="s">
        <v>714</v>
      </c>
      <c r="AE62" s="14" t="s">
        <v>715</v>
      </c>
      <c r="AI62" s="3" t="s">
        <v>167</v>
      </c>
      <c r="AJ62" s="3" t="s">
        <v>168</v>
      </c>
      <c r="AL62" s="3" t="s">
        <v>169</v>
      </c>
      <c r="AM62" s="3" t="s">
        <v>170</v>
      </c>
      <c r="AN62" s="3" t="s">
        <v>170</v>
      </c>
      <c r="AO62" s="3" t="s">
        <v>170</v>
      </c>
      <c r="AP62" s="3" t="s">
        <v>170</v>
      </c>
      <c r="AQ62" s="3" t="s">
        <v>170</v>
      </c>
      <c r="AR62" s="3" t="s">
        <v>170</v>
      </c>
      <c r="AS62" s="3" t="s">
        <v>170</v>
      </c>
      <c r="AW62" s="3" t="str">
        <f t="shared" si="3"/>
        <v>-DOMESTIC--张旭</v>
      </c>
      <c r="AX62" s="3" t="str">
        <f t="shared" si="1"/>
        <v>冀守通,</v>
      </c>
    </row>
    <row r="63" spans="1:50" s="3" customFormat="1" ht="9.9499999999999993" customHeight="1">
      <c r="A63" s="3" t="s">
        <v>151</v>
      </c>
      <c r="B63" s="3" t="s">
        <v>716</v>
      </c>
      <c r="D63" s="3" t="s">
        <v>717</v>
      </c>
      <c r="F63" s="3" t="s">
        <v>155</v>
      </c>
      <c r="G63" s="3" t="s">
        <v>189</v>
      </c>
      <c r="H63" s="3" t="s">
        <v>718</v>
      </c>
      <c r="K63" s="3" t="s">
        <v>159</v>
      </c>
      <c r="L63" s="3" t="s">
        <v>345</v>
      </c>
      <c r="M63" s="3" t="s">
        <v>161</v>
      </c>
      <c r="N63" s="3" t="s">
        <v>719</v>
      </c>
      <c r="O63" s="3" t="s">
        <v>163</v>
      </c>
      <c r="P63" s="3" t="s">
        <v>578</v>
      </c>
      <c r="Q63" s="3" t="s">
        <v>675</v>
      </c>
      <c r="R63" s="3" t="s">
        <v>720</v>
      </c>
      <c r="T63" s="3" t="s">
        <v>721</v>
      </c>
      <c r="X63" s="3" t="s">
        <v>722</v>
      </c>
      <c r="Y63" s="3" t="s">
        <v>723</v>
      </c>
      <c r="AB63" s="3" t="s">
        <v>163</v>
      </c>
      <c r="AC63" s="3" t="s">
        <v>724</v>
      </c>
      <c r="AD63" s="3" t="s">
        <v>725</v>
      </c>
      <c r="AE63" s="14" t="s">
        <v>726</v>
      </c>
      <c r="AI63" s="3" t="s">
        <v>167</v>
      </c>
      <c r="AJ63" s="3" t="s">
        <v>168</v>
      </c>
      <c r="AL63" s="3" t="s">
        <v>169</v>
      </c>
      <c r="AM63" s="3" t="s">
        <v>170</v>
      </c>
      <c r="AN63" s="3" t="s">
        <v>170</v>
      </c>
      <c r="AO63" s="3" t="s">
        <v>170</v>
      </c>
      <c r="AP63" s="3" t="s">
        <v>170</v>
      </c>
      <c r="AQ63" s="3" t="s">
        <v>170</v>
      </c>
      <c r="AR63" s="3" t="s">
        <v>170</v>
      </c>
      <c r="AS63" s="3" t="s">
        <v>170</v>
      </c>
      <c r="AW63" s="3" t="str">
        <f t="shared" si="3"/>
        <v>-DOMESTIC--</v>
      </c>
      <c r="AX63" s="3" t="str">
        <f t="shared" si="1"/>
        <v>冀守通,</v>
      </c>
    </row>
    <row r="64" spans="1:50" s="3" customFormat="1" ht="9.9499999999999993" customHeight="1">
      <c r="B64" s="3" t="s">
        <v>727</v>
      </c>
      <c r="D64" s="3" t="s">
        <v>727</v>
      </c>
      <c r="F64" s="3" t="s">
        <v>155</v>
      </c>
      <c r="G64" s="3" t="s">
        <v>189</v>
      </c>
      <c r="H64" s="3" t="s">
        <v>728</v>
      </c>
      <c r="J64" s="3" t="s">
        <v>729</v>
      </c>
      <c r="K64" s="3" t="s">
        <v>159</v>
      </c>
      <c r="L64" s="3" t="s">
        <v>279</v>
      </c>
      <c r="M64" s="3" t="s">
        <v>161</v>
      </c>
      <c r="N64" s="3" t="s">
        <v>730</v>
      </c>
      <c r="O64" s="3" t="s">
        <v>163</v>
      </c>
      <c r="P64" s="3" t="s">
        <v>366</v>
      </c>
      <c r="Q64" s="3" t="s">
        <v>269</v>
      </c>
      <c r="R64" s="3" t="s">
        <v>731</v>
      </c>
      <c r="X64" s="3" t="s">
        <v>732</v>
      </c>
      <c r="AB64" s="3" t="s">
        <v>163</v>
      </c>
      <c r="AC64" s="3" t="s">
        <v>733</v>
      </c>
      <c r="AD64" s="3" t="s">
        <v>734</v>
      </c>
      <c r="AE64" s="14" t="s">
        <v>735</v>
      </c>
      <c r="AI64" s="3" t="s">
        <v>167</v>
      </c>
      <c r="AJ64" s="3" t="s">
        <v>184</v>
      </c>
      <c r="AL64" s="3" t="s">
        <v>169</v>
      </c>
      <c r="AM64" s="3" t="s">
        <v>170</v>
      </c>
      <c r="AN64" s="3" t="s">
        <v>170</v>
      </c>
      <c r="AO64" s="3" t="s">
        <v>170</v>
      </c>
      <c r="AP64" s="3" t="s">
        <v>170</v>
      </c>
      <c r="AQ64" s="3" t="s">
        <v>170</v>
      </c>
      <c r="AR64" s="3" t="s">
        <v>170</v>
      </c>
      <c r="AS64" s="3" t="s">
        <v>170</v>
      </c>
      <c r="AW64" s="3" t="str">
        <f t="shared" si="3"/>
        <v>-DOMESTIC--任梦燕</v>
      </c>
      <c r="AX64" s="3" t="str">
        <f t="shared" si="1"/>
        <v>宋鹤宁,</v>
      </c>
    </row>
    <row r="65" spans="1:50" s="3" customFormat="1" ht="9.9499999999999993" customHeight="1">
      <c r="B65" s="3" t="s">
        <v>736</v>
      </c>
      <c r="D65" s="3" t="s">
        <v>737</v>
      </c>
      <c r="F65" s="3" t="s">
        <v>155</v>
      </c>
      <c r="G65" s="3" t="s">
        <v>189</v>
      </c>
      <c r="H65" s="3" t="s">
        <v>738</v>
      </c>
      <c r="J65" s="3" t="s">
        <v>739</v>
      </c>
      <c r="K65" s="3" t="s">
        <v>159</v>
      </c>
      <c r="L65" s="3" t="s">
        <v>160</v>
      </c>
      <c r="M65" s="3" t="s">
        <v>161</v>
      </c>
      <c r="N65" s="3" t="s">
        <v>740</v>
      </c>
      <c r="O65" s="3" t="s">
        <v>163</v>
      </c>
      <c r="P65" s="3" t="s">
        <v>202</v>
      </c>
      <c r="Q65" s="3" t="s">
        <v>203</v>
      </c>
      <c r="R65" s="3" t="s">
        <v>601</v>
      </c>
      <c r="T65" s="3" t="s">
        <v>741</v>
      </c>
      <c r="X65" s="3" t="s">
        <v>742</v>
      </c>
      <c r="Z65" s="3" t="s">
        <v>743</v>
      </c>
      <c r="AB65" s="3" t="s">
        <v>163</v>
      </c>
      <c r="AC65" s="3" t="s">
        <v>181</v>
      </c>
      <c r="AD65" s="3" t="s">
        <v>744</v>
      </c>
      <c r="AE65" s="14" t="s">
        <v>745</v>
      </c>
      <c r="AI65" s="3" t="s">
        <v>167</v>
      </c>
      <c r="AL65" s="3" t="s">
        <v>169</v>
      </c>
      <c r="AM65" s="3" t="s">
        <v>170</v>
      </c>
      <c r="AN65" s="3" t="s">
        <v>170</v>
      </c>
      <c r="AO65" s="3" t="s">
        <v>170</v>
      </c>
      <c r="AP65" s="3" t="s">
        <v>170</v>
      </c>
      <c r="AQ65" s="3" t="s">
        <v>170</v>
      </c>
      <c r="AR65" s="3" t="s">
        <v>170</v>
      </c>
      <c r="AS65" s="3" t="s">
        <v>170</v>
      </c>
      <c r="AW65" s="3" t="str">
        <f t="shared" si="3"/>
        <v>-DOMESTIC--张海霞</v>
      </c>
      <c r="AX65" s="3" t="str">
        <f t="shared" si="1"/>
        <v>胡鲁飞,</v>
      </c>
    </row>
    <row r="66" spans="1:50" s="3" customFormat="1" ht="9.9499999999999993" customHeight="1">
      <c r="B66" s="3" t="s">
        <v>746</v>
      </c>
      <c r="D66" s="3" t="s">
        <v>747</v>
      </c>
      <c r="F66" s="3" t="s">
        <v>155</v>
      </c>
      <c r="G66" s="3" t="s">
        <v>189</v>
      </c>
      <c r="H66" s="3" t="s">
        <v>748</v>
      </c>
      <c r="J66" s="3" t="s">
        <v>749</v>
      </c>
      <c r="K66" s="3" t="s">
        <v>159</v>
      </c>
      <c r="L66" s="3" t="s">
        <v>160</v>
      </c>
      <c r="M66" s="3" t="s">
        <v>161</v>
      </c>
      <c r="N66" s="3" t="s">
        <v>750</v>
      </c>
      <c r="O66" s="3" t="s">
        <v>163</v>
      </c>
      <c r="P66" s="3" t="s">
        <v>202</v>
      </c>
      <c r="Q66" s="3" t="s">
        <v>203</v>
      </c>
      <c r="R66" s="3" t="s">
        <v>218</v>
      </c>
      <c r="T66" s="3" t="s">
        <v>751</v>
      </c>
      <c r="X66" s="3" t="s">
        <v>752</v>
      </c>
      <c r="AB66" s="3" t="s">
        <v>163</v>
      </c>
      <c r="AC66" s="3" t="s">
        <v>294</v>
      </c>
      <c r="AD66" s="3" t="s">
        <v>753</v>
      </c>
      <c r="AE66" s="14" t="s">
        <v>754</v>
      </c>
      <c r="AI66" s="3" t="s">
        <v>167</v>
      </c>
      <c r="AL66" s="3" t="s">
        <v>169</v>
      </c>
      <c r="AM66" s="3" t="s">
        <v>170</v>
      </c>
      <c r="AN66" s="3" t="s">
        <v>170</v>
      </c>
      <c r="AO66" s="3" t="s">
        <v>170</v>
      </c>
      <c r="AP66" s="3" t="s">
        <v>170</v>
      </c>
      <c r="AQ66" s="3" t="s">
        <v>170</v>
      </c>
      <c r="AR66" s="3" t="s">
        <v>170</v>
      </c>
      <c r="AS66" s="3" t="s">
        <v>170</v>
      </c>
      <c r="AW66" s="3" t="str">
        <f t="shared" si="3"/>
        <v>-DOMESTIC--姜莉</v>
      </c>
      <c r="AX66" s="3" t="str">
        <f t="shared" si="1"/>
        <v>胡鲁飞,</v>
      </c>
    </row>
    <row r="67" spans="1:50" s="3" customFormat="1" ht="9.9499999999999993" customHeight="1">
      <c r="B67" s="3" t="s">
        <v>755</v>
      </c>
      <c r="D67" s="3" t="s">
        <v>755</v>
      </c>
      <c r="E67" s="3" t="s">
        <v>170</v>
      </c>
      <c r="F67" s="3" t="s">
        <v>155</v>
      </c>
      <c r="G67" s="3" t="s">
        <v>756</v>
      </c>
      <c r="H67" s="3" t="s">
        <v>170</v>
      </c>
      <c r="J67" s="3" t="s">
        <v>755</v>
      </c>
      <c r="K67" s="3" t="s">
        <v>159</v>
      </c>
      <c r="L67" s="3" t="s">
        <v>279</v>
      </c>
      <c r="M67" s="3" t="s">
        <v>161</v>
      </c>
      <c r="N67" s="3" t="s">
        <v>757</v>
      </c>
      <c r="O67" s="3" t="s">
        <v>163</v>
      </c>
      <c r="P67" s="3" t="s">
        <v>202</v>
      </c>
      <c r="Q67" s="3" t="s">
        <v>281</v>
      </c>
      <c r="R67" s="3" t="s">
        <v>758</v>
      </c>
      <c r="X67" s="3" t="s">
        <v>759</v>
      </c>
      <c r="AB67" s="3" t="s">
        <v>163</v>
      </c>
      <c r="AC67" s="3" t="s">
        <v>181</v>
      </c>
      <c r="AD67" s="3" t="s">
        <v>760</v>
      </c>
      <c r="AE67" s="14" t="s">
        <v>761</v>
      </c>
      <c r="AI67" s="3" t="s">
        <v>167</v>
      </c>
      <c r="AJ67" s="3" t="s">
        <v>168</v>
      </c>
      <c r="AL67" s="3" t="s">
        <v>169</v>
      </c>
      <c r="AM67" s="3" t="s">
        <v>170</v>
      </c>
      <c r="AN67" s="3" t="s">
        <v>170</v>
      </c>
      <c r="AO67" s="3" t="s">
        <v>170</v>
      </c>
      <c r="AP67" s="3" t="s">
        <v>170</v>
      </c>
      <c r="AQ67" s="3" t="s">
        <v>170</v>
      </c>
      <c r="AR67" s="3" t="s">
        <v>170</v>
      </c>
      <c r="AS67" s="3" t="s">
        <v>170</v>
      </c>
      <c r="AW67" s="3" t="str">
        <f t="shared" si="3"/>
        <v>-DOMESTIC-无-白宁彪</v>
      </c>
      <c r="AX67" s="3" t="str">
        <f t="shared" si="1"/>
        <v>宋鹤宁,</v>
      </c>
    </row>
    <row r="68" spans="1:50" s="3" customFormat="1" ht="9.9499999999999993" customHeight="1">
      <c r="B68" s="3" t="s">
        <v>762</v>
      </c>
      <c r="D68" s="3" t="s">
        <v>763</v>
      </c>
      <c r="F68" s="3" t="s">
        <v>155</v>
      </c>
      <c r="G68" s="3" t="s">
        <v>189</v>
      </c>
      <c r="H68" s="3" t="s">
        <v>764</v>
      </c>
      <c r="J68" s="3" t="s">
        <v>765</v>
      </c>
      <c r="K68" s="3" t="s">
        <v>159</v>
      </c>
      <c r="L68" s="3" t="s">
        <v>160</v>
      </c>
      <c r="M68" s="3" t="s">
        <v>161</v>
      </c>
      <c r="N68" s="3" t="s">
        <v>766</v>
      </c>
      <c r="O68" s="3" t="s">
        <v>163</v>
      </c>
      <c r="P68" s="3" t="s">
        <v>193</v>
      </c>
      <c r="Q68" s="3" t="s">
        <v>194</v>
      </c>
      <c r="R68" s="3" t="s">
        <v>767</v>
      </c>
      <c r="T68" s="3" t="s">
        <v>768</v>
      </c>
      <c r="X68" s="3" t="s">
        <v>769</v>
      </c>
      <c r="Z68" s="3" t="s">
        <v>770</v>
      </c>
      <c r="AB68" s="3" t="s">
        <v>163</v>
      </c>
      <c r="AC68" s="3" t="s">
        <v>181</v>
      </c>
      <c r="AD68" s="3" t="s">
        <v>771</v>
      </c>
      <c r="AE68" s="14" t="s">
        <v>772</v>
      </c>
      <c r="AI68" s="3" t="s">
        <v>167</v>
      </c>
      <c r="AL68" s="3" t="s">
        <v>169</v>
      </c>
      <c r="AM68" s="3" t="s">
        <v>170</v>
      </c>
      <c r="AN68" s="3" t="s">
        <v>170</v>
      </c>
      <c r="AO68" s="3" t="s">
        <v>170</v>
      </c>
      <c r="AP68" s="3" t="s">
        <v>170</v>
      </c>
      <c r="AQ68" s="3" t="s">
        <v>170</v>
      </c>
      <c r="AR68" s="3" t="s">
        <v>170</v>
      </c>
      <c r="AS68" s="3" t="s">
        <v>170</v>
      </c>
      <c r="AW68" s="3" t="str">
        <f t="shared" si="3"/>
        <v>-DOMESTIC--亓会芳</v>
      </c>
      <c r="AX68" s="3" t="str">
        <f t="shared" si="1"/>
        <v>胡鲁飞,</v>
      </c>
    </row>
    <row r="69" spans="1:50" s="3" customFormat="1" ht="9.9499999999999993" customHeight="1">
      <c r="B69" s="3" t="s">
        <v>773</v>
      </c>
      <c r="D69" s="3" t="s">
        <v>774</v>
      </c>
      <c r="F69" s="3" t="s">
        <v>155</v>
      </c>
      <c r="G69" s="3" t="s">
        <v>189</v>
      </c>
      <c r="H69" s="3" t="s">
        <v>775</v>
      </c>
      <c r="J69" s="3" t="s">
        <v>776</v>
      </c>
      <c r="K69" s="3" t="s">
        <v>159</v>
      </c>
      <c r="L69" s="3" t="s">
        <v>345</v>
      </c>
      <c r="M69" s="3" t="s">
        <v>161</v>
      </c>
      <c r="N69" s="3" t="s">
        <v>777</v>
      </c>
      <c r="O69" s="3" t="s">
        <v>163</v>
      </c>
      <c r="P69" s="3" t="s">
        <v>202</v>
      </c>
      <c r="Q69" s="3" t="s">
        <v>778</v>
      </c>
      <c r="R69" s="3" t="s">
        <v>779</v>
      </c>
      <c r="T69" s="3" t="s">
        <v>780</v>
      </c>
      <c r="X69" s="3" t="s">
        <v>781</v>
      </c>
      <c r="Z69" s="3" t="s">
        <v>781</v>
      </c>
      <c r="AB69" s="3" t="s">
        <v>163</v>
      </c>
      <c r="AC69" s="3" t="s">
        <v>181</v>
      </c>
      <c r="AD69" s="3" t="s">
        <v>782</v>
      </c>
      <c r="AE69" s="14" t="s">
        <v>783</v>
      </c>
      <c r="AI69" s="3" t="s">
        <v>167</v>
      </c>
      <c r="AJ69" s="3" t="s">
        <v>168</v>
      </c>
      <c r="AL69" s="3" t="s">
        <v>169</v>
      </c>
      <c r="AM69" s="3" t="s">
        <v>170</v>
      </c>
      <c r="AN69" s="3" t="s">
        <v>170</v>
      </c>
      <c r="AO69" s="3" t="s">
        <v>170</v>
      </c>
      <c r="AP69" s="3" t="s">
        <v>170</v>
      </c>
      <c r="AQ69" s="3" t="s">
        <v>170</v>
      </c>
      <c r="AR69" s="3" t="s">
        <v>170</v>
      </c>
      <c r="AS69" s="3" t="s">
        <v>170</v>
      </c>
      <c r="AW69" s="3" t="str">
        <f t="shared" si="3"/>
        <v>-DOMESTIC--王春花</v>
      </c>
      <c r="AX69" s="3" t="str">
        <f t="shared" ref="AX69:AX132" si="4">L69 &amp;","</f>
        <v>冀守通,</v>
      </c>
    </row>
    <row r="70" spans="1:50" s="3" customFormat="1" ht="9.9499999999999993" customHeight="1">
      <c r="B70" s="3" t="s">
        <v>784</v>
      </c>
      <c r="D70" s="3" t="s">
        <v>785</v>
      </c>
      <c r="F70" s="3" t="s">
        <v>155</v>
      </c>
      <c r="G70" s="3" t="s">
        <v>189</v>
      </c>
      <c r="H70" s="3" t="s">
        <v>786</v>
      </c>
      <c r="J70" s="3" t="s">
        <v>787</v>
      </c>
      <c r="K70" s="3" t="s">
        <v>159</v>
      </c>
      <c r="L70" s="3" t="s">
        <v>345</v>
      </c>
      <c r="M70" s="3" t="s">
        <v>161</v>
      </c>
      <c r="N70" s="3" t="s">
        <v>788</v>
      </c>
      <c r="O70" s="3" t="s">
        <v>163</v>
      </c>
      <c r="P70" s="3" t="s">
        <v>578</v>
      </c>
      <c r="Q70" s="3" t="s">
        <v>579</v>
      </c>
      <c r="R70" s="3" t="s">
        <v>789</v>
      </c>
      <c r="T70" s="3" t="s">
        <v>790</v>
      </c>
      <c r="X70" s="3" t="s">
        <v>791</v>
      </c>
      <c r="Z70" s="3" t="s">
        <v>792</v>
      </c>
      <c r="AB70" s="3" t="s">
        <v>163</v>
      </c>
      <c r="AC70" s="3" t="s">
        <v>181</v>
      </c>
      <c r="AD70" s="3" t="s">
        <v>793</v>
      </c>
      <c r="AE70" s="14" t="s">
        <v>794</v>
      </c>
      <c r="AI70" s="3" t="s">
        <v>167</v>
      </c>
      <c r="AJ70" s="3" t="s">
        <v>168</v>
      </c>
      <c r="AL70" s="3" t="s">
        <v>169</v>
      </c>
      <c r="AM70" s="3" t="s">
        <v>170</v>
      </c>
      <c r="AN70" s="3" t="s">
        <v>170</v>
      </c>
      <c r="AO70" s="3" t="s">
        <v>170</v>
      </c>
      <c r="AP70" s="3" t="s">
        <v>170</v>
      </c>
      <c r="AQ70" s="3" t="s">
        <v>170</v>
      </c>
      <c r="AR70" s="3" t="s">
        <v>170</v>
      </c>
      <c r="AS70" s="3" t="s">
        <v>170</v>
      </c>
      <c r="AW70" s="3" t="str">
        <f t="shared" si="3"/>
        <v>-DOMESTIC--邓金</v>
      </c>
      <c r="AX70" s="3" t="str">
        <f t="shared" si="4"/>
        <v>冀守通,</v>
      </c>
    </row>
    <row r="71" spans="1:50" s="3" customFormat="1" ht="9.9499999999999993" customHeight="1">
      <c r="B71" s="3" t="s">
        <v>795</v>
      </c>
      <c r="D71" s="3" t="s">
        <v>796</v>
      </c>
      <c r="F71" s="3" t="s">
        <v>155</v>
      </c>
      <c r="G71" s="3" t="s">
        <v>189</v>
      </c>
      <c r="H71" s="3" t="s">
        <v>797</v>
      </c>
      <c r="J71" s="3" t="s">
        <v>798</v>
      </c>
      <c r="K71" s="3" t="s">
        <v>159</v>
      </c>
      <c r="L71" s="3" t="s">
        <v>345</v>
      </c>
      <c r="M71" s="3" t="s">
        <v>161</v>
      </c>
      <c r="N71" s="3" t="s">
        <v>799</v>
      </c>
      <c r="O71" s="3" t="s">
        <v>163</v>
      </c>
      <c r="P71" s="3" t="s">
        <v>578</v>
      </c>
      <c r="Q71" s="3" t="s">
        <v>579</v>
      </c>
      <c r="R71" s="3" t="s">
        <v>610</v>
      </c>
      <c r="T71" s="3" t="s">
        <v>800</v>
      </c>
      <c r="X71" s="3" t="s">
        <v>801</v>
      </c>
      <c r="AB71" s="3" t="s">
        <v>163</v>
      </c>
      <c r="AC71" s="3" t="s">
        <v>272</v>
      </c>
      <c r="AD71" s="3" t="s">
        <v>802</v>
      </c>
      <c r="AE71" s="14" t="s">
        <v>803</v>
      </c>
      <c r="AI71" s="3" t="s">
        <v>167</v>
      </c>
      <c r="AJ71" s="3" t="s">
        <v>168</v>
      </c>
      <c r="AL71" s="3" t="s">
        <v>169</v>
      </c>
      <c r="AM71" s="3" t="s">
        <v>170</v>
      </c>
      <c r="AN71" s="3" t="s">
        <v>170</v>
      </c>
      <c r="AO71" s="3" t="s">
        <v>170</v>
      </c>
      <c r="AP71" s="3" t="s">
        <v>170</v>
      </c>
      <c r="AQ71" s="3" t="s">
        <v>170</v>
      </c>
      <c r="AR71" s="3" t="s">
        <v>170</v>
      </c>
      <c r="AS71" s="3" t="s">
        <v>170</v>
      </c>
      <c r="AW71" s="3" t="str">
        <f t="shared" si="3"/>
        <v>-DOMESTIC--汪旭琼</v>
      </c>
      <c r="AX71" s="3" t="str">
        <f t="shared" si="4"/>
        <v>冀守通,</v>
      </c>
    </row>
    <row r="72" spans="1:50" s="3" customFormat="1" ht="9.9499999999999993" customHeight="1">
      <c r="A72" s="3" t="s">
        <v>151</v>
      </c>
      <c r="B72" s="3" t="s">
        <v>804</v>
      </c>
      <c r="D72" s="3" t="s">
        <v>805</v>
      </c>
      <c r="E72" s="3">
        <v>1621600</v>
      </c>
      <c r="F72" s="3" t="s">
        <v>155</v>
      </c>
      <c r="G72" s="3" t="s">
        <v>806</v>
      </c>
      <c r="H72" s="3" t="s">
        <v>807</v>
      </c>
      <c r="J72" s="3" t="s">
        <v>808</v>
      </c>
      <c r="K72" s="3" t="s">
        <v>159</v>
      </c>
      <c r="L72" s="3" t="s">
        <v>160</v>
      </c>
      <c r="M72" s="3" t="s">
        <v>161</v>
      </c>
      <c r="N72" s="3" t="s">
        <v>809</v>
      </c>
      <c r="O72" s="3" t="s">
        <v>163</v>
      </c>
      <c r="P72" s="3" t="s">
        <v>176</v>
      </c>
      <c r="Q72" s="3" t="s">
        <v>177</v>
      </c>
      <c r="R72" s="3" t="s">
        <v>810</v>
      </c>
      <c r="T72" s="3" t="s">
        <v>811</v>
      </c>
      <c r="X72" s="3" t="s">
        <v>812</v>
      </c>
      <c r="AB72" s="3" t="s">
        <v>163</v>
      </c>
      <c r="AC72" s="3" t="s">
        <v>582</v>
      </c>
      <c r="AD72" s="3" t="s">
        <v>813</v>
      </c>
      <c r="AE72" s="14" t="s">
        <v>814</v>
      </c>
      <c r="AI72" s="3" t="s">
        <v>167</v>
      </c>
      <c r="AJ72" s="3" t="s">
        <v>184</v>
      </c>
      <c r="AL72" s="3" t="s">
        <v>169</v>
      </c>
      <c r="AM72" s="3" t="s">
        <v>170</v>
      </c>
      <c r="AN72" s="3" t="s">
        <v>170</v>
      </c>
      <c r="AO72" s="3" t="s">
        <v>170</v>
      </c>
      <c r="AP72" s="3" t="s">
        <v>170</v>
      </c>
      <c r="AQ72" s="3" t="s">
        <v>170</v>
      </c>
      <c r="AR72" s="3" t="s">
        <v>170</v>
      </c>
      <c r="AS72" s="3" t="s">
        <v>170</v>
      </c>
      <c r="AW72" s="3" t="str">
        <f t="shared" si="3"/>
        <v>-DOMESTIC-1621600-刘云</v>
      </c>
      <c r="AX72" s="3" t="str">
        <f t="shared" si="4"/>
        <v>胡鲁飞,</v>
      </c>
    </row>
    <row r="73" spans="1:50" s="3" customFormat="1" ht="9.9499999999999993" customHeight="1">
      <c r="B73" s="3" t="s">
        <v>815</v>
      </c>
      <c r="D73" s="3" t="s">
        <v>816</v>
      </c>
      <c r="F73" s="3" t="s">
        <v>155</v>
      </c>
      <c r="G73" s="3" t="s">
        <v>189</v>
      </c>
      <c r="H73" s="3" t="s">
        <v>817</v>
      </c>
      <c r="J73" s="3" t="s">
        <v>818</v>
      </c>
      <c r="K73" s="3" t="s">
        <v>159</v>
      </c>
      <c r="L73" s="3" t="s">
        <v>345</v>
      </c>
      <c r="M73" s="3" t="s">
        <v>161</v>
      </c>
      <c r="N73" s="3" t="s">
        <v>819</v>
      </c>
      <c r="O73" s="3" t="s">
        <v>163</v>
      </c>
      <c r="P73" s="3" t="s">
        <v>176</v>
      </c>
      <c r="Q73" s="3" t="s">
        <v>176</v>
      </c>
      <c r="R73" s="3" t="s">
        <v>820</v>
      </c>
      <c r="T73" s="3" t="s">
        <v>821</v>
      </c>
      <c r="X73" s="3" t="s">
        <v>822</v>
      </c>
      <c r="Z73" s="3" t="s">
        <v>823</v>
      </c>
      <c r="AB73" s="3" t="s">
        <v>163</v>
      </c>
      <c r="AC73" s="3" t="s">
        <v>824</v>
      </c>
      <c r="AD73" s="3" t="s">
        <v>825</v>
      </c>
      <c r="AE73" s="14" t="s">
        <v>826</v>
      </c>
      <c r="AI73" s="3" t="s">
        <v>167</v>
      </c>
      <c r="AJ73" s="3" t="s">
        <v>168</v>
      </c>
      <c r="AL73" s="3" t="s">
        <v>169</v>
      </c>
      <c r="AM73" s="3" t="s">
        <v>170</v>
      </c>
      <c r="AN73" s="3" t="s">
        <v>170</v>
      </c>
      <c r="AO73" s="3" t="s">
        <v>170</v>
      </c>
      <c r="AP73" s="3" t="s">
        <v>170</v>
      </c>
      <c r="AQ73" s="3" t="s">
        <v>170</v>
      </c>
      <c r="AR73" s="3" t="s">
        <v>170</v>
      </c>
      <c r="AS73" s="3" t="s">
        <v>170</v>
      </c>
      <c r="AW73" s="3" t="str">
        <f t="shared" si="3"/>
        <v>-DOMESTIC--林忠克</v>
      </c>
      <c r="AX73" s="3" t="str">
        <f t="shared" si="4"/>
        <v>冀守通,</v>
      </c>
    </row>
    <row r="74" spans="1:50" s="3" customFormat="1" ht="9.9499999999999993" customHeight="1">
      <c r="B74" s="3" t="s">
        <v>827</v>
      </c>
      <c r="D74" s="3" t="s">
        <v>828</v>
      </c>
      <c r="F74" s="3" t="s">
        <v>155</v>
      </c>
      <c r="G74" s="3" t="s">
        <v>189</v>
      </c>
      <c r="H74" s="3" t="s">
        <v>829</v>
      </c>
      <c r="J74" s="3" t="s">
        <v>830</v>
      </c>
      <c r="K74" s="3" t="s">
        <v>159</v>
      </c>
      <c r="L74" s="3" t="s">
        <v>345</v>
      </c>
      <c r="M74" s="3" t="s">
        <v>161</v>
      </c>
      <c r="N74" s="3" t="s">
        <v>831</v>
      </c>
      <c r="O74" s="3" t="s">
        <v>163</v>
      </c>
      <c r="P74" s="3" t="s">
        <v>578</v>
      </c>
      <c r="Q74" s="3" t="s">
        <v>579</v>
      </c>
      <c r="R74" s="3" t="s">
        <v>580</v>
      </c>
      <c r="T74" s="3" t="s">
        <v>832</v>
      </c>
      <c r="X74" s="3" t="s">
        <v>833</v>
      </c>
      <c r="Z74" s="3" t="s">
        <v>834</v>
      </c>
      <c r="AB74" s="3" t="s">
        <v>163</v>
      </c>
      <c r="AC74" s="3" t="s">
        <v>181</v>
      </c>
      <c r="AD74" s="3" t="s">
        <v>835</v>
      </c>
      <c r="AE74" s="14" t="s">
        <v>836</v>
      </c>
      <c r="AI74" s="3" t="s">
        <v>167</v>
      </c>
      <c r="AJ74" s="3" t="s">
        <v>168</v>
      </c>
      <c r="AL74" s="3" t="s">
        <v>169</v>
      </c>
      <c r="AM74" s="3" t="s">
        <v>170</v>
      </c>
      <c r="AN74" s="3" t="s">
        <v>170</v>
      </c>
      <c r="AO74" s="3" t="s">
        <v>170</v>
      </c>
      <c r="AP74" s="3" t="s">
        <v>170</v>
      </c>
      <c r="AQ74" s="3" t="s">
        <v>170</v>
      </c>
      <c r="AR74" s="3" t="s">
        <v>170</v>
      </c>
      <c r="AS74" s="3" t="s">
        <v>170</v>
      </c>
      <c r="AW74" s="3" t="str">
        <f t="shared" si="3"/>
        <v>-DOMESTIC--李婵娟</v>
      </c>
      <c r="AX74" s="3" t="str">
        <f t="shared" si="4"/>
        <v>冀守通,</v>
      </c>
    </row>
    <row r="75" spans="1:50" s="3" customFormat="1" ht="9.9499999999999993" customHeight="1">
      <c r="B75" s="3" t="s">
        <v>837</v>
      </c>
      <c r="D75" s="3" t="s">
        <v>838</v>
      </c>
      <c r="F75" s="3" t="s">
        <v>155</v>
      </c>
      <c r="G75" s="3" t="s">
        <v>189</v>
      </c>
      <c r="H75" s="3" t="s">
        <v>839</v>
      </c>
      <c r="J75" s="3" t="s">
        <v>840</v>
      </c>
      <c r="K75" s="3" t="s">
        <v>159</v>
      </c>
      <c r="L75" s="3" t="s">
        <v>345</v>
      </c>
      <c r="M75" s="3" t="s">
        <v>161</v>
      </c>
      <c r="N75" s="3" t="s">
        <v>841</v>
      </c>
      <c r="O75" s="3" t="s">
        <v>163</v>
      </c>
      <c r="P75" s="3" t="s">
        <v>842</v>
      </c>
      <c r="Q75" s="3" t="s">
        <v>842</v>
      </c>
      <c r="R75" s="3" t="s">
        <v>843</v>
      </c>
      <c r="X75" s="3" t="s">
        <v>844</v>
      </c>
      <c r="Z75" s="3" t="s">
        <v>845</v>
      </c>
      <c r="AB75" s="3" t="s">
        <v>163</v>
      </c>
      <c r="AC75" s="3" t="s">
        <v>713</v>
      </c>
      <c r="AD75" s="3" t="s">
        <v>846</v>
      </c>
      <c r="AE75" s="14" t="s">
        <v>847</v>
      </c>
      <c r="AI75" s="3" t="s">
        <v>167</v>
      </c>
      <c r="AJ75" s="3" t="s">
        <v>168</v>
      </c>
      <c r="AL75" s="3" t="s">
        <v>169</v>
      </c>
      <c r="AM75" s="3" t="s">
        <v>170</v>
      </c>
      <c r="AN75" s="3" t="s">
        <v>170</v>
      </c>
      <c r="AO75" s="3" t="s">
        <v>170</v>
      </c>
      <c r="AP75" s="3" t="s">
        <v>170</v>
      </c>
      <c r="AQ75" s="3" t="s">
        <v>170</v>
      </c>
      <c r="AR75" s="3" t="s">
        <v>170</v>
      </c>
      <c r="AS75" s="3" t="s">
        <v>170</v>
      </c>
      <c r="AW75" s="3" t="str">
        <f t="shared" si="3"/>
        <v>-DOMESTIC--郭智星</v>
      </c>
      <c r="AX75" s="3" t="str">
        <f t="shared" si="4"/>
        <v>冀守通,</v>
      </c>
    </row>
    <row r="76" spans="1:50" s="18" customFormat="1" ht="9.9499999999999993" customHeight="1">
      <c r="B76" s="18" t="s">
        <v>848</v>
      </c>
      <c r="D76" s="18" t="s">
        <v>849</v>
      </c>
      <c r="F76" s="18" t="s">
        <v>155</v>
      </c>
      <c r="G76" s="18" t="s">
        <v>189</v>
      </c>
      <c r="H76" s="18" t="s">
        <v>850</v>
      </c>
      <c r="J76" s="18" t="s">
        <v>851</v>
      </c>
      <c r="K76" s="18" t="s">
        <v>159</v>
      </c>
      <c r="L76" s="18" t="s">
        <v>345</v>
      </c>
      <c r="M76" s="18" t="s">
        <v>161</v>
      </c>
      <c r="N76" s="18" t="s">
        <v>852</v>
      </c>
      <c r="O76" s="18" t="s">
        <v>163</v>
      </c>
      <c r="P76" s="18" t="s">
        <v>842</v>
      </c>
      <c r="Q76" s="18" t="s">
        <v>842</v>
      </c>
      <c r="R76" s="18" t="s">
        <v>843</v>
      </c>
      <c r="T76" s="18" t="s">
        <v>851</v>
      </c>
      <c r="X76" s="18" t="s">
        <v>853</v>
      </c>
      <c r="AB76" s="18" t="s">
        <v>163</v>
      </c>
      <c r="AC76" s="18" t="s">
        <v>181</v>
      </c>
      <c r="AD76" s="18" t="s">
        <v>854</v>
      </c>
      <c r="AE76" s="24" t="s">
        <v>855</v>
      </c>
      <c r="AI76" s="18" t="s">
        <v>167</v>
      </c>
      <c r="AJ76" s="18" t="s">
        <v>168</v>
      </c>
      <c r="AL76" s="18" t="s">
        <v>169</v>
      </c>
      <c r="AM76" s="18" t="s">
        <v>170</v>
      </c>
      <c r="AN76" s="18" t="s">
        <v>170</v>
      </c>
      <c r="AO76" s="18" t="s">
        <v>170</v>
      </c>
      <c r="AP76" s="18" t="s">
        <v>170</v>
      </c>
      <c r="AQ76" s="18" t="s">
        <v>170</v>
      </c>
      <c r="AR76" s="18" t="s">
        <v>170</v>
      </c>
      <c r="AS76" s="18" t="s">
        <v>170</v>
      </c>
      <c r="AW76" s="18" t="str">
        <f t="shared" si="3"/>
        <v>-DOMESTIC--李毅</v>
      </c>
      <c r="AX76" s="3" t="str">
        <f t="shared" si="4"/>
        <v>冀守通,</v>
      </c>
    </row>
    <row r="77" spans="1:50" s="3" customFormat="1" ht="9.9499999999999993" customHeight="1">
      <c r="B77" s="3" t="s">
        <v>856</v>
      </c>
      <c r="D77" s="3" t="s">
        <v>857</v>
      </c>
      <c r="F77" s="3" t="s">
        <v>155</v>
      </c>
      <c r="G77" s="3" t="s">
        <v>189</v>
      </c>
      <c r="H77" s="3" t="s">
        <v>858</v>
      </c>
      <c r="J77" s="3" t="s">
        <v>859</v>
      </c>
      <c r="K77" s="3" t="s">
        <v>159</v>
      </c>
      <c r="L77" s="3" t="s">
        <v>160</v>
      </c>
      <c r="M77" s="3" t="s">
        <v>161</v>
      </c>
      <c r="N77" s="3" t="s">
        <v>860</v>
      </c>
      <c r="O77" s="3" t="s">
        <v>163</v>
      </c>
      <c r="P77" s="3" t="s">
        <v>193</v>
      </c>
      <c r="Q77" s="3" t="s">
        <v>194</v>
      </c>
      <c r="R77" s="3" t="s">
        <v>861</v>
      </c>
      <c r="T77" s="3" t="s">
        <v>862</v>
      </c>
      <c r="X77" s="3" t="s">
        <v>863</v>
      </c>
      <c r="Z77" s="3" t="s">
        <v>864</v>
      </c>
      <c r="AB77" s="3" t="s">
        <v>163</v>
      </c>
      <c r="AC77" s="3" t="s">
        <v>454</v>
      </c>
      <c r="AD77" s="3" t="s">
        <v>865</v>
      </c>
      <c r="AE77" s="14" t="s">
        <v>866</v>
      </c>
      <c r="AI77" s="3" t="s">
        <v>167</v>
      </c>
      <c r="AL77" s="3" t="s">
        <v>169</v>
      </c>
      <c r="AM77" s="3" t="s">
        <v>170</v>
      </c>
      <c r="AN77" s="3" t="s">
        <v>170</v>
      </c>
      <c r="AO77" s="3" t="s">
        <v>170</v>
      </c>
      <c r="AP77" s="3" t="s">
        <v>170</v>
      </c>
      <c r="AQ77" s="3" t="s">
        <v>170</v>
      </c>
      <c r="AR77" s="3" t="s">
        <v>170</v>
      </c>
      <c r="AS77" s="3" t="s">
        <v>170</v>
      </c>
      <c r="AW77" s="3" t="str">
        <f t="shared" si="3"/>
        <v>-DOMESTIC--韩素珍</v>
      </c>
      <c r="AX77" s="3" t="str">
        <f t="shared" si="4"/>
        <v>胡鲁飞,</v>
      </c>
    </row>
    <row r="78" spans="1:50" s="3" customFormat="1" ht="9.9499999999999993" customHeight="1">
      <c r="B78" s="3" t="s">
        <v>867</v>
      </c>
      <c r="D78" s="3" t="s">
        <v>868</v>
      </c>
      <c r="F78" s="3" t="s">
        <v>155</v>
      </c>
      <c r="G78" s="3" t="s">
        <v>189</v>
      </c>
      <c r="H78" s="3" t="s">
        <v>869</v>
      </c>
      <c r="J78" s="3" t="s">
        <v>870</v>
      </c>
      <c r="K78" s="3" t="s">
        <v>159</v>
      </c>
      <c r="L78" s="3" t="s">
        <v>345</v>
      </c>
      <c r="M78" s="3" t="s">
        <v>161</v>
      </c>
      <c r="N78" s="3" t="s">
        <v>871</v>
      </c>
      <c r="O78" s="3" t="s">
        <v>163</v>
      </c>
      <c r="P78" s="3" t="s">
        <v>176</v>
      </c>
      <c r="Q78" s="3" t="s">
        <v>176</v>
      </c>
      <c r="R78" s="3" t="s">
        <v>711</v>
      </c>
      <c r="T78" s="3" t="s">
        <v>870</v>
      </c>
      <c r="X78" s="3" t="s">
        <v>872</v>
      </c>
      <c r="Z78" s="3" t="s">
        <v>872</v>
      </c>
      <c r="AB78" s="3" t="s">
        <v>163</v>
      </c>
      <c r="AC78" s="3" t="s">
        <v>181</v>
      </c>
      <c r="AD78" s="3" t="s">
        <v>873</v>
      </c>
      <c r="AE78" s="14" t="s">
        <v>874</v>
      </c>
      <c r="AI78" s="3" t="s">
        <v>167</v>
      </c>
      <c r="AJ78" s="3" t="s">
        <v>168</v>
      </c>
      <c r="AL78" s="3" t="s">
        <v>169</v>
      </c>
      <c r="AM78" s="3" t="s">
        <v>170</v>
      </c>
      <c r="AN78" s="3" t="s">
        <v>170</v>
      </c>
      <c r="AO78" s="3" t="s">
        <v>170</v>
      </c>
      <c r="AP78" s="3" t="s">
        <v>170</v>
      </c>
      <c r="AQ78" s="3" t="s">
        <v>170</v>
      </c>
      <c r="AR78" s="3" t="s">
        <v>170</v>
      </c>
      <c r="AS78" s="3" t="s">
        <v>170</v>
      </c>
      <c r="AW78" s="3" t="str">
        <f t="shared" si="3"/>
        <v>-DOMESTIC--张雪峰</v>
      </c>
      <c r="AX78" s="3" t="str">
        <f t="shared" si="4"/>
        <v>冀守通,</v>
      </c>
    </row>
    <row r="79" spans="1:50" s="3" customFormat="1" ht="9.9499999999999993" customHeight="1">
      <c r="B79" s="3" t="s">
        <v>875</v>
      </c>
      <c r="D79" s="3" t="s">
        <v>876</v>
      </c>
      <c r="F79" s="3" t="s">
        <v>155</v>
      </c>
      <c r="G79" s="3" t="s">
        <v>189</v>
      </c>
      <c r="H79" s="3" t="s">
        <v>877</v>
      </c>
      <c r="J79" s="3" t="s">
        <v>878</v>
      </c>
      <c r="K79" s="3" t="s">
        <v>159</v>
      </c>
      <c r="L79" s="3" t="s">
        <v>279</v>
      </c>
      <c r="M79" s="3" t="s">
        <v>161</v>
      </c>
      <c r="N79" s="3" t="s">
        <v>879</v>
      </c>
      <c r="O79" s="3" t="s">
        <v>163</v>
      </c>
      <c r="P79" s="3" t="s">
        <v>578</v>
      </c>
      <c r="Q79" s="3" t="s">
        <v>880</v>
      </c>
      <c r="R79" s="3" t="s">
        <v>881</v>
      </c>
      <c r="T79" s="3" t="s">
        <v>882</v>
      </c>
      <c r="X79" s="3" t="s">
        <v>883</v>
      </c>
      <c r="AB79" s="3" t="s">
        <v>163</v>
      </c>
      <c r="AC79" s="3" t="s">
        <v>181</v>
      </c>
      <c r="AD79" s="3" t="s">
        <v>884</v>
      </c>
      <c r="AE79" s="14" t="s">
        <v>885</v>
      </c>
      <c r="AI79" s="3" t="s">
        <v>167</v>
      </c>
      <c r="AJ79" s="3" t="s">
        <v>184</v>
      </c>
      <c r="AL79" s="3" t="s">
        <v>169</v>
      </c>
      <c r="AM79" s="3" t="s">
        <v>170</v>
      </c>
      <c r="AN79" s="3" t="s">
        <v>170</v>
      </c>
      <c r="AO79" s="3" t="s">
        <v>170</v>
      </c>
      <c r="AP79" s="3" t="s">
        <v>170</v>
      </c>
      <c r="AQ79" s="3" t="s">
        <v>170</v>
      </c>
      <c r="AR79" s="3" t="s">
        <v>170</v>
      </c>
      <c r="AS79" s="3" t="s">
        <v>170</v>
      </c>
      <c r="AW79" s="3" t="str">
        <f t="shared" si="3"/>
        <v>-DOMESTIC--郭秀英</v>
      </c>
      <c r="AX79" s="3" t="str">
        <f t="shared" si="4"/>
        <v>宋鹤宁,</v>
      </c>
    </row>
    <row r="80" spans="1:50" s="3" customFormat="1" ht="9.9499999999999993" customHeight="1">
      <c r="B80" s="3" t="s">
        <v>886</v>
      </c>
      <c r="D80" s="3" t="s">
        <v>887</v>
      </c>
      <c r="F80" s="3" t="s">
        <v>155</v>
      </c>
      <c r="G80" s="3" t="s">
        <v>189</v>
      </c>
      <c r="H80" s="3" t="s">
        <v>888</v>
      </c>
      <c r="J80" s="3" t="s">
        <v>889</v>
      </c>
      <c r="K80" s="3" t="s">
        <v>159</v>
      </c>
      <c r="L80" s="3" t="s">
        <v>279</v>
      </c>
      <c r="M80" s="3" t="s">
        <v>161</v>
      </c>
      <c r="N80" s="3" t="s">
        <v>890</v>
      </c>
      <c r="O80" s="3" t="s">
        <v>163</v>
      </c>
      <c r="P80" s="3" t="s">
        <v>578</v>
      </c>
      <c r="Q80" s="3" t="s">
        <v>579</v>
      </c>
      <c r="R80" s="3" t="s">
        <v>610</v>
      </c>
      <c r="X80" s="3" t="s">
        <v>891</v>
      </c>
      <c r="Y80" s="3" t="s">
        <v>892</v>
      </c>
      <c r="Z80" s="3" t="s">
        <v>893</v>
      </c>
      <c r="AB80" s="3" t="s">
        <v>163</v>
      </c>
      <c r="AC80" s="3" t="s">
        <v>181</v>
      </c>
      <c r="AD80" s="3" t="s">
        <v>894</v>
      </c>
      <c r="AE80" s="14" t="s">
        <v>895</v>
      </c>
      <c r="AI80" s="3" t="s">
        <v>167</v>
      </c>
      <c r="AJ80" s="3" t="s">
        <v>184</v>
      </c>
      <c r="AL80" s="3" t="s">
        <v>169</v>
      </c>
      <c r="AM80" s="3" t="s">
        <v>170</v>
      </c>
      <c r="AN80" s="3" t="s">
        <v>170</v>
      </c>
      <c r="AO80" s="3" t="s">
        <v>170</v>
      </c>
      <c r="AP80" s="3" t="s">
        <v>170</v>
      </c>
      <c r="AQ80" s="3" t="s">
        <v>170</v>
      </c>
      <c r="AR80" s="3" t="s">
        <v>170</v>
      </c>
      <c r="AS80" s="3" t="s">
        <v>170</v>
      </c>
      <c r="AW80" s="3" t="str">
        <f t="shared" si="3"/>
        <v>-DOMESTIC--魏永其</v>
      </c>
      <c r="AX80" s="3" t="str">
        <f t="shared" si="4"/>
        <v>宋鹤宁,</v>
      </c>
    </row>
    <row r="81" spans="2:50" s="3" customFormat="1" ht="9.9499999999999993" customHeight="1">
      <c r="B81" s="3" t="s">
        <v>896</v>
      </c>
      <c r="D81" s="3" t="s">
        <v>897</v>
      </c>
      <c r="F81" s="3" t="s">
        <v>155</v>
      </c>
      <c r="G81" s="3" t="s">
        <v>189</v>
      </c>
      <c r="H81" s="3" t="s">
        <v>898</v>
      </c>
      <c r="J81" s="3" t="s">
        <v>899</v>
      </c>
      <c r="K81" s="3" t="s">
        <v>159</v>
      </c>
      <c r="L81" s="3" t="s">
        <v>345</v>
      </c>
      <c r="M81" s="3" t="s">
        <v>161</v>
      </c>
      <c r="N81" s="3" t="s">
        <v>900</v>
      </c>
      <c r="O81" s="3" t="s">
        <v>163</v>
      </c>
      <c r="P81" s="3" t="s">
        <v>193</v>
      </c>
      <c r="Q81" s="3" t="s">
        <v>303</v>
      </c>
      <c r="R81" s="3" t="s">
        <v>901</v>
      </c>
      <c r="T81" s="3" t="s">
        <v>902</v>
      </c>
      <c r="X81" s="3" t="s">
        <v>903</v>
      </c>
      <c r="Z81" s="3" t="s">
        <v>904</v>
      </c>
      <c r="AB81" s="3" t="s">
        <v>163</v>
      </c>
      <c r="AC81" s="3" t="s">
        <v>181</v>
      </c>
      <c r="AD81" s="3" t="s">
        <v>905</v>
      </c>
      <c r="AE81" s="14" t="s">
        <v>906</v>
      </c>
      <c r="AI81" s="3" t="s">
        <v>167</v>
      </c>
      <c r="AJ81" s="3" t="s">
        <v>168</v>
      </c>
      <c r="AL81" s="3" t="s">
        <v>169</v>
      </c>
      <c r="AM81" s="3" t="s">
        <v>170</v>
      </c>
      <c r="AN81" s="3" t="s">
        <v>170</v>
      </c>
      <c r="AO81" s="3" t="s">
        <v>170</v>
      </c>
      <c r="AP81" s="3" t="s">
        <v>170</v>
      </c>
      <c r="AQ81" s="3" t="s">
        <v>170</v>
      </c>
      <c r="AR81" s="3" t="s">
        <v>170</v>
      </c>
      <c r="AS81" s="3" t="s">
        <v>170</v>
      </c>
      <c r="AW81" s="3" t="str">
        <f t="shared" si="3"/>
        <v>-DOMESTIC--王嘉</v>
      </c>
      <c r="AX81" s="3" t="str">
        <f t="shared" si="4"/>
        <v>冀守通,</v>
      </c>
    </row>
    <row r="82" spans="2:50" s="3" customFormat="1" ht="9.9499999999999993" customHeight="1">
      <c r="B82" s="3" t="s">
        <v>907</v>
      </c>
      <c r="D82" s="3" t="s">
        <v>908</v>
      </c>
      <c r="F82" s="3" t="s">
        <v>155</v>
      </c>
      <c r="G82" s="3" t="s">
        <v>189</v>
      </c>
      <c r="H82" s="3" t="s">
        <v>909</v>
      </c>
      <c r="J82" s="3" t="s">
        <v>910</v>
      </c>
      <c r="K82" s="3" t="s">
        <v>159</v>
      </c>
      <c r="L82" s="3" t="s">
        <v>345</v>
      </c>
      <c r="M82" s="3" t="s">
        <v>161</v>
      </c>
      <c r="N82" s="3" t="s">
        <v>911</v>
      </c>
      <c r="O82" s="3" t="s">
        <v>163</v>
      </c>
      <c r="P82" s="3" t="s">
        <v>260</v>
      </c>
      <c r="Q82" s="3" t="s">
        <v>260</v>
      </c>
      <c r="R82" s="3" t="s">
        <v>439</v>
      </c>
      <c r="T82" s="3" t="s">
        <v>912</v>
      </c>
      <c r="X82" s="3" t="s">
        <v>913</v>
      </c>
      <c r="Z82" s="3" t="s">
        <v>914</v>
      </c>
      <c r="AB82" s="3" t="s">
        <v>163</v>
      </c>
      <c r="AC82" s="3" t="s">
        <v>181</v>
      </c>
      <c r="AD82" s="3" t="s">
        <v>915</v>
      </c>
      <c r="AE82" s="14" t="s">
        <v>916</v>
      </c>
      <c r="AI82" s="3" t="s">
        <v>167</v>
      </c>
      <c r="AJ82" s="3" t="s">
        <v>168</v>
      </c>
      <c r="AL82" s="3" t="s">
        <v>169</v>
      </c>
      <c r="AM82" s="3" t="s">
        <v>170</v>
      </c>
      <c r="AN82" s="3" t="s">
        <v>170</v>
      </c>
      <c r="AO82" s="3" t="s">
        <v>170</v>
      </c>
      <c r="AP82" s="3" t="s">
        <v>170</v>
      </c>
      <c r="AQ82" s="3" t="s">
        <v>170</v>
      </c>
      <c r="AR82" s="3" t="s">
        <v>170</v>
      </c>
      <c r="AS82" s="3" t="s">
        <v>170</v>
      </c>
      <c r="AW82" s="3" t="str">
        <f t="shared" si="3"/>
        <v>-DOMESTIC--王水华</v>
      </c>
      <c r="AX82" s="3" t="str">
        <f t="shared" si="4"/>
        <v>冀守通,</v>
      </c>
    </row>
    <row r="83" spans="2:50" s="3" customFormat="1" ht="9.9499999999999993" customHeight="1">
      <c r="B83" s="3" t="s">
        <v>917</v>
      </c>
      <c r="D83" s="3" t="s">
        <v>918</v>
      </c>
      <c r="F83" s="3" t="s">
        <v>155</v>
      </c>
      <c r="G83" s="3" t="s">
        <v>189</v>
      </c>
      <c r="H83" s="3" t="s">
        <v>919</v>
      </c>
      <c r="J83" s="3" t="s">
        <v>920</v>
      </c>
      <c r="K83" s="3" t="s">
        <v>159</v>
      </c>
      <c r="L83" s="3" t="s">
        <v>279</v>
      </c>
      <c r="M83" s="3" t="s">
        <v>161</v>
      </c>
      <c r="N83" s="3" t="s">
        <v>921</v>
      </c>
      <c r="O83" s="3" t="s">
        <v>163</v>
      </c>
      <c r="P83" s="3" t="s">
        <v>260</v>
      </c>
      <c r="Q83" s="3" t="s">
        <v>260</v>
      </c>
      <c r="R83" s="3" t="s">
        <v>356</v>
      </c>
      <c r="T83" s="3" t="s">
        <v>922</v>
      </c>
      <c r="X83" s="3" t="s">
        <v>923</v>
      </c>
      <c r="Z83" s="3" t="s">
        <v>924</v>
      </c>
      <c r="AB83" s="3" t="s">
        <v>163</v>
      </c>
      <c r="AC83" s="3" t="s">
        <v>181</v>
      </c>
      <c r="AD83" s="3" t="s">
        <v>925</v>
      </c>
      <c r="AE83" s="14" t="s">
        <v>926</v>
      </c>
      <c r="AI83" s="3" t="s">
        <v>167</v>
      </c>
      <c r="AJ83" s="3" t="s">
        <v>184</v>
      </c>
      <c r="AL83" s="3" t="s">
        <v>169</v>
      </c>
      <c r="AM83" s="3" t="s">
        <v>170</v>
      </c>
      <c r="AN83" s="3" t="s">
        <v>170</v>
      </c>
      <c r="AO83" s="3" t="s">
        <v>170</v>
      </c>
      <c r="AP83" s="3" t="s">
        <v>170</v>
      </c>
      <c r="AQ83" s="3" t="s">
        <v>170</v>
      </c>
      <c r="AR83" s="3" t="s">
        <v>170</v>
      </c>
      <c r="AS83" s="3" t="s">
        <v>170</v>
      </c>
      <c r="AW83" s="3" t="str">
        <f t="shared" si="3"/>
        <v>-DOMESTIC--郭彦超</v>
      </c>
      <c r="AX83" s="3" t="str">
        <f t="shared" si="4"/>
        <v>宋鹤宁,</v>
      </c>
    </row>
    <row r="84" spans="2:50" s="3" customFormat="1" ht="9.9499999999999993" customHeight="1">
      <c r="B84" s="3" t="s">
        <v>927</v>
      </c>
      <c r="D84" s="3" t="s">
        <v>928</v>
      </c>
      <c r="F84" s="3" t="s">
        <v>155</v>
      </c>
      <c r="G84" s="3" t="s">
        <v>189</v>
      </c>
      <c r="H84" s="3" t="s">
        <v>929</v>
      </c>
      <c r="J84" s="3" t="s">
        <v>930</v>
      </c>
      <c r="K84" s="3" t="s">
        <v>159</v>
      </c>
      <c r="L84" s="3" t="s">
        <v>160</v>
      </c>
      <c r="M84" s="3" t="s">
        <v>161</v>
      </c>
      <c r="N84" s="3" t="s">
        <v>931</v>
      </c>
      <c r="O84" s="3" t="s">
        <v>163</v>
      </c>
      <c r="P84" s="3" t="s">
        <v>193</v>
      </c>
      <c r="Q84" s="3" t="s">
        <v>932</v>
      </c>
      <c r="R84" s="3" t="s">
        <v>933</v>
      </c>
      <c r="X84" s="3" t="s">
        <v>934</v>
      </c>
      <c r="Z84" s="3" t="s">
        <v>934</v>
      </c>
      <c r="AB84" s="3" t="s">
        <v>163</v>
      </c>
      <c r="AC84" s="3" t="s">
        <v>935</v>
      </c>
      <c r="AD84" s="3" t="s">
        <v>936</v>
      </c>
      <c r="AE84" s="14" t="s">
        <v>937</v>
      </c>
      <c r="AI84" s="3" t="s">
        <v>167</v>
      </c>
      <c r="AL84" s="3" t="s">
        <v>169</v>
      </c>
      <c r="AM84" s="3" t="s">
        <v>170</v>
      </c>
      <c r="AN84" s="3" t="s">
        <v>170</v>
      </c>
      <c r="AO84" s="3" t="s">
        <v>170</v>
      </c>
      <c r="AP84" s="3" t="s">
        <v>170</v>
      </c>
      <c r="AQ84" s="3" t="s">
        <v>170</v>
      </c>
      <c r="AR84" s="3" t="s">
        <v>170</v>
      </c>
      <c r="AS84" s="3" t="s">
        <v>170</v>
      </c>
      <c r="AW84" s="3" t="str">
        <f t="shared" si="3"/>
        <v>-DOMESTIC--李守华</v>
      </c>
      <c r="AX84" s="3" t="str">
        <f t="shared" si="4"/>
        <v>胡鲁飞,</v>
      </c>
    </row>
    <row r="85" spans="2:50" s="3" customFormat="1" ht="9.9499999999999993" customHeight="1">
      <c r="B85" s="3" t="s">
        <v>938</v>
      </c>
      <c r="D85" s="3" t="s">
        <v>939</v>
      </c>
      <c r="F85" s="3" t="s">
        <v>155</v>
      </c>
      <c r="G85" s="3" t="s">
        <v>189</v>
      </c>
      <c r="H85" s="3" t="s">
        <v>940</v>
      </c>
      <c r="J85" s="3" t="s">
        <v>941</v>
      </c>
      <c r="K85" s="3" t="s">
        <v>159</v>
      </c>
      <c r="L85" s="3" t="s">
        <v>345</v>
      </c>
      <c r="M85" s="3" t="s">
        <v>161</v>
      </c>
      <c r="N85" s="3" t="s">
        <v>942</v>
      </c>
      <c r="O85" s="3" t="s">
        <v>163</v>
      </c>
      <c r="P85" s="3" t="s">
        <v>176</v>
      </c>
      <c r="Q85" s="3" t="s">
        <v>176</v>
      </c>
      <c r="R85" s="3" t="s">
        <v>711</v>
      </c>
      <c r="T85" s="3" t="s">
        <v>941</v>
      </c>
      <c r="X85" s="3" t="s">
        <v>943</v>
      </c>
      <c r="Z85" s="3" t="s">
        <v>944</v>
      </c>
      <c r="AB85" s="3" t="s">
        <v>163</v>
      </c>
      <c r="AC85" s="3" t="s">
        <v>181</v>
      </c>
      <c r="AD85" s="3" t="s">
        <v>945</v>
      </c>
      <c r="AE85" s="14" t="s">
        <v>946</v>
      </c>
      <c r="AI85" s="3" t="s">
        <v>167</v>
      </c>
      <c r="AJ85" s="3" t="s">
        <v>168</v>
      </c>
      <c r="AL85" s="3" t="s">
        <v>169</v>
      </c>
      <c r="AM85" s="3" t="s">
        <v>170</v>
      </c>
      <c r="AN85" s="3" t="s">
        <v>170</v>
      </c>
      <c r="AO85" s="3" t="s">
        <v>170</v>
      </c>
      <c r="AP85" s="3" t="s">
        <v>170</v>
      </c>
      <c r="AQ85" s="3" t="s">
        <v>170</v>
      </c>
      <c r="AR85" s="3" t="s">
        <v>170</v>
      </c>
      <c r="AS85" s="3" t="s">
        <v>170</v>
      </c>
      <c r="AW85" s="3" t="str">
        <f t="shared" si="3"/>
        <v>-DOMESTIC--章志平</v>
      </c>
      <c r="AX85" s="3" t="str">
        <f t="shared" si="4"/>
        <v>冀守通,</v>
      </c>
    </row>
    <row r="86" spans="2:50" s="3" customFormat="1" ht="9.9499999999999993" customHeight="1">
      <c r="B86" s="3" t="s">
        <v>947</v>
      </c>
      <c r="D86" s="3" t="s">
        <v>948</v>
      </c>
      <c r="F86" s="3" t="s">
        <v>155</v>
      </c>
      <c r="G86" s="3" t="s">
        <v>189</v>
      </c>
      <c r="H86" s="3" t="s">
        <v>949</v>
      </c>
      <c r="J86" s="3" t="s">
        <v>950</v>
      </c>
      <c r="K86" s="3" t="s">
        <v>159</v>
      </c>
      <c r="L86" s="3" t="s">
        <v>160</v>
      </c>
      <c r="M86" s="3" t="s">
        <v>161</v>
      </c>
      <c r="N86" s="3" t="s">
        <v>951</v>
      </c>
      <c r="O86" s="3" t="s">
        <v>163</v>
      </c>
      <c r="P86" s="3" t="s">
        <v>952</v>
      </c>
      <c r="Q86" s="3" t="s">
        <v>953</v>
      </c>
      <c r="R86" s="3" t="s">
        <v>954</v>
      </c>
      <c r="T86" s="3" t="s">
        <v>955</v>
      </c>
      <c r="X86" s="3" t="s">
        <v>956</v>
      </c>
      <c r="Z86" s="3" t="s">
        <v>957</v>
      </c>
      <c r="AB86" s="3" t="s">
        <v>163</v>
      </c>
      <c r="AC86" s="3" t="s">
        <v>181</v>
      </c>
      <c r="AD86" s="3" t="s">
        <v>958</v>
      </c>
      <c r="AE86" s="14" t="s">
        <v>959</v>
      </c>
      <c r="AI86" s="3" t="s">
        <v>167</v>
      </c>
      <c r="AL86" s="3" t="s">
        <v>169</v>
      </c>
      <c r="AM86" s="3" t="s">
        <v>170</v>
      </c>
      <c r="AN86" s="3" t="s">
        <v>170</v>
      </c>
      <c r="AO86" s="3" t="s">
        <v>170</v>
      </c>
      <c r="AP86" s="3" t="s">
        <v>170</v>
      </c>
      <c r="AQ86" s="3" t="s">
        <v>170</v>
      </c>
      <c r="AR86" s="3" t="s">
        <v>170</v>
      </c>
      <c r="AS86" s="3" t="s">
        <v>170</v>
      </c>
      <c r="AW86" s="3" t="str">
        <f t="shared" si="3"/>
        <v>-DOMESTIC--万跃明</v>
      </c>
      <c r="AX86" s="3" t="str">
        <f t="shared" si="4"/>
        <v>胡鲁飞,</v>
      </c>
    </row>
    <row r="87" spans="2:50" s="3" customFormat="1" ht="9.9499999999999993" customHeight="1">
      <c r="B87" s="3" t="s">
        <v>960</v>
      </c>
      <c r="D87" s="3" t="s">
        <v>961</v>
      </c>
      <c r="F87" s="3" t="s">
        <v>155</v>
      </c>
      <c r="G87" s="3" t="s">
        <v>189</v>
      </c>
      <c r="H87" s="3" t="s">
        <v>962</v>
      </c>
      <c r="J87" s="3" t="s">
        <v>963</v>
      </c>
      <c r="K87" s="3" t="s">
        <v>159</v>
      </c>
      <c r="L87" s="3" t="s">
        <v>345</v>
      </c>
      <c r="M87" s="3" t="s">
        <v>161</v>
      </c>
      <c r="N87" s="3" t="s">
        <v>964</v>
      </c>
      <c r="O87" s="3" t="s">
        <v>163</v>
      </c>
      <c r="P87" s="3" t="s">
        <v>965</v>
      </c>
      <c r="Q87" s="3" t="s">
        <v>966</v>
      </c>
      <c r="R87" s="3" t="s">
        <v>967</v>
      </c>
      <c r="T87" s="3" t="s">
        <v>832</v>
      </c>
      <c r="X87" s="3" t="s">
        <v>968</v>
      </c>
      <c r="AB87" s="3" t="s">
        <v>163</v>
      </c>
      <c r="AC87" s="3" t="s">
        <v>552</v>
      </c>
      <c r="AD87" s="3" t="s">
        <v>969</v>
      </c>
      <c r="AE87" s="14" t="s">
        <v>970</v>
      </c>
      <c r="AI87" s="3" t="s">
        <v>167</v>
      </c>
      <c r="AJ87" s="3" t="s">
        <v>168</v>
      </c>
      <c r="AL87" s="3" t="s">
        <v>169</v>
      </c>
      <c r="AM87" s="3" t="s">
        <v>170</v>
      </c>
      <c r="AN87" s="3" t="s">
        <v>170</v>
      </c>
      <c r="AO87" s="3" t="s">
        <v>170</v>
      </c>
      <c r="AP87" s="3" t="s">
        <v>170</v>
      </c>
      <c r="AQ87" s="3" t="s">
        <v>170</v>
      </c>
      <c r="AR87" s="3" t="s">
        <v>170</v>
      </c>
      <c r="AS87" s="3" t="s">
        <v>170</v>
      </c>
      <c r="AW87" s="3" t="str">
        <f t="shared" si="3"/>
        <v>-DOMESTIC--吴爱香</v>
      </c>
      <c r="AX87" s="3" t="str">
        <f t="shared" si="4"/>
        <v>冀守通,</v>
      </c>
    </row>
    <row r="88" spans="2:50" s="3" customFormat="1" ht="9.9499999999999993" customHeight="1">
      <c r="B88" s="3" t="s">
        <v>971</v>
      </c>
      <c r="D88" s="3" t="s">
        <v>972</v>
      </c>
      <c r="F88" s="3" t="s">
        <v>155</v>
      </c>
      <c r="G88" s="3" t="s">
        <v>189</v>
      </c>
      <c r="H88" s="3" t="s">
        <v>973</v>
      </c>
      <c r="J88" s="3" t="s">
        <v>798</v>
      </c>
      <c r="K88" s="3" t="s">
        <v>159</v>
      </c>
      <c r="L88" s="3" t="s">
        <v>345</v>
      </c>
      <c r="M88" s="3" t="s">
        <v>161</v>
      </c>
      <c r="N88" s="3" t="s">
        <v>974</v>
      </c>
      <c r="O88" s="3" t="s">
        <v>163</v>
      </c>
      <c r="P88" s="3" t="s">
        <v>176</v>
      </c>
      <c r="Q88" s="3" t="s">
        <v>176</v>
      </c>
      <c r="R88" s="3" t="s">
        <v>177</v>
      </c>
      <c r="T88" s="3" t="s">
        <v>975</v>
      </c>
      <c r="X88" s="3" t="s">
        <v>976</v>
      </c>
      <c r="AB88" s="3" t="s">
        <v>163</v>
      </c>
      <c r="AC88" s="3" t="s">
        <v>181</v>
      </c>
      <c r="AD88" s="3" t="s">
        <v>977</v>
      </c>
      <c r="AE88" s="14" t="s">
        <v>978</v>
      </c>
      <c r="AI88" s="3" t="s">
        <v>167</v>
      </c>
      <c r="AJ88" s="3" t="s">
        <v>168</v>
      </c>
      <c r="AL88" s="3" t="s">
        <v>169</v>
      </c>
      <c r="AM88" s="3" t="s">
        <v>170</v>
      </c>
      <c r="AN88" s="3" t="s">
        <v>170</v>
      </c>
      <c r="AO88" s="3" t="s">
        <v>170</v>
      </c>
      <c r="AP88" s="3" t="s">
        <v>170</v>
      </c>
      <c r="AQ88" s="3" t="s">
        <v>170</v>
      </c>
      <c r="AR88" s="3" t="s">
        <v>170</v>
      </c>
      <c r="AS88" s="3" t="s">
        <v>170</v>
      </c>
      <c r="AW88" s="3" t="str">
        <f t="shared" si="3"/>
        <v>-DOMESTIC--汪旭琼</v>
      </c>
      <c r="AX88" s="3" t="str">
        <f t="shared" si="4"/>
        <v>冀守通,</v>
      </c>
    </row>
    <row r="89" spans="2:50" s="3" customFormat="1" ht="9.9499999999999993" customHeight="1">
      <c r="B89" s="3" t="s">
        <v>979</v>
      </c>
      <c r="D89" s="3" t="s">
        <v>980</v>
      </c>
      <c r="F89" s="3" t="s">
        <v>155</v>
      </c>
      <c r="G89" s="3" t="s">
        <v>189</v>
      </c>
      <c r="H89" s="3" t="s">
        <v>981</v>
      </c>
      <c r="J89" s="3" t="s">
        <v>982</v>
      </c>
      <c r="K89" s="3" t="s">
        <v>159</v>
      </c>
      <c r="L89" s="3" t="s">
        <v>345</v>
      </c>
      <c r="M89" s="3" t="s">
        <v>161</v>
      </c>
      <c r="N89" s="3" t="s">
        <v>983</v>
      </c>
      <c r="O89" s="3" t="s">
        <v>163</v>
      </c>
      <c r="P89" s="3" t="s">
        <v>176</v>
      </c>
      <c r="Q89" s="3" t="s">
        <v>176</v>
      </c>
      <c r="R89" s="3" t="s">
        <v>643</v>
      </c>
      <c r="T89" s="3" t="s">
        <v>982</v>
      </c>
      <c r="X89" s="3" t="s">
        <v>984</v>
      </c>
      <c r="AB89" s="3" t="s">
        <v>163</v>
      </c>
      <c r="AC89" s="3" t="s">
        <v>294</v>
      </c>
      <c r="AD89" s="3" t="s">
        <v>985</v>
      </c>
      <c r="AE89" s="14" t="s">
        <v>986</v>
      </c>
      <c r="AI89" s="3" t="s">
        <v>167</v>
      </c>
      <c r="AJ89" s="3" t="s">
        <v>168</v>
      </c>
      <c r="AL89" s="3" t="s">
        <v>169</v>
      </c>
      <c r="AM89" s="3" t="s">
        <v>170</v>
      </c>
      <c r="AN89" s="3" t="s">
        <v>170</v>
      </c>
      <c r="AO89" s="3" t="s">
        <v>170</v>
      </c>
      <c r="AP89" s="3" t="s">
        <v>170</v>
      </c>
      <c r="AQ89" s="3" t="s">
        <v>170</v>
      </c>
      <c r="AR89" s="3" t="s">
        <v>170</v>
      </c>
      <c r="AS89" s="3" t="s">
        <v>170</v>
      </c>
      <c r="AW89" s="3" t="str">
        <f t="shared" ref="AW89:AW120" si="5">"-"&amp;"DOMESTIC"&amp;"-"&amp;E89&amp;"-"&amp;J89</f>
        <v>-DOMESTIC--唐爱民</v>
      </c>
      <c r="AX89" s="3" t="str">
        <f t="shared" si="4"/>
        <v>冀守通,</v>
      </c>
    </row>
    <row r="90" spans="2:50" s="3" customFormat="1" ht="9.9499999999999993" customHeight="1">
      <c r="B90" s="3" t="s">
        <v>987</v>
      </c>
      <c r="D90" s="3" t="s">
        <v>987</v>
      </c>
      <c r="E90" s="3" t="s">
        <v>170</v>
      </c>
      <c r="F90" s="3" t="s">
        <v>155</v>
      </c>
      <c r="G90" s="3" t="s">
        <v>756</v>
      </c>
      <c r="H90" s="3" t="s">
        <v>170</v>
      </c>
      <c r="J90" s="3" t="s">
        <v>987</v>
      </c>
      <c r="K90" s="3" t="s">
        <v>159</v>
      </c>
      <c r="L90" s="3" t="s">
        <v>279</v>
      </c>
      <c r="M90" s="3" t="s">
        <v>161</v>
      </c>
      <c r="N90" s="3" t="s">
        <v>988</v>
      </c>
      <c r="O90" s="3" t="s">
        <v>163</v>
      </c>
      <c r="P90" s="3" t="s">
        <v>193</v>
      </c>
      <c r="Q90" s="3" t="s">
        <v>989</v>
      </c>
      <c r="R90" s="3" t="s">
        <v>990</v>
      </c>
      <c r="T90" s="3" t="s">
        <v>991</v>
      </c>
      <c r="X90" s="3" t="s">
        <v>992</v>
      </c>
      <c r="AB90" s="3" t="s">
        <v>163</v>
      </c>
      <c r="AC90" s="3" t="s">
        <v>181</v>
      </c>
      <c r="AD90" s="3" t="s">
        <v>993</v>
      </c>
      <c r="AE90" s="14" t="s">
        <v>994</v>
      </c>
      <c r="AI90" s="3" t="s">
        <v>167</v>
      </c>
      <c r="AJ90" s="3" t="s">
        <v>168</v>
      </c>
      <c r="AL90" s="3" t="s">
        <v>169</v>
      </c>
      <c r="AM90" s="3" t="s">
        <v>170</v>
      </c>
      <c r="AN90" s="3" t="s">
        <v>170</v>
      </c>
      <c r="AO90" s="3" t="s">
        <v>170</v>
      </c>
      <c r="AP90" s="3" t="s">
        <v>170</v>
      </c>
      <c r="AQ90" s="3" t="s">
        <v>170</v>
      </c>
      <c r="AR90" s="3" t="s">
        <v>170</v>
      </c>
      <c r="AS90" s="3" t="s">
        <v>170</v>
      </c>
      <c r="AW90" s="3" t="str">
        <f t="shared" si="5"/>
        <v>-DOMESTIC-无-纪少华</v>
      </c>
      <c r="AX90" s="3" t="str">
        <f t="shared" si="4"/>
        <v>宋鹤宁,</v>
      </c>
    </row>
    <row r="91" spans="2:50" s="3" customFormat="1" ht="9.9499999999999993" customHeight="1">
      <c r="B91" s="3" t="s">
        <v>995</v>
      </c>
      <c r="D91" s="3" t="s">
        <v>996</v>
      </c>
      <c r="F91" s="3" t="s">
        <v>155</v>
      </c>
      <c r="G91" s="3" t="s">
        <v>189</v>
      </c>
      <c r="H91" s="3" t="s">
        <v>997</v>
      </c>
      <c r="J91" s="3" t="s">
        <v>998</v>
      </c>
      <c r="K91" s="3" t="s">
        <v>159</v>
      </c>
      <c r="L91" s="3" t="s">
        <v>345</v>
      </c>
      <c r="M91" s="3" t="s">
        <v>161</v>
      </c>
      <c r="N91" s="3" t="s">
        <v>999</v>
      </c>
      <c r="O91" s="3" t="s">
        <v>163</v>
      </c>
      <c r="P91" s="3" t="s">
        <v>176</v>
      </c>
      <c r="Q91" s="3" t="s">
        <v>176</v>
      </c>
      <c r="R91" s="3" t="s">
        <v>643</v>
      </c>
      <c r="T91" s="3" t="s">
        <v>998</v>
      </c>
      <c r="X91" s="3" t="s">
        <v>1000</v>
      </c>
      <c r="AB91" s="3" t="s">
        <v>163</v>
      </c>
      <c r="AC91" s="3" t="s">
        <v>181</v>
      </c>
      <c r="AD91" s="3" t="s">
        <v>1001</v>
      </c>
      <c r="AE91" s="14" t="s">
        <v>1002</v>
      </c>
      <c r="AI91" s="3" t="s">
        <v>167</v>
      </c>
      <c r="AJ91" s="3" t="s">
        <v>168</v>
      </c>
      <c r="AL91" s="3" t="s">
        <v>169</v>
      </c>
      <c r="AM91" s="3" t="s">
        <v>170</v>
      </c>
      <c r="AN91" s="3" t="s">
        <v>170</v>
      </c>
      <c r="AO91" s="3" t="s">
        <v>170</v>
      </c>
      <c r="AP91" s="3" t="s">
        <v>170</v>
      </c>
      <c r="AQ91" s="3" t="s">
        <v>170</v>
      </c>
      <c r="AR91" s="3" t="s">
        <v>170</v>
      </c>
      <c r="AS91" s="3" t="s">
        <v>170</v>
      </c>
      <c r="AW91" s="3" t="str">
        <f t="shared" si="5"/>
        <v>-DOMESTIC--瞿佩云</v>
      </c>
      <c r="AX91" s="3" t="str">
        <f t="shared" si="4"/>
        <v>冀守通,</v>
      </c>
    </row>
    <row r="92" spans="2:50" s="3" customFormat="1" ht="9.9499999999999993" customHeight="1">
      <c r="B92" s="3" t="s">
        <v>1003</v>
      </c>
      <c r="D92" s="3" t="s">
        <v>1004</v>
      </c>
      <c r="F92" s="3" t="s">
        <v>155</v>
      </c>
      <c r="G92" s="3" t="s">
        <v>189</v>
      </c>
      <c r="H92" s="3" t="s">
        <v>1005</v>
      </c>
      <c r="J92" s="3" t="s">
        <v>1006</v>
      </c>
      <c r="K92" s="3" t="s">
        <v>159</v>
      </c>
      <c r="L92" s="3" t="s">
        <v>345</v>
      </c>
      <c r="M92" s="3" t="s">
        <v>161</v>
      </c>
      <c r="N92" s="3" t="s">
        <v>1007</v>
      </c>
      <c r="O92" s="3" t="s">
        <v>163</v>
      </c>
      <c r="P92" s="3" t="s">
        <v>176</v>
      </c>
      <c r="Q92" s="3" t="s">
        <v>176</v>
      </c>
      <c r="R92" s="3" t="s">
        <v>1008</v>
      </c>
      <c r="T92" s="3" t="s">
        <v>1009</v>
      </c>
      <c r="X92" s="3" t="s">
        <v>1010</v>
      </c>
      <c r="Z92" s="3" t="s">
        <v>1011</v>
      </c>
      <c r="AB92" s="3" t="s">
        <v>163</v>
      </c>
      <c r="AC92" s="3" t="s">
        <v>181</v>
      </c>
      <c r="AD92" s="3" t="s">
        <v>1012</v>
      </c>
      <c r="AE92" s="14" t="s">
        <v>1013</v>
      </c>
      <c r="AI92" s="3" t="s">
        <v>167</v>
      </c>
      <c r="AJ92" s="3" t="s">
        <v>168</v>
      </c>
      <c r="AL92" s="3" t="s">
        <v>169</v>
      </c>
      <c r="AM92" s="3" t="s">
        <v>170</v>
      </c>
      <c r="AN92" s="3" t="s">
        <v>170</v>
      </c>
      <c r="AO92" s="3" t="s">
        <v>170</v>
      </c>
      <c r="AP92" s="3" t="s">
        <v>170</v>
      </c>
      <c r="AQ92" s="3" t="s">
        <v>170</v>
      </c>
      <c r="AR92" s="3" t="s">
        <v>170</v>
      </c>
      <c r="AS92" s="3" t="s">
        <v>170</v>
      </c>
      <c r="AW92" s="3" t="str">
        <f t="shared" si="5"/>
        <v>-DOMESTIC--丁云峰</v>
      </c>
      <c r="AX92" s="3" t="str">
        <f t="shared" si="4"/>
        <v>冀守通,</v>
      </c>
    </row>
    <row r="93" spans="2:50" s="3" customFormat="1" ht="9.9499999999999993" customHeight="1">
      <c r="B93" s="3" t="s">
        <v>1014</v>
      </c>
      <c r="D93" s="3" t="s">
        <v>1015</v>
      </c>
      <c r="F93" s="3" t="s">
        <v>155</v>
      </c>
      <c r="G93" s="3" t="s">
        <v>189</v>
      </c>
      <c r="H93" s="3" t="s">
        <v>1016</v>
      </c>
      <c r="J93" s="3" t="s">
        <v>1017</v>
      </c>
      <c r="K93" s="3" t="s">
        <v>159</v>
      </c>
      <c r="L93" s="3" t="s">
        <v>1018</v>
      </c>
      <c r="M93" s="3" t="s">
        <v>161</v>
      </c>
      <c r="N93" s="3" t="s">
        <v>1019</v>
      </c>
      <c r="O93" s="3" t="s">
        <v>163</v>
      </c>
      <c r="P93" s="3" t="s">
        <v>176</v>
      </c>
      <c r="Q93" s="3" t="s">
        <v>176</v>
      </c>
      <c r="R93" s="3" t="s">
        <v>1020</v>
      </c>
      <c r="T93" s="3" t="s">
        <v>1021</v>
      </c>
      <c r="X93" s="3" t="s">
        <v>1022</v>
      </c>
      <c r="AB93" s="3" t="s">
        <v>163</v>
      </c>
      <c r="AC93" s="3" t="s">
        <v>552</v>
      </c>
      <c r="AD93" s="3" t="s">
        <v>1023</v>
      </c>
      <c r="AE93" s="14" t="s">
        <v>1024</v>
      </c>
      <c r="AI93" s="3" t="s">
        <v>167</v>
      </c>
      <c r="AJ93" s="3" t="s">
        <v>184</v>
      </c>
      <c r="AL93" s="3" t="s">
        <v>169</v>
      </c>
      <c r="AM93" s="3" t="s">
        <v>170</v>
      </c>
      <c r="AN93" s="3" t="s">
        <v>170</v>
      </c>
      <c r="AO93" s="3" t="s">
        <v>170</v>
      </c>
      <c r="AP93" s="3" t="s">
        <v>170</v>
      </c>
      <c r="AQ93" s="3" t="s">
        <v>170</v>
      </c>
      <c r="AR93" s="3" t="s">
        <v>170</v>
      </c>
      <c r="AS93" s="3" t="s">
        <v>170</v>
      </c>
      <c r="AW93" s="3" t="str">
        <f t="shared" si="5"/>
        <v>-DOMESTIC--朱中文</v>
      </c>
      <c r="AX93" s="3" t="str">
        <f t="shared" si="4"/>
        <v>沈天兰,</v>
      </c>
    </row>
    <row r="94" spans="2:50" s="3" customFormat="1" ht="9.9499999999999993" customHeight="1">
      <c r="B94" s="3" t="s">
        <v>1025</v>
      </c>
      <c r="D94" s="3" t="s">
        <v>1026</v>
      </c>
      <c r="F94" s="3" t="s">
        <v>155</v>
      </c>
      <c r="G94" s="3" t="s">
        <v>189</v>
      </c>
      <c r="H94" s="3" t="s">
        <v>1027</v>
      </c>
      <c r="J94" s="3" t="s">
        <v>1028</v>
      </c>
      <c r="K94" s="3" t="s">
        <v>159</v>
      </c>
      <c r="L94" s="3" t="s">
        <v>279</v>
      </c>
      <c r="M94" s="3" t="s">
        <v>161</v>
      </c>
      <c r="N94" s="3" t="s">
        <v>1029</v>
      </c>
      <c r="O94" s="3" t="s">
        <v>163</v>
      </c>
      <c r="P94" s="3" t="s">
        <v>578</v>
      </c>
      <c r="Q94" s="3" t="s">
        <v>880</v>
      </c>
      <c r="R94" s="3" t="s">
        <v>881</v>
      </c>
      <c r="T94" s="3" t="s">
        <v>1030</v>
      </c>
      <c r="X94" s="3" t="s">
        <v>1031</v>
      </c>
      <c r="AB94" s="3" t="s">
        <v>163</v>
      </c>
      <c r="AC94" s="3" t="s">
        <v>181</v>
      </c>
      <c r="AD94" s="3" t="s">
        <v>1032</v>
      </c>
      <c r="AE94" s="14" t="s">
        <v>1033</v>
      </c>
      <c r="AI94" s="3" t="s">
        <v>167</v>
      </c>
      <c r="AJ94" s="3" t="s">
        <v>184</v>
      </c>
      <c r="AL94" s="3" t="s">
        <v>169</v>
      </c>
      <c r="AM94" s="3" t="s">
        <v>170</v>
      </c>
      <c r="AN94" s="3" t="s">
        <v>170</v>
      </c>
      <c r="AO94" s="3" t="s">
        <v>170</v>
      </c>
      <c r="AP94" s="3" t="s">
        <v>170</v>
      </c>
      <c r="AQ94" s="3" t="s">
        <v>170</v>
      </c>
      <c r="AR94" s="3" t="s">
        <v>170</v>
      </c>
      <c r="AS94" s="3" t="s">
        <v>170</v>
      </c>
      <c r="AW94" s="3" t="str">
        <f t="shared" si="5"/>
        <v>-DOMESTIC--周波</v>
      </c>
      <c r="AX94" s="3" t="str">
        <f t="shared" si="4"/>
        <v>宋鹤宁,</v>
      </c>
    </row>
    <row r="95" spans="2:50" s="3" customFormat="1" ht="9.9499999999999993" customHeight="1">
      <c r="B95" s="3" t="s">
        <v>1034</v>
      </c>
      <c r="D95" s="3" t="s">
        <v>1035</v>
      </c>
      <c r="F95" s="3" t="s">
        <v>155</v>
      </c>
      <c r="G95" s="3" t="s">
        <v>189</v>
      </c>
      <c r="H95" s="3" t="s">
        <v>1036</v>
      </c>
      <c r="J95" s="3" t="s">
        <v>1037</v>
      </c>
      <c r="K95" s="3" t="s">
        <v>159</v>
      </c>
      <c r="L95" s="3" t="s">
        <v>1018</v>
      </c>
      <c r="M95" s="3" t="s">
        <v>161</v>
      </c>
      <c r="N95" s="3" t="s">
        <v>1038</v>
      </c>
      <c r="O95" s="3" t="s">
        <v>163</v>
      </c>
      <c r="P95" s="3" t="s">
        <v>202</v>
      </c>
      <c r="Q95" s="3" t="s">
        <v>1039</v>
      </c>
      <c r="R95" s="3" t="s">
        <v>1040</v>
      </c>
      <c r="T95" s="3" t="s">
        <v>1041</v>
      </c>
      <c r="X95" s="3" t="s">
        <v>1042</v>
      </c>
      <c r="AB95" s="3" t="s">
        <v>163</v>
      </c>
      <c r="AC95" s="3" t="s">
        <v>1043</v>
      </c>
      <c r="AD95" s="3" t="s">
        <v>1044</v>
      </c>
      <c r="AE95" s="14" t="s">
        <v>1045</v>
      </c>
      <c r="AI95" s="3" t="s">
        <v>167</v>
      </c>
      <c r="AJ95" s="3" t="s">
        <v>184</v>
      </c>
      <c r="AL95" s="3" t="s">
        <v>169</v>
      </c>
      <c r="AM95" s="3" t="s">
        <v>170</v>
      </c>
      <c r="AN95" s="3" t="s">
        <v>170</v>
      </c>
      <c r="AO95" s="3" t="s">
        <v>170</v>
      </c>
      <c r="AP95" s="3" t="s">
        <v>170</v>
      </c>
      <c r="AQ95" s="3" t="s">
        <v>170</v>
      </c>
      <c r="AR95" s="3" t="s">
        <v>170</v>
      </c>
      <c r="AS95" s="3" t="s">
        <v>170</v>
      </c>
      <c r="AW95" s="3" t="str">
        <f t="shared" si="5"/>
        <v>-DOMESTIC--蒋新南</v>
      </c>
      <c r="AX95" s="3" t="str">
        <f t="shared" si="4"/>
        <v>沈天兰,</v>
      </c>
    </row>
    <row r="96" spans="2:50" s="3" customFormat="1" ht="9.9499999999999993" customHeight="1">
      <c r="B96" s="3" t="s">
        <v>1046</v>
      </c>
      <c r="D96" s="3" t="s">
        <v>1047</v>
      </c>
      <c r="F96" s="3" t="s">
        <v>155</v>
      </c>
      <c r="G96" s="3" t="s">
        <v>189</v>
      </c>
      <c r="H96" s="3" t="s">
        <v>1048</v>
      </c>
      <c r="J96" s="3" t="s">
        <v>1049</v>
      </c>
      <c r="K96" s="3" t="s">
        <v>159</v>
      </c>
      <c r="L96" s="3" t="s">
        <v>1018</v>
      </c>
      <c r="M96" s="3" t="s">
        <v>161</v>
      </c>
      <c r="N96" s="3" t="s">
        <v>1050</v>
      </c>
      <c r="O96" s="3" t="s">
        <v>163</v>
      </c>
      <c r="P96" s="3" t="s">
        <v>164</v>
      </c>
      <c r="Q96" s="3" t="s">
        <v>165</v>
      </c>
      <c r="R96" s="3" t="s">
        <v>1051</v>
      </c>
      <c r="T96" s="3" t="s">
        <v>1049</v>
      </c>
      <c r="X96" s="3" t="s">
        <v>1052</v>
      </c>
      <c r="AB96" s="3" t="s">
        <v>163</v>
      </c>
      <c r="AC96" s="3" t="s">
        <v>1053</v>
      </c>
      <c r="AD96" s="3" t="s">
        <v>1054</v>
      </c>
      <c r="AE96" s="14" t="s">
        <v>1055</v>
      </c>
      <c r="AI96" s="3" t="s">
        <v>167</v>
      </c>
      <c r="AJ96" s="3" t="s">
        <v>184</v>
      </c>
      <c r="AL96" s="3" t="s">
        <v>169</v>
      </c>
      <c r="AM96" s="3" t="s">
        <v>170</v>
      </c>
      <c r="AN96" s="3" t="s">
        <v>170</v>
      </c>
      <c r="AO96" s="3" t="s">
        <v>170</v>
      </c>
      <c r="AP96" s="3" t="s">
        <v>170</v>
      </c>
      <c r="AQ96" s="3" t="s">
        <v>170</v>
      </c>
      <c r="AR96" s="3" t="s">
        <v>170</v>
      </c>
      <c r="AS96" s="3" t="s">
        <v>170</v>
      </c>
      <c r="AW96" s="3" t="str">
        <f t="shared" si="5"/>
        <v>-DOMESTIC--张云翔</v>
      </c>
      <c r="AX96" s="3" t="str">
        <f t="shared" si="4"/>
        <v>沈天兰,</v>
      </c>
    </row>
    <row r="97" spans="1:50" s="3" customFormat="1" ht="9.9499999999999993" customHeight="1">
      <c r="B97" s="3" t="s">
        <v>1056</v>
      </c>
      <c r="D97" s="3" t="s">
        <v>1057</v>
      </c>
      <c r="F97" s="3" t="s">
        <v>155</v>
      </c>
      <c r="G97" s="3" t="s">
        <v>189</v>
      </c>
      <c r="H97" s="3" t="s">
        <v>1058</v>
      </c>
      <c r="J97" s="3" t="s">
        <v>1059</v>
      </c>
      <c r="K97" s="3" t="s">
        <v>159</v>
      </c>
      <c r="L97" s="3" t="s">
        <v>345</v>
      </c>
      <c r="M97" s="3" t="s">
        <v>161</v>
      </c>
      <c r="N97" s="3" t="s">
        <v>1060</v>
      </c>
      <c r="O97" s="3" t="s">
        <v>163</v>
      </c>
      <c r="P97" s="3" t="s">
        <v>578</v>
      </c>
      <c r="Q97" s="3" t="s">
        <v>675</v>
      </c>
      <c r="R97" s="3" t="s">
        <v>1061</v>
      </c>
      <c r="T97" s="3" t="s">
        <v>1062</v>
      </c>
      <c r="X97" s="3" t="s">
        <v>1063</v>
      </c>
      <c r="AB97" s="3" t="s">
        <v>163</v>
      </c>
      <c r="AC97" s="3" t="s">
        <v>1064</v>
      </c>
      <c r="AD97" s="3" t="s">
        <v>1065</v>
      </c>
      <c r="AE97" s="14" t="s">
        <v>1066</v>
      </c>
      <c r="AI97" s="3" t="s">
        <v>167</v>
      </c>
      <c r="AJ97" s="3" t="s">
        <v>168</v>
      </c>
      <c r="AL97" s="3" t="s">
        <v>169</v>
      </c>
      <c r="AM97" s="3" t="s">
        <v>170</v>
      </c>
      <c r="AN97" s="3" t="s">
        <v>170</v>
      </c>
      <c r="AO97" s="3" t="s">
        <v>170</v>
      </c>
      <c r="AP97" s="3" t="s">
        <v>170</v>
      </c>
      <c r="AQ97" s="3" t="s">
        <v>170</v>
      </c>
      <c r="AR97" s="3" t="s">
        <v>170</v>
      </c>
      <c r="AS97" s="3" t="s">
        <v>170</v>
      </c>
      <c r="AW97" s="3" t="str">
        <f t="shared" si="5"/>
        <v>-DOMESTIC--朱昆明</v>
      </c>
      <c r="AX97" s="3" t="str">
        <f t="shared" si="4"/>
        <v>冀守通,</v>
      </c>
    </row>
    <row r="98" spans="1:50" s="3" customFormat="1" ht="9.9499999999999993" customHeight="1">
      <c r="B98" s="3" t="s">
        <v>1067</v>
      </c>
      <c r="D98" s="3" t="s">
        <v>1068</v>
      </c>
      <c r="F98" s="3" t="s">
        <v>155</v>
      </c>
      <c r="G98" s="3" t="s">
        <v>189</v>
      </c>
      <c r="H98" s="3" t="s">
        <v>1069</v>
      </c>
      <c r="J98" s="3" t="s">
        <v>1070</v>
      </c>
      <c r="K98" s="3" t="s">
        <v>159</v>
      </c>
      <c r="L98" s="3" t="s">
        <v>1018</v>
      </c>
      <c r="M98" s="3" t="s">
        <v>161</v>
      </c>
      <c r="N98" s="3" t="s">
        <v>1071</v>
      </c>
      <c r="O98" s="3" t="s">
        <v>163</v>
      </c>
      <c r="P98" s="3" t="s">
        <v>164</v>
      </c>
      <c r="Q98" s="3" t="s">
        <v>165</v>
      </c>
      <c r="R98" s="3" t="s">
        <v>223</v>
      </c>
      <c r="T98" s="3" t="s">
        <v>1072</v>
      </c>
      <c r="X98" s="3" t="s">
        <v>1073</v>
      </c>
      <c r="AB98" s="3" t="s">
        <v>163</v>
      </c>
      <c r="AC98" s="3" t="s">
        <v>1074</v>
      </c>
      <c r="AD98" s="3" t="s">
        <v>1075</v>
      </c>
      <c r="AE98" s="14" t="s">
        <v>1076</v>
      </c>
      <c r="AI98" s="3" t="s">
        <v>167</v>
      </c>
      <c r="AJ98" s="3" t="s">
        <v>184</v>
      </c>
      <c r="AL98" s="3" t="s">
        <v>169</v>
      </c>
      <c r="AM98" s="3" t="s">
        <v>170</v>
      </c>
      <c r="AN98" s="3" t="s">
        <v>170</v>
      </c>
      <c r="AO98" s="3" t="s">
        <v>170</v>
      </c>
      <c r="AP98" s="3" t="s">
        <v>170</v>
      </c>
      <c r="AQ98" s="3" t="s">
        <v>170</v>
      </c>
      <c r="AR98" s="3" t="s">
        <v>170</v>
      </c>
      <c r="AS98" s="3" t="s">
        <v>170</v>
      </c>
      <c r="AW98" s="3" t="str">
        <f t="shared" si="5"/>
        <v>-DOMESTIC--丁胜元</v>
      </c>
      <c r="AX98" s="3" t="str">
        <f t="shared" si="4"/>
        <v>沈天兰,</v>
      </c>
    </row>
    <row r="99" spans="1:50" s="3" customFormat="1" ht="9.9499999999999993" customHeight="1">
      <c r="B99" s="3" t="s">
        <v>1077</v>
      </c>
      <c r="D99" s="3" t="s">
        <v>1078</v>
      </c>
      <c r="F99" s="3" t="s">
        <v>155</v>
      </c>
      <c r="G99" s="3" t="s">
        <v>189</v>
      </c>
      <c r="H99" s="3" t="s">
        <v>1079</v>
      </c>
      <c r="J99" s="3" t="s">
        <v>1080</v>
      </c>
      <c r="K99" s="3" t="s">
        <v>159</v>
      </c>
      <c r="L99" s="3" t="s">
        <v>345</v>
      </c>
      <c r="M99" s="3" t="s">
        <v>161</v>
      </c>
      <c r="N99" s="3" t="s">
        <v>1081</v>
      </c>
      <c r="O99" s="3" t="s">
        <v>163</v>
      </c>
      <c r="P99" s="3" t="s">
        <v>578</v>
      </c>
      <c r="Q99" s="3" t="s">
        <v>579</v>
      </c>
      <c r="R99" s="3" t="s">
        <v>1082</v>
      </c>
      <c r="T99" s="3" t="s">
        <v>1080</v>
      </c>
      <c r="X99" s="3" t="s">
        <v>1083</v>
      </c>
      <c r="AB99" s="3" t="s">
        <v>163</v>
      </c>
      <c r="AC99" s="3" t="s">
        <v>1053</v>
      </c>
      <c r="AD99" s="3" t="s">
        <v>1084</v>
      </c>
      <c r="AE99" s="14" t="s">
        <v>1085</v>
      </c>
      <c r="AI99" s="3" t="s">
        <v>167</v>
      </c>
      <c r="AJ99" s="3" t="s">
        <v>168</v>
      </c>
      <c r="AL99" s="3" t="s">
        <v>169</v>
      </c>
      <c r="AM99" s="3" t="s">
        <v>170</v>
      </c>
      <c r="AN99" s="3" t="s">
        <v>170</v>
      </c>
      <c r="AO99" s="3" t="s">
        <v>170</v>
      </c>
      <c r="AP99" s="3" t="s">
        <v>170</v>
      </c>
      <c r="AQ99" s="3" t="s">
        <v>170</v>
      </c>
      <c r="AR99" s="3" t="s">
        <v>170</v>
      </c>
      <c r="AS99" s="3" t="s">
        <v>170</v>
      </c>
      <c r="AW99" s="3" t="str">
        <f t="shared" si="5"/>
        <v>-DOMESTIC--陈道宋</v>
      </c>
      <c r="AX99" s="3" t="str">
        <f t="shared" si="4"/>
        <v>冀守通,</v>
      </c>
    </row>
    <row r="100" spans="1:50" s="3" customFormat="1" ht="9.9499999999999993" customHeight="1">
      <c r="B100" s="3" t="s">
        <v>1086</v>
      </c>
      <c r="D100" s="3" t="s">
        <v>1087</v>
      </c>
      <c r="F100" s="3" t="s">
        <v>155</v>
      </c>
      <c r="G100" s="3" t="s">
        <v>189</v>
      </c>
      <c r="H100" s="3" t="s">
        <v>1088</v>
      </c>
      <c r="J100" s="3" t="s">
        <v>1089</v>
      </c>
      <c r="K100" s="3" t="s">
        <v>159</v>
      </c>
      <c r="L100" s="3" t="s">
        <v>345</v>
      </c>
      <c r="M100" s="3" t="s">
        <v>161</v>
      </c>
      <c r="N100" s="3" t="s">
        <v>1090</v>
      </c>
      <c r="O100" s="3" t="s">
        <v>163</v>
      </c>
      <c r="P100" s="3" t="s">
        <v>578</v>
      </c>
      <c r="Q100" s="3" t="s">
        <v>579</v>
      </c>
      <c r="R100" s="3" t="s">
        <v>1091</v>
      </c>
      <c r="T100" s="3" t="s">
        <v>1089</v>
      </c>
      <c r="X100" s="3">
        <v>13560370388</v>
      </c>
      <c r="Z100" s="3" t="s">
        <v>1092</v>
      </c>
      <c r="AB100" s="3" t="s">
        <v>163</v>
      </c>
      <c r="AC100" s="3" t="s">
        <v>324</v>
      </c>
      <c r="AD100" s="3" t="s">
        <v>1093</v>
      </c>
      <c r="AE100" s="14" t="s">
        <v>1094</v>
      </c>
      <c r="AI100" s="3" t="s">
        <v>167</v>
      </c>
      <c r="AJ100" s="3" t="s">
        <v>168</v>
      </c>
      <c r="AL100" s="3" t="s">
        <v>169</v>
      </c>
      <c r="AM100" s="3" t="s">
        <v>170</v>
      </c>
      <c r="AN100" s="3" t="s">
        <v>170</v>
      </c>
      <c r="AO100" s="3" t="s">
        <v>170</v>
      </c>
      <c r="AP100" s="3" t="s">
        <v>170</v>
      </c>
      <c r="AQ100" s="3" t="s">
        <v>170</v>
      </c>
      <c r="AR100" s="3" t="s">
        <v>170</v>
      </c>
      <c r="AS100" s="3" t="s">
        <v>170</v>
      </c>
      <c r="AW100" s="3" t="str">
        <f t="shared" si="5"/>
        <v>-DOMESTIC--邵孔华</v>
      </c>
      <c r="AX100" s="3" t="str">
        <f t="shared" si="4"/>
        <v>冀守通,</v>
      </c>
    </row>
    <row r="101" spans="1:50" s="3" customFormat="1" ht="9.9499999999999993" customHeight="1">
      <c r="B101" s="3" t="s">
        <v>1095</v>
      </c>
      <c r="D101" s="3" t="s">
        <v>1096</v>
      </c>
      <c r="F101" s="3" t="s">
        <v>155</v>
      </c>
      <c r="G101" s="3" t="s">
        <v>189</v>
      </c>
      <c r="H101" s="3" t="s">
        <v>1097</v>
      </c>
      <c r="J101" s="3" t="s">
        <v>1098</v>
      </c>
      <c r="K101" s="3" t="s">
        <v>159</v>
      </c>
      <c r="L101" s="3" t="s">
        <v>160</v>
      </c>
      <c r="M101" s="3" t="s">
        <v>161</v>
      </c>
      <c r="N101" s="3" t="s">
        <v>1099</v>
      </c>
      <c r="O101" s="3" t="s">
        <v>163</v>
      </c>
      <c r="P101" s="3" t="s">
        <v>1100</v>
      </c>
      <c r="Q101" s="3" t="s">
        <v>1101</v>
      </c>
      <c r="R101" s="3" t="s">
        <v>1102</v>
      </c>
      <c r="T101" s="3" t="s">
        <v>1103</v>
      </c>
      <c r="X101" s="3" t="s">
        <v>1104</v>
      </c>
      <c r="AB101" s="3" t="s">
        <v>163</v>
      </c>
      <c r="AC101" s="3" t="s">
        <v>181</v>
      </c>
      <c r="AD101" s="3" t="s">
        <v>1105</v>
      </c>
      <c r="AE101" s="14" t="s">
        <v>1106</v>
      </c>
      <c r="AI101" s="3" t="s">
        <v>167</v>
      </c>
      <c r="AL101" s="3" t="s">
        <v>169</v>
      </c>
      <c r="AM101" s="3" t="s">
        <v>170</v>
      </c>
      <c r="AN101" s="3" t="s">
        <v>170</v>
      </c>
      <c r="AO101" s="3" t="s">
        <v>170</v>
      </c>
      <c r="AP101" s="3" t="s">
        <v>170</v>
      </c>
      <c r="AQ101" s="3" t="s">
        <v>170</v>
      </c>
      <c r="AR101" s="3" t="s">
        <v>170</v>
      </c>
      <c r="AS101" s="3" t="s">
        <v>170</v>
      </c>
      <c r="AW101" s="3" t="str">
        <f t="shared" si="5"/>
        <v>-DOMESTIC--张昆伟</v>
      </c>
      <c r="AX101" s="3" t="str">
        <f t="shared" si="4"/>
        <v>胡鲁飞,</v>
      </c>
    </row>
    <row r="102" spans="1:50" s="3" customFormat="1" ht="9.9499999999999993" customHeight="1">
      <c r="B102" s="3" t="s">
        <v>1107</v>
      </c>
      <c r="D102" s="3" t="s">
        <v>1107</v>
      </c>
      <c r="E102" s="3" t="s">
        <v>170</v>
      </c>
      <c r="F102" s="3" t="s">
        <v>155</v>
      </c>
      <c r="G102" s="3" t="s">
        <v>756</v>
      </c>
      <c r="H102" s="3" t="s">
        <v>170</v>
      </c>
      <c r="J102" s="3" t="s">
        <v>1107</v>
      </c>
      <c r="K102" s="3" t="s">
        <v>159</v>
      </c>
      <c r="L102" s="3" t="s">
        <v>160</v>
      </c>
      <c r="M102" s="3" t="s">
        <v>161</v>
      </c>
      <c r="N102" s="3" t="s">
        <v>1108</v>
      </c>
      <c r="O102" s="3" t="s">
        <v>163</v>
      </c>
      <c r="P102" s="3" t="s">
        <v>1109</v>
      </c>
      <c r="Q102" s="3" t="s">
        <v>1110</v>
      </c>
      <c r="R102" s="3" t="s">
        <v>1111</v>
      </c>
      <c r="T102" s="3" t="s">
        <v>1107</v>
      </c>
      <c r="X102" s="3" t="s">
        <v>1112</v>
      </c>
      <c r="AB102" s="3" t="s">
        <v>163</v>
      </c>
      <c r="AD102" s="18"/>
      <c r="AE102" s="24"/>
      <c r="AI102" s="3" t="s">
        <v>167</v>
      </c>
      <c r="AJ102" s="3" t="s">
        <v>168</v>
      </c>
      <c r="AL102" s="3" t="s">
        <v>169</v>
      </c>
      <c r="AM102" s="3" t="s">
        <v>170</v>
      </c>
      <c r="AN102" s="3" t="s">
        <v>170</v>
      </c>
      <c r="AO102" s="3" t="s">
        <v>170</v>
      </c>
      <c r="AP102" s="3" t="s">
        <v>170</v>
      </c>
      <c r="AQ102" s="3" t="s">
        <v>170</v>
      </c>
      <c r="AR102" s="3" t="s">
        <v>170</v>
      </c>
      <c r="AS102" s="3" t="s">
        <v>170</v>
      </c>
      <c r="AW102" s="3" t="str">
        <f t="shared" si="5"/>
        <v>-DOMESTIC-无-邬建华</v>
      </c>
      <c r="AX102" s="3" t="str">
        <f t="shared" si="4"/>
        <v>胡鲁飞,</v>
      </c>
    </row>
    <row r="103" spans="1:50" s="3" customFormat="1" ht="9.9499999999999993" customHeight="1">
      <c r="B103" s="3" t="s">
        <v>1113</v>
      </c>
      <c r="D103" s="3" t="s">
        <v>1114</v>
      </c>
      <c r="F103" s="3" t="s">
        <v>155</v>
      </c>
      <c r="G103" s="3" t="s">
        <v>189</v>
      </c>
      <c r="H103" s="3" t="s">
        <v>1115</v>
      </c>
      <c r="J103" s="3" t="s">
        <v>1116</v>
      </c>
      <c r="K103" s="3" t="s">
        <v>159</v>
      </c>
      <c r="L103" s="3" t="s">
        <v>345</v>
      </c>
      <c r="M103" s="3" t="s">
        <v>161</v>
      </c>
      <c r="N103" s="3" t="s">
        <v>1117</v>
      </c>
      <c r="O103" s="3" t="s">
        <v>163</v>
      </c>
      <c r="P103" s="3" t="s">
        <v>176</v>
      </c>
      <c r="Q103" s="3" t="s">
        <v>1118</v>
      </c>
      <c r="R103" s="3" t="s">
        <v>1119</v>
      </c>
      <c r="T103" s="3" t="s">
        <v>1116</v>
      </c>
      <c r="X103" s="3" t="s">
        <v>1120</v>
      </c>
      <c r="AB103" s="3" t="s">
        <v>163</v>
      </c>
      <c r="AC103" s="3" t="s">
        <v>181</v>
      </c>
      <c r="AD103" s="3" t="s">
        <v>627</v>
      </c>
      <c r="AE103" s="14" t="s">
        <v>1121</v>
      </c>
      <c r="AI103" s="3" t="s">
        <v>167</v>
      </c>
      <c r="AJ103" s="3" t="s">
        <v>168</v>
      </c>
      <c r="AL103" s="3" t="s">
        <v>169</v>
      </c>
      <c r="AM103" s="3" t="s">
        <v>170</v>
      </c>
      <c r="AN103" s="3" t="s">
        <v>170</v>
      </c>
      <c r="AO103" s="3" t="s">
        <v>170</v>
      </c>
      <c r="AP103" s="3" t="s">
        <v>170</v>
      </c>
      <c r="AQ103" s="3" t="s">
        <v>170</v>
      </c>
      <c r="AR103" s="3" t="s">
        <v>170</v>
      </c>
      <c r="AS103" s="3" t="s">
        <v>170</v>
      </c>
      <c r="AW103" s="3" t="str">
        <f t="shared" si="5"/>
        <v>-DOMESTIC--孙成胜</v>
      </c>
      <c r="AX103" s="3" t="str">
        <f t="shared" si="4"/>
        <v>冀守通,</v>
      </c>
    </row>
    <row r="104" spans="1:50" s="3" customFormat="1" ht="9.9499999999999993" customHeight="1">
      <c r="B104" s="3" t="s">
        <v>1122</v>
      </c>
      <c r="D104" s="3" t="s">
        <v>1123</v>
      </c>
      <c r="F104" s="3" t="s">
        <v>155</v>
      </c>
      <c r="G104" s="3" t="s">
        <v>189</v>
      </c>
      <c r="H104" s="3" t="s">
        <v>1124</v>
      </c>
      <c r="J104" s="3" t="s">
        <v>1125</v>
      </c>
      <c r="K104" s="3" t="s">
        <v>159</v>
      </c>
      <c r="L104" s="3" t="s">
        <v>345</v>
      </c>
      <c r="M104" s="3" t="s">
        <v>161</v>
      </c>
      <c r="N104" s="3" t="s">
        <v>1126</v>
      </c>
      <c r="O104" s="3" t="s">
        <v>163</v>
      </c>
      <c r="P104" s="3" t="s">
        <v>578</v>
      </c>
      <c r="Q104" s="3" t="s">
        <v>579</v>
      </c>
      <c r="R104" s="3" t="s">
        <v>610</v>
      </c>
      <c r="T104" s="3" t="s">
        <v>1127</v>
      </c>
      <c r="X104" s="3" t="s">
        <v>1128</v>
      </c>
      <c r="AB104" s="3" t="s">
        <v>163</v>
      </c>
      <c r="AC104" s="3" t="s">
        <v>181</v>
      </c>
      <c r="AD104" s="3" t="s">
        <v>1129</v>
      </c>
      <c r="AE104" s="14" t="s">
        <v>1130</v>
      </c>
      <c r="AI104" s="3" t="s">
        <v>167</v>
      </c>
      <c r="AJ104" s="3" t="s">
        <v>168</v>
      </c>
      <c r="AL104" s="3" t="s">
        <v>169</v>
      </c>
      <c r="AM104" s="3" t="s">
        <v>170</v>
      </c>
      <c r="AN104" s="3" t="s">
        <v>170</v>
      </c>
      <c r="AO104" s="3" t="s">
        <v>170</v>
      </c>
      <c r="AP104" s="3" t="s">
        <v>170</v>
      </c>
      <c r="AQ104" s="3" t="s">
        <v>170</v>
      </c>
      <c r="AR104" s="3" t="s">
        <v>170</v>
      </c>
      <c r="AS104" s="3" t="s">
        <v>170</v>
      </c>
      <c r="AW104" s="3" t="str">
        <f t="shared" si="5"/>
        <v>-DOMESTIC--林玉琼</v>
      </c>
      <c r="AX104" s="3" t="str">
        <f t="shared" si="4"/>
        <v>冀守通,</v>
      </c>
    </row>
    <row r="105" spans="1:50" s="3" customFormat="1" ht="9.9499999999999993" customHeight="1">
      <c r="B105" s="3" t="s">
        <v>1131</v>
      </c>
      <c r="D105" s="3" t="s">
        <v>1132</v>
      </c>
      <c r="F105" s="3" t="s">
        <v>155</v>
      </c>
      <c r="G105" s="3" t="s">
        <v>189</v>
      </c>
      <c r="H105" s="3" t="s">
        <v>1133</v>
      </c>
      <c r="J105" s="3" t="s">
        <v>657</v>
      </c>
      <c r="K105" s="3" t="s">
        <v>159</v>
      </c>
      <c r="L105" s="3" t="s">
        <v>345</v>
      </c>
      <c r="M105" s="3" t="s">
        <v>161</v>
      </c>
      <c r="N105" s="3" t="s">
        <v>658</v>
      </c>
      <c r="O105" s="3" t="s">
        <v>163</v>
      </c>
      <c r="P105" s="3" t="s">
        <v>578</v>
      </c>
      <c r="Q105" s="3" t="s">
        <v>579</v>
      </c>
      <c r="R105" s="3" t="s">
        <v>610</v>
      </c>
      <c r="T105" s="3" t="s">
        <v>657</v>
      </c>
      <c r="X105" s="3" t="s">
        <v>659</v>
      </c>
      <c r="AB105" s="3" t="s">
        <v>163</v>
      </c>
      <c r="AC105" s="3" t="s">
        <v>181</v>
      </c>
      <c r="AD105" s="3" t="s">
        <v>660</v>
      </c>
      <c r="AE105" s="14" t="s">
        <v>1134</v>
      </c>
      <c r="AI105" s="3" t="s">
        <v>167</v>
      </c>
      <c r="AJ105" s="3" t="s">
        <v>168</v>
      </c>
      <c r="AL105" s="3" t="s">
        <v>169</v>
      </c>
      <c r="AM105" s="3" t="s">
        <v>170</v>
      </c>
      <c r="AN105" s="3" t="s">
        <v>170</v>
      </c>
      <c r="AO105" s="3" t="s">
        <v>170</v>
      </c>
      <c r="AP105" s="3" t="s">
        <v>170</v>
      </c>
      <c r="AQ105" s="3" t="s">
        <v>170</v>
      </c>
      <c r="AR105" s="3" t="s">
        <v>170</v>
      </c>
      <c r="AS105" s="3" t="s">
        <v>170</v>
      </c>
      <c r="AW105" s="3" t="str">
        <f t="shared" si="5"/>
        <v>-DOMESTIC--王占祥</v>
      </c>
      <c r="AX105" s="3" t="str">
        <f t="shared" si="4"/>
        <v>冀守通,</v>
      </c>
    </row>
    <row r="106" spans="1:50" s="3" customFormat="1" ht="9.9499999999999993" customHeight="1">
      <c r="B106" s="3" t="s">
        <v>1135</v>
      </c>
      <c r="D106" s="3" t="s">
        <v>1136</v>
      </c>
      <c r="F106" s="3" t="s">
        <v>155</v>
      </c>
      <c r="G106" s="3" t="s">
        <v>189</v>
      </c>
      <c r="H106" s="3" t="s">
        <v>1137</v>
      </c>
      <c r="J106" s="3" t="s">
        <v>1138</v>
      </c>
      <c r="K106" s="3" t="s">
        <v>159</v>
      </c>
      <c r="L106" s="3" t="s">
        <v>345</v>
      </c>
      <c r="M106" s="3" t="s">
        <v>161</v>
      </c>
      <c r="N106" s="3" t="s">
        <v>1139</v>
      </c>
      <c r="O106" s="3" t="s">
        <v>163</v>
      </c>
      <c r="P106" s="3" t="s">
        <v>193</v>
      </c>
      <c r="Q106" s="3" t="s">
        <v>303</v>
      </c>
      <c r="R106" s="3" t="s">
        <v>1140</v>
      </c>
      <c r="T106" s="3" t="s">
        <v>345</v>
      </c>
      <c r="X106" s="3" t="s">
        <v>1141</v>
      </c>
      <c r="Z106" s="3" t="s">
        <v>1142</v>
      </c>
      <c r="AB106" s="3" t="s">
        <v>163</v>
      </c>
      <c r="AC106" s="3" t="s">
        <v>181</v>
      </c>
      <c r="AD106" s="3" t="s">
        <v>1143</v>
      </c>
      <c r="AE106" s="14" t="s">
        <v>1144</v>
      </c>
      <c r="AI106" s="3" t="s">
        <v>167</v>
      </c>
      <c r="AJ106" s="3" t="s">
        <v>168</v>
      </c>
      <c r="AL106" s="3" t="s">
        <v>169</v>
      </c>
      <c r="AM106" s="3" t="s">
        <v>170</v>
      </c>
      <c r="AN106" s="3" t="s">
        <v>170</v>
      </c>
      <c r="AO106" s="3" t="s">
        <v>170</v>
      </c>
      <c r="AP106" s="3" t="s">
        <v>170</v>
      </c>
      <c r="AQ106" s="3" t="s">
        <v>170</v>
      </c>
      <c r="AR106" s="3" t="s">
        <v>170</v>
      </c>
      <c r="AS106" s="3" t="s">
        <v>170</v>
      </c>
      <c r="AW106" s="3" t="str">
        <f t="shared" si="5"/>
        <v>-DOMESTIC--张野</v>
      </c>
      <c r="AX106" s="3" t="str">
        <f t="shared" si="4"/>
        <v>冀守通,</v>
      </c>
    </row>
    <row r="107" spans="1:50" s="3" customFormat="1" ht="9.9499999999999993" customHeight="1">
      <c r="B107" s="3" t="s">
        <v>1145</v>
      </c>
      <c r="D107" s="3" t="s">
        <v>1146</v>
      </c>
      <c r="F107" s="3" t="s">
        <v>155</v>
      </c>
      <c r="G107" s="3" t="s">
        <v>189</v>
      </c>
      <c r="H107" s="3" t="s">
        <v>1147</v>
      </c>
      <c r="J107" s="3" t="s">
        <v>1148</v>
      </c>
      <c r="K107" s="3" t="s">
        <v>159</v>
      </c>
      <c r="L107" s="3" t="s">
        <v>345</v>
      </c>
      <c r="M107" s="3" t="s">
        <v>161</v>
      </c>
      <c r="N107" s="3" t="s">
        <v>1149</v>
      </c>
      <c r="O107" s="3" t="s">
        <v>163</v>
      </c>
      <c r="P107" s="3" t="s">
        <v>176</v>
      </c>
      <c r="Q107" s="3" t="s">
        <v>176</v>
      </c>
      <c r="R107" s="3" t="s">
        <v>1150</v>
      </c>
      <c r="T107" s="3" t="s">
        <v>1148</v>
      </c>
      <c r="X107" s="3" t="s">
        <v>1151</v>
      </c>
      <c r="AB107" s="3" t="s">
        <v>163</v>
      </c>
      <c r="AC107" s="3" t="s">
        <v>181</v>
      </c>
      <c r="AD107" s="3" t="s">
        <v>1152</v>
      </c>
      <c r="AE107" s="14" t="s">
        <v>1153</v>
      </c>
      <c r="AI107" s="3" t="s">
        <v>167</v>
      </c>
      <c r="AJ107" s="3" t="s">
        <v>168</v>
      </c>
      <c r="AL107" s="3" t="s">
        <v>169</v>
      </c>
      <c r="AM107" s="3" t="s">
        <v>170</v>
      </c>
      <c r="AN107" s="3" t="s">
        <v>170</v>
      </c>
      <c r="AO107" s="3" t="s">
        <v>170</v>
      </c>
      <c r="AP107" s="3" t="s">
        <v>170</v>
      </c>
      <c r="AQ107" s="3" t="s">
        <v>170</v>
      </c>
      <c r="AR107" s="3" t="s">
        <v>170</v>
      </c>
      <c r="AS107" s="3" t="s">
        <v>170</v>
      </c>
      <c r="AW107" s="3" t="str">
        <f t="shared" si="5"/>
        <v>-DOMESTIC--李新玉</v>
      </c>
      <c r="AX107" s="3" t="str">
        <f t="shared" si="4"/>
        <v>冀守通,</v>
      </c>
    </row>
    <row r="108" spans="1:50" s="3" customFormat="1" ht="9.9499999999999993" customHeight="1">
      <c r="B108" s="3" t="s">
        <v>1154</v>
      </c>
      <c r="D108" s="3" t="s">
        <v>1154</v>
      </c>
      <c r="E108" s="3" t="s">
        <v>170</v>
      </c>
      <c r="F108" s="3" t="s">
        <v>155</v>
      </c>
      <c r="G108" s="3" t="s">
        <v>756</v>
      </c>
      <c r="H108" s="3" t="s">
        <v>170</v>
      </c>
      <c r="J108" s="3" t="s">
        <v>1154</v>
      </c>
      <c r="K108" s="3" t="s">
        <v>159</v>
      </c>
      <c r="L108" s="3" t="s">
        <v>160</v>
      </c>
      <c r="M108" s="3" t="s">
        <v>161</v>
      </c>
      <c r="N108" s="3" t="s">
        <v>1155</v>
      </c>
      <c r="O108" s="3" t="s">
        <v>163</v>
      </c>
      <c r="P108" s="3" t="s">
        <v>202</v>
      </c>
      <c r="Q108" s="3" t="s">
        <v>203</v>
      </c>
      <c r="R108" s="3" t="s">
        <v>1156</v>
      </c>
      <c r="T108" s="3" t="s">
        <v>1154</v>
      </c>
      <c r="AB108" s="3" t="s">
        <v>163</v>
      </c>
      <c r="AD108" s="18"/>
      <c r="AE108" s="24"/>
      <c r="AI108" s="3" t="s">
        <v>167</v>
      </c>
      <c r="AJ108" s="3" t="s">
        <v>168</v>
      </c>
      <c r="AL108" s="3" t="s">
        <v>169</v>
      </c>
      <c r="AM108" s="3" t="s">
        <v>170</v>
      </c>
      <c r="AN108" s="3" t="s">
        <v>170</v>
      </c>
      <c r="AO108" s="3" t="s">
        <v>170</v>
      </c>
      <c r="AP108" s="3" t="s">
        <v>170</v>
      </c>
      <c r="AQ108" s="3" t="s">
        <v>170</v>
      </c>
      <c r="AR108" s="3" t="s">
        <v>170</v>
      </c>
      <c r="AS108" s="3" t="s">
        <v>170</v>
      </c>
      <c r="AW108" s="3" t="str">
        <f t="shared" si="5"/>
        <v>-DOMESTIC-无-刘佳</v>
      </c>
      <c r="AX108" s="3" t="str">
        <f t="shared" si="4"/>
        <v>胡鲁飞,</v>
      </c>
    </row>
    <row r="109" spans="1:50" s="3" customFormat="1" ht="9.9499999999999993" customHeight="1">
      <c r="B109" s="3" t="s">
        <v>1157</v>
      </c>
      <c r="D109" s="3" t="s">
        <v>1158</v>
      </c>
      <c r="F109" s="3" t="s">
        <v>155</v>
      </c>
      <c r="G109" s="3" t="s">
        <v>189</v>
      </c>
      <c r="H109" s="3" t="s">
        <v>1159</v>
      </c>
      <c r="J109" s="3" t="s">
        <v>1160</v>
      </c>
      <c r="K109" s="3" t="s">
        <v>159</v>
      </c>
      <c r="L109" s="3" t="s">
        <v>279</v>
      </c>
      <c r="M109" s="3" t="s">
        <v>161</v>
      </c>
      <c r="N109" s="3" t="s">
        <v>1161</v>
      </c>
      <c r="O109" s="3" t="s">
        <v>163</v>
      </c>
      <c r="P109" s="3" t="s">
        <v>420</v>
      </c>
      <c r="Q109" s="3" t="s">
        <v>421</v>
      </c>
      <c r="R109" s="3" t="s">
        <v>422</v>
      </c>
      <c r="T109" s="3" t="s">
        <v>1162</v>
      </c>
      <c r="X109" s="3" t="s">
        <v>1163</v>
      </c>
      <c r="AB109" s="3" t="s">
        <v>163</v>
      </c>
      <c r="AC109" s="3" t="s">
        <v>582</v>
      </c>
      <c r="AD109" s="3" t="s">
        <v>1164</v>
      </c>
      <c r="AE109" s="14" t="s">
        <v>1165</v>
      </c>
      <c r="AI109" s="3" t="s">
        <v>167</v>
      </c>
      <c r="AJ109" s="3" t="s">
        <v>184</v>
      </c>
      <c r="AL109" s="3" t="s">
        <v>169</v>
      </c>
      <c r="AM109" s="3" t="s">
        <v>170</v>
      </c>
      <c r="AN109" s="3" t="s">
        <v>170</v>
      </c>
      <c r="AO109" s="3" t="s">
        <v>170</v>
      </c>
      <c r="AP109" s="3" t="s">
        <v>170</v>
      </c>
      <c r="AQ109" s="3" t="s">
        <v>170</v>
      </c>
      <c r="AR109" s="3" t="s">
        <v>170</v>
      </c>
      <c r="AS109" s="3" t="s">
        <v>170</v>
      </c>
      <c r="AW109" s="3" t="str">
        <f t="shared" si="5"/>
        <v>-DOMESTIC--袁文建</v>
      </c>
      <c r="AX109" s="3" t="str">
        <f t="shared" si="4"/>
        <v>宋鹤宁,</v>
      </c>
    </row>
    <row r="110" spans="1:50" s="3" customFormat="1" ht="9.9499999999999993" customHeight="1">
      <c r="B110" s="3" t="s">
        <v>1166</v>
      </c>
      <c r="D110" s="3" t="s">
        <v>1167</v>
      </c>
      <c r="F110" s="3" t="s">
        <v>155</v>
      </c>
      <c r="G110" s="3" t="s">
        <v>189</v>
      </c>
      <c r="H110" s="3" t="s">
        <v>1168</v>
      </c>
      <c r="J110" s="3" t="s">
        <v>1169</v>
      </c>
      <c r="K110" s="3" t="s">
        <v>159</v>
      </c>
      <c r="L110" s="3" t="s">
        <v>1018</v>
      </c>
      <c r="M110" s="3" t="s">
        <v>161</v>
      </c>
      <c r="N110" s="3" t="s">
        <v>1170</v>
      </c>
      <c r="O110" s="3" t="s">
        <v>163</v>
      </c>
      <c r="P110" s="3" t="s">
        <v>193</v>
      </c>
      <c r="Q110" s="3" t="s">
        <v>1171</v>
      </c>
      <c r="R110" s="3" t="s">
        <v>1172</v>
      </c>
      <c r="T110" s="3" t="s">
        <v>1173</v>
      </c>
      <c r="AB110" s="3" t="s">
        <v>163</v>
      </c>
      <c r="AC110" s="3" t="s">
        <v>1043</v>
      </c>
      <c r="AD110" s="3" t="s">
        <v>1174</v>
      </c>
      <c r="AE110" s="14" t="s">
        <v>1175</v>
      </c>
      <c r="AI110" s="3" t="s">
        <v>167</v>
      </c>
      <c r="AJ110" s="3" t="s">
        <v>184</v>
      </c>
      <c r="AL110" s="3" t="s">
        <v>169</v>
      </c>
      <c r="AM110" s="3" t="s">
        <v>170</v>
      </c>
      <c r="AN110" s="3" t="s">
        <v>170</v>
      </c>
      <c r="AO110" s="3" t="s">
        <v>170</v>
      </c>
      <c r="AP110" s="3" t="s">
        <v>170</v>
      </c>
      <c r="AQ110" s="3" t="s">
        <v>170</v>
      </c>
      <c r="AR110" s="3" t="s">
        <v>170</v>
      </c>
      <c r="AS110" s="3" t="s">
        <v>170</v>
      </c>
      <c r="AW110" s="3" t="str">
        <f t="shared" si="5"/>
        <v>-DOMESTIC--高飞</v>
      </c>
      <c r="AX110" s="3" t="str">
        <f t="shared" si="4"/>
        <v>沈天兰,</v>
      </c>
    </row>
    <row r="111" spans="1:50" s="3" customFormat="1" ht="9.9499999999999993" customHeight="1">
      <c r="A111" s="3" t="s">
        <v>151</v>
      </c>
      <c r="B111" s="3" t="s">
        <v>1176</v>
      </c>
      <c r="D111" s="3" t="s">
        <v>1177</v>
      </c>
      <c r="F111" s="3" t="s">
        <v>155</v>
      </c>
      <c r="G111" s="3" t="s">
        <v>189</v>
      </c>
      <c r="H111" s="3" t="s">
        <v>1178</v>
      </c>
      <c r="K111" s="3" t="s">
        <v>159</v>
      </c>
      <c r="L111" s="3" t="s">
        <v>345</v>
      </c>
      <c r="M111" s="3" t="s">
        <v>161</v>
      </c>
      <c r="N111" s="3" t="s">
        <v>1179</v>
      </c>
      <c r="O111" s="3" t="s">
        <v>163</v>
      </c>
      <c r="P111" s="3" t="s">
        <v>578</v>
      </c>
      <c r="Q111" s="3" t="s">
        <v>675</v>
      </c>
      <c r="R111" s="3" t="s">
        <v>675</v>
      </c>
      <c r="X111" s="3" t="s">
        <v>1180</v>
      </c>
      <c r="AB111" s="3" t="s">
        <v>163</v>
      </c>
      <c r="AC111" s="3" t="s">
        <v>1064</v>
      </c>
      <c r="AD111" s="3" t="s">
        <v>1181</v>
      </c>
      <c r="AE111" s="14" t="s">
        <v>1182</v>
      </c>
      <c r="AI111" s="3" t="s">
        <v>167</v>
      </c>
      <c r="AJ111" s="3" t="s">
        <v>168</v>
      </c>
      <c r="AL111" s="3" t="s">
        <v>169</v>
      </c>
      <c r="AM111" s="3" t="s">
        <v>170</v>
      </c>
      <c r="AN111" s="3" t="s">
        <v>170</v>
      </c>
      <c r="AO111" s="3" t="s">
        <v>170</v>
      </c>
      <c r="AP111" s="3" t="s">
        <v>170</v>
      </c>
      <c r="AQ111" s="3" t="s">
        <v>170</v>
      </c>
      <c r="AR111" s="3" t="s">
        <v>170</v>
      </c>
      <c r="AS111" s="3" t="s">
        <v>170</v>
      </c>
      <c r="AW111" s="3" t="str">
        <f t="shared" si="5"/>
        <v>-DOMESTIC--</v>
      </c>
      <c r="AX111" s="3" t="str">
        <f t="shared" si="4"/>
        <v>冀守通,</v>
      </c>
    </row>
    <row r="112" spans="1:50" s="3" customFormat="1" ht="9.9499999999999993" customHeight="1">
      <c r="B112" s="3" t="s">
        <v>1183</v>
      </c>
      <c r="D112" s="3" t="s">
        <v>1184</v>
      </c>
      <c r="F112" s="3" t="s">
        <v>155</v>
      </c>
      <c r="G112" s="3" t="s">
        <v>189</v>
      </c>
      <c r="H112" s="3" t="s">
        <v>1185</v>
      </c>
      <c r="J112" s="3" t="s">
        <v>1186</v>
      </c>
      <c r="K112" s="3" t="s">
        <v>159</v>
      </c>
      <c r="L112" s="3" t="s">
        <v>345</v>
      </c>
      <c r="M112" s="3" t="s">
        <v>161</v>
      </c>
      <c r="N112" s="3" t="s">
        <v>1187</v>
      </c>
      <c r="O112" s="3" t="s">
        <v>163</v>
      </c>
      <c r="P112" s="3" t="s">
        <v>842</v>
      </c>
      <c r="Q112" s="3" t="s">
        <v>842</v>
      </c>
      <c r="R112" s="3" t="s">
        <v>1188</v>
      </c>
      <c r="T112" s="3" t="s">
        <v>1189</v>
      </c>
      <c r="X112" s="3" t="s">
        <v>1190</v>
      </c>
      <c r="AB112" s="3" t="s">
        <v>163</v>
      </c>
      <c r="AC112" s="3" t="s">
        <v>404</v>
      </c>
      <c r="AD112" s="3" t="s">
        <v>1191</v>
      </c>
      <c r="AE112" s="14" t="s">
        <v>1192</v>
      </c>
      <c r="AI112" s="3" t="s">
        <v>167</v>
      </c>
      <c r="AJ112" s="3" t="s">
        <v>168</v>
      </c>
      <c r="AL112" s="3" t="s">
        <v>169</v>
      </c>
      <c r="AM112" s="3" t="s">
        <v>170</v>
      </c>
      <c r="AN112" s="3" t="s">
        <v>170</v>
      </c>
      <c r="AO112" s="3" t="s">
        <v>170</v>
      </c>
      <c r="AP112" s="3" t="s">
        <v>170</v>
      </c>
      <c r="AQ112" s="3" t="s">
        <v>170</v>
      </c>
      <c r="AR112" s="3" t="s">
        <v>170</v>
      </c>
      <c r="AS112" s="3" t="s">
        <v>170</v>
      </c>
      <c r="AW112" s="3" t="str">
        <f t="shared" si="5"/>
        <v>-DOMESTIC--王学民</v>
      </c>
      <c r="AX112" s="3" t="str">
        <f t="shared" si="4"/>
        <v>冀守通,</v>
      </c>
    </row>
    <row r="113" spans="1:50" s="3" customFormat="1" ht="9.9499999999999993" customHeight="1">
      <c r="B113" s="3" t="s">
        <v>1193</v>
      </c>
      <c r="D113" s="3" t="s">
        <v>1194</v>
      </c>
      <c r="F113" s="3" t="s">
        <v>155</v>
      </c>
      <c r="G113" s="3" t="s">
        <v>189</v>
      </c>
      <c r="H113" s="3" t="s">
        <v>1195</v>
      </c>
      <c r="J113" s="3" t="s">
        <v>1196</v>
      </c>
      <c r="K113" s="3" t="s">
        <v>159</v>
      </c>
      <c r="L113" s="3" t="s">
        <v>279</v>
      </c>
      <c r="M113" s="3" t="s">
        <v>161</v>
      </c>
      <c r="N113" s="3" t="s">
        <v>1197</v>
      </c>
      <c r="O113" s="3" t="s">
        <v>163</v>
      </c>
      <c r="P113" s="3" t="s">
        <v>242</v>
      </c>
      <c r="Q113" s="3" t="s">
        <v>244</v>
      </c>
      <c r="R113" s="3" t="s">
        <v>1198</v>
      </c>
      <c r="T113" s="3" t="s">
        <v>1199</v>
      </c>
      <c r="X113" s="3" t="s">
        <v>1200</v>
      </c>
      <c r="Z113" s="3" t="s">
        <v>1201</v>
      </c>
      <c r="AB113" s="3" t="s">
        <v>163</v>
      </c>
      <c r="AC113" s="3" t="s">
        <v>181</v>
      </c>
      <c r="AD113" s="3" t="s">
        <v>1202</v>
      </c>
      <c r="AE113" s="14" t="s">
        <v>1203</v>
      </c>
      <c r="AI113" s="3" t="s">
        <v>167</v>
      </c>
      <c r="AJ113" s="3" t="s">
        <v>184</v>
      </c>
      <c r="AL113" s="3" t="s">
        <v>169</v>
      </c>
      <c r="AM113" s="3" t="s">
        <v>170</v>
      </c>
      <c r="AN113" s="3" t="s">
        <v>170</v>
      </c>
      <c r="AO113" s="3" t="s">
        <v>170</v>
      </c>
      <c r="AP113" s="3" t="s">
        <v>170</v>
      </c>
      <c r="AQ113" s="3" t="s">
        <v>170</v>
      </c>
      <c r="AR113" s="3" t="s">
        <v>170</v>
      </c>
      <c r="AS113" s="3" t="s">
        <v>170</v>
      </c>
      <c r="AW113" s="3" t="str">
        <f t="shared" si="5"/>
        <v>-DOMESTIC--胡杭</v>
      </c>
      <c r="AX113" s="3" t="str">
        <f t="shared" si="4"/>
        <v>宋鹤宁,</v>
      </c>
    </row>
    <row r="114" spans="1:50" s="3" customFormat="1" ht="9.9499999999999993" customHeight="1">
      <c r="B114" s="3" t="s">
        <v>1204</v>
      </c>
      <c r="D114" s="3" t="s">
        <v>1205</v>
      </c>
      <c r="F114" s="3" t="s">
        <v>155</v>
      </c>
      <c r="G114" s="3" t="s">
        <v>189</v>
      </c>
      <c r="H114" s="3" t="s">
        <v>1206</v>
      </c>
      <c r="J114" s="3" t="s">
        <v>1207</v>
      </c>
      <c r="K114" s="3" t="s">
        <v>159</v>
      </c>
      <c r="L114" s="3" t="s">
        <v>345</v>
      </c>
      <c r="M114" s="3" t="s">
        <v>161</v>
      </c>
      <c r="N114" s="3" t="s">
        <v>1208</v>
      </c>
      <c r="O114" s="3" t="s">
        <v>163</v>
      </c>
      <c r="P114" s="3" t="s">
        <v>176</v>
      </c>
      <c r="Q114" s="3" t="s">
        <v>176</v>
      </c>
      <c r="R114" s="3" t="s">
        <v>312</v>
      </c>
      <c r="T114" s="3" t="s">
        <v>1207</v>
      </c>
      <c r="X114" s="3" t="s">
        <v>1209</v>
      </c>
      <c r="Z114" s="3" t="s">
        <v>1210</v>
      </c>
      <c r="AB114" s="3" t="s">
        <v>163</v>
      </c>
      <c r="AC114" s="3" t="s">
        <v>552</v>
      </c>
      <c r="AD114" s="3" t="s">
        <v>1211</v>
      </c>
      <c r="AE114" s="14" t="s">
        <v>1212</v>
      </c>
      <c r="AI114" s="3" t="s">
        <v>167</v>
      </c>
      <c r="AJ114" s="3" t="s">
        <v>168</v>
      </c>
      <c r="AL114" s="3" t="s">
        <v>169</v>
      </c>
      <c r="AM114" s="3" t="s">
        <v>170</v>
      </c>
      <c r="AN114" s="3" t="s">
        <v>170</v>
      </c>
      <c r="AO114" s="3" t="s">
        <v>170</v>
      </c>
      <c r="AP114" s="3" t="s">
        <v>170</v>
      </c>
      <c r="AQ114" s="3" t="s">
        <v>170</v>
      </c>
      <c r="AR114" s="3" t="s">
        <v>170</v>
      </c>
      <c r="AS114" s="3" t="s">
        <v>170</v>
      </c>
      <c r="AW114" s="3" t="str">
        <f t="shared" si="5"/>
        <v>-DOMESTIC--李理</v>
      </c>
      <c r="AX114" s="3" t="str">
        <f t="shared" si="4"/>
        <v>冀守通,</v>
      </c>
    </row>
    <row r="115" spans="1:50" s="3" customFormat="1" ht="9.9499999999999993" customHeight="1">
      <c r="B115" s="3" t="s">
        <v>1213</v>
      </c>
      <c r="D115" s="3" t="s">
        <v>1214</v>
      </c>
      <c r="F115" s="3" t="s">
        <v>155</v>
      </c>
      <c r="G115" s="3" t="s">
        <v>189</v>
      </c>
      <c r="H115" s="3" t="s">
        <v>1215</v>
      </c>
      <c r="J115" s="3" t="s">
        <v>1216</v>
      </c>
      <c r="K115" s="3" t="s">
        <v>159</v>
      </c>
      <c r="L115" s="3" t="s">
        <v>345</v>
      </c>
      <c r="M115" s="3" t="s">
        <v>161</v>
      </c>
      <c r="N115" s="3" t="s">
        <v>1217</v>
      </c>
      <c r="O115" s="3" t="s">
        <v>163</v>
      </c>
      <c r="P115" s="3" t="s">
        <v>420</v>
      </c>
      <c r="Q115" s="3" t="s">
        <v>421</v>
      </c>
      <c r="R115" s="3" t="s">
        <v>422</v>
      </c>
      <c r="T115" s="3" t="s">
        <v>1218</v>
      </c>
      <c r="X115" s="3" t="s">
        <v>1219</v>
      </c>
      <c r="Z115" s="3" t="s">
        <v>1220</v>
      </c>
      <c r="AB115" s="3" t="s">
        <v>163</v>
      </c>
      <c r="AC115" s="3" t="s">
        <v>404</v>
      </c>
      <c r="AD115" s="3" t="s">
        <v>1221</v>
      </c>
      <c r="AE115" s="14" t="s">
        <v>1222</v>
      </c>
      <c r="AI115" s="3" t="s">
        <v>167</v>
      </c>
      <c r="AJ115" s="3" t="s">
        <v>168</v>
      </c>
      <c r="AL115" s="3" t="s">
        <v>169</v>
      </c>
      <c r="AM115" s="3" t="s">
        <v>170</v>
      </c>
      <c r="AN115" s="3" t="s">
        <v>170</v>
      </c>
      <c r="AO115" s="3" t="s">
        <v>170</v>
      </c>
      <c r="AP115" s="3" t="s">
        <v>170</v>
      </c>
      <c r="AQ115" s="3" t="s">
        <v>170</v>
      </c>
      <c r="AR115" s="3" t="s">
        <v>170</v>
      </c>
      <c r="AS115" s="3" t="s">
        <v>170</v>
      </c>
      <c r="AW115" s="3" t="str">
        <f t="shared" si="5"/>
        <v>-DOMESTIC--李丹鸿</v>
      </c>
      <c r="AX115" s="3" t="str">
        <f t="shared" si="4"/>
        <v>冀守通,</v>
      </c>
    </row>
    <row r="116" spans="1:50" s="3" customFormat="1" ht="9.9499999999999993" customHeight="1">
      <c r="B116" s="3" t="s">
        <v>1223</v>
      </c>
      <c r="D116" s="3" t="s">
        <v>1224</v>
      </c>
      <c r="F116" s="3" t="s">
        <v>155</v>
      </c>
      <c r="G116" s="3" t="s">
        <v>189</v>
      </c>
      <c r="H116" s="3" t="s">
        <v>1225</v>
      </c>
      <c r="J116" s="3" t="s">
        <v>1226</v>
      </c>
      <c r="K116" s="3" t="s">
        <v>159</v>
      </c>
      <c r="L116" s="3" t="s">
        <v>345</v>
      </c>
      <c r="M116" s="3" t="s">
        <v>161</v>
      </c>
      <c r="N116" s="3" t="s">
        <v>1227</v>
      </c>
      <c r="O116" s="3" t="s">
        <v>163</v>
      </c>
      <c r="P116" s="3" t="s">
        <v>578</v>
      </c>
      <c r="Q116" s="3" t="s">
        <v>700</v>
      </c>
      <c r="R116" s="3" t="s">
        <v>1228</v>
      </c>
      <c r="T116" s="3" t="s">
        <v>1030</v>
      </c>
      <c r="X116" s="3" t="s">
        <v>1229</v>
      </c>
      <c r="AB116" s="3" t="s">
        <v>163</v>
      </c>
      <c r="AC116" s="3" t="s">
        <v>181</v>
      </c>
      <c r="AD116" s="3" t="s">
        <v>1230</v>
      </c>
      <c r="AE116" s="14" t="s">
        <v>1231</v>
      </c>
      <c r="AI116" s="3" t="s">
        <v>167</v>
      </c>
      <c r="AJ116" s="3" t="s">
        <v>168</v>
      </c>
      <c r="AL116" s="3" t="s">
        <v>169</v>
      </c>
      <c r="AM116" s="3" t="s">
        <v>170</v>
      </c>
      <c r="AN116" s="3" t="s">
        <v>170</v>
      </c>
      <c r="AO116" s="3" t="s">
        <v>170</v>
      </c>
      <c r="AP116" s="3" t="s">
        <v>170</v>
      </c>
      <c r="AQ116" s="3" t="s">
        <v>170</v>
      </c>
      <c r="AR116" s="3" t="s">
        <v>170</v>
      </c>
      <c r="AS116" s="3" t="s">
        <v>170</v>
      </c>
      <c r="AW116" s="3" t="str">
        <f t="shared" si="5"/>
        <v>-DOMESTIC--钟应钱</v>
      </c>
      <c r="AX116" s="3" t="str">
        <f t="shared" si="4"/>
        <v>冀守通,</v>
      </c>
    </row>
    <row r="117" spans="1:50" s="3" customFormat="1" ht="9.9499999999999993" customHeight="1">
      <c r="A117" s="3" t="s">
        <v>151</v>
      </c>
      <c r="B117" s="3" t="s">
        <v>1232</v>
      </c>
      <c r="D117" s="3" t="s">
        <v>1233</v>
      </c>
      <c r="F117" s="3" t="s">
        <v>155</v>
      </c>
      <c r="G117" s="3" t="s">
        <v>189</v>
      </c>
      <c r="H117" s="3" t="s">
        <v>1234</v>
      </c>
      <c r="K117" s="3" t="s">
        <v>159</v>
      </c>
      <c r="L117" s="3" t="s">
        <v>345</v>
      </c>
      <c r="M117" s="3" t="s">
        <v>161</v>
      </c>
      <c r="N117" s="3" t="s">
        <v>1235</v>
      </c>
      <c r="O117" s="3" t="s">
        <v>163</v>
      </c>
      <c r="P117" s="3" t="s">
        <v>578</v>
      </c>
      <c r="Q117" s="3" t="s">
        <v>579</v>
      </c>
      <c r="R117" s="3" t="s">
        <v>610</v>
      </c>
      <c r="T117" s="3" t="s">
        <v>195</v>
      </c>
      <c r="X117" s="3" t="s">
        <v>1236</v>
      </c>
      <c r="AB117" s="3" t="s">
        <v>163</v>
      </c>
      <c r="AC117" s="3" t="s">
        <v>324</v>
      </c>
      <c r="AD117" s="3" t="s">
        <v>1237</v>
      </c>
      <c r="AE117" s="14" t="s">
        <v>1238</v>
      </c>
      <c r="AI117" s="3" t="s">
        <v>167</v>
      </c>
      <c r="AJ117" s="3" t="s">
        <v>168</v>
      </c>
      <c r="AL117" s="3" t="s">
        <v>169</v>
      </c>
      <c r="AM117" s="3" t="s">
        <v>170</v>
      </c>
      <c r="AN117" s="3" t="s">
        <v>170</v>
      </c>
      <c r="AO117" s="3" t="s">
        <v>170</v>
      </c>
      <c r="AP117" s="3" t="s">
        <v>170</v>
      </c>
      <c r="AQ117" s="3" t="s">
        <v>170</v>
      </c>
      <c r="AR117" s="3" t="s">
        <v>170</v>
      </c>
      <c r="AS117" s="3" t="s">
        <v>170</v>
      </c>
      <c r="AW117" s="3" t="str">
        <f t="shared" si="5"/>
        <v>-DOMESTIC--</v>
      </c>
      <c r="AX117" s="3" t="str">
        <f t="shared" si="4"/>
        <v>冀守通,</v>
      </c>
    </row>
    <row r="118" spans="1:50" s="3" customFormat="1" ht="9.9499999999999993" customHeight="1">
      <c r="B118" s="3" t="s">
        <v>1239</v>
      </c>
      <c r="D118" s="3" t="s">
        <v>1240</v>
      </c>
      <c r="F118" s="3" t="s">
        <v>155</v>
      </c>
      <c r="G118" s="3" t="s">
        <v>189</v>
      </c>
      <c r="H118" s="3" t="s">
        <v>1241</v>
      </c>
      <c r="J118" s="3" t="s">
        <v>1242</v>
      </c>
      <c r="K118" s="3" t="s">
        <v>159</v>
      </c>
      <c r="L118" s="3" t="s">
        <v>160</v>
      </c>
      <c r="M118" s="3" t="s">
        <v>161</v>
      </c>
      <c r="N118" s="3" t="s">
        <v>1243</v>
      </c>
      <c r="O118" s="3" t="s">
        <v>163</v>
      </c>
      <c r="P118" s="3" t="s">
        <v>578</v>
      </c>
      <c r="Q118" s="3" t="s">
        <v>579</v>
      </c>
      <c r="R118" s="3" t="s">
        <v>580</v>
      </c>
      <c r="T118" s="3" t="s">
        <v>1242</v>
      </c>
      <c r="X118" s="3" t="s">
        <v>1244</v>
      </c>
      <c r="AB118" s="3" t="s">
        <v>163</v>
      </c>
      <c r="AC118" s="3" t="s">
        <v>1245</v>
      </c>
      <c r="AD118" s="3" t="s">
        <v>1246</v>
      </c>
      <c r="AE118" s="14" t="s">
        <v>1247</v>
      </c>
      <c r="AI118" s="3" t="s">
        <v>167</v>
      </c>
      <c r="AL118" s="3" t="s">
        <v>169</v>
      </c>
      <c r="AM118" s="3" t="s">
        <v>170</v>
      </c>
      <c r="AN118" s="3" t="s">
        <v>170</v>
      </c>
      <c r="AO118" s="3" t="s">
        <v>170</v>
      </c>
      <c r="AP118" s="3" t="s">
        <v>170</v>
      </c>
      <c r="AQ118" s="3" t="s">
        <v>170</v>
      </c>
      <c r="AR118" s="3" t="s">
        <v>170</v>
      </c>
      <c r="AS118" s="3" t="s">
        <v>170</v>
      </c>
      <c r="AW118" s="3" t="str">
        <f t="shared" si="5"/>
        <v>-DOMESTIC--钱吉磊</v>
      </c>
      <c r="AX118" s="3" t="str">
        <f t="shared" si="4"/>
        <v>胡鲁飞,</v>
      </c>
    </row>
    <row r="119" spans="1:50" s="3" customFormat="1" ht="9.9499999999999993" customHeight="1">
      <c r="B119" s="3" t="s">
        <v>1248</v>
      </c>
      <c r="D119" s="3" t="s">
        <v>1248</v>
      </c>
      <c r="E119" s="3" t="s">
        <v>170</v>
      </c>
      <c r="F119" s="3" t="s">
        <v>155</v>
      </c>
      <c r="G119" s="3" t="s">
        <v>756</v>
      </c>
      <c r="H119" s="3" t="s">
        <v>170</v>
      </c>
      <c r="J119" s="3" t="s">
        <v>1248</v>
      </c>
      <c r="K119" s="3" t="s">
        <v>159</v>
      </c>
      <c r="L119" s="3" t="s">
        <v>160</v>
      </c>
      <c r="M119" s="3" t="s">
        <v>161</v>
      </c>
      <c r="N119" s="3" t="s">
        <v>1249</v>
      </c>
      <c r="O119" s="3" t="s">
        <v>163</v>
      </c>
      <c r="P119" s="3" t="s">
        <v>952</v>
      </c>
      <c r="Q119" s="3" t="s">
        <v>953</v>
      </c>
      <c r="R119" s="3" t="s">
        <v>954</v>
      </c>
      <c r="T119" s="3" t="s">
        <v>1248</v>
      </c>
      <c r="AB119" s="3" t="s">
        <v>163</v>
      </c>
      <c r="AE119" s="14"/>
      <c r="AF119" s="15"/>
      <c r="AG119" s="15"/>
      <c r="AI119" s="3" t="s">
        <v>167</v>
      </c>
      <c r="AJ119" s="3" t="s">
        <v>168</v>
      </c>
      <c r="AL119" s="3" t="s">
        <v>169</v>
      </c>
      <c r="AM119" s="3" t="s">
        <v>170</v>
      </c>
      <c r="AN119" s="3" t="s">
        <v>170</v>
      </c>
      <c r="AO119" s="3" t="s">
        <v>170</v>
      </c>
      <c r="AP119" s="3" t="s">
        <v>170</v>
      </c>
      <c r="AQ119" s="3" t="s">
        <v>170</v>
      </c>
      <c r="AR119" s="3" t="s">
        <v>170</v>
      </c>
      <c r="AS119" s="3" t="s">
        <v>170</v>
      </c>
      <c r="AW119" s="3" t="str">
        <f t="shared" si="5"/>
        <v>-DOMESTIC-无-吁靓</v>
      </c>
      <c r="AX119" s="3" t="str">
        <f t="shared" si="4"/>
        <v>胡鲁飞,</v>
      </c>
    </row>
    <row r="120" spans="1:50" s="3" customFormat="1" ht="9.9499999999999993" customHeight="1">
      <c r="B120" s="3" t="s">
        <v>1250</v>
      </c>
      <c r="D120" s="3" t="s">
        <v>1250</v>
      </c>
      <c r="E120" s="3" t="s">
        <v>170</v>
      </c>
      <c r="F120" s="3" t="s">
        <v>155</v>
      </c>
      <c r="G120" s="3" t="s">
        <v>756</v>
      </c>
      <c r="H120" s="3" t="s">
        <v>170</v>
      </c>
      <c r="J120" s="3" t="s">
        <v>1250</v>
      </c>
      <c r="K120" s="3" t="s">
        <v>159</v>
      </c>
      <c r="L120" s="3" t="s">
        <v>160</v>
      </c>
      <c r="M120" s="3" t="s">
        <v>161</v>
      </c>
      <c r="N120" s="3" t="s">
        <v>1251</v>
      </c>
      <c r="O120" s="3" t="s">
        <v>163</v>
      </c>
      <c r="P120" s="3" t="s">
        <v>202</v>
      </c>
      <c r="Q120" s="3" t="s">
        <v>521</v>
      </c>
      <c r="R120" s="3" t="s">
        <v>542</v>
      </c>
      <c r="T120" s="3" t="s">
        <v>1250</v>
      </c>
      <c r="AB120" s="3" t="s">
        <v>163</v>
      </c>
      <c r="AE120" s="14"/>
      <c r="AF120" s="15"/>
      <c r="AG120" s="15"/>
      <c r="AI120" s="3" t="s">
        <v>167</v>
      </c>
      <c r="AJ120" s="3" t="s">
        <v>168</v>
      </c>
      <c r="AL120" s="3" t="s">
        <v>169</v>
      </c>
      <c r="AM120" s="3" t="s">
        <v>170</v>
      </c>
      <c r="AN120" s="3" t="s">
        <v>170</v>
      </c>
      <c r="AO120" s="3" t="s">
        <v>170</v>
      </c>
      <c r="AP120" s="3" t="s">
        <v>170</v>
      </c>
      <c r="AQ120" s="3" t="s">
        <v>170</v>
      </c>
      <c r="AR120" s="3" t="s">
        <v>170</v>
      </c>
      <c r="AS120" s="3" t="s">
        <v>170</v>
      </c>
      <c r="AW120" s="3" t="str">
        <f t="shared" si="5"/>
        <v>-DOMESTIC-无-王苏珍</v>
      </c>
      <c r="AX120" s="3" t="str">
        <f t="shared" si="4"/>
        <v>胡鲁飞,</v>
      </c>
    </row>
    <row r="121" spans="1:50" s="3" customFormat="1" ht="9.9499999999999993" customHeight="1">
      <c r="B121" s="3" t="s">
        <v>1252</v>
      </c>
      <c r="D121" s="3" t="s">
        <v>1253</v>
      </c>
      <c r="F121" s="3" t="s">
        <v>155</v>
      </c>
      <c r="G121" s="3" t="s">
        <v>189</v>
      </c>
      <c r="H121" s="3" t="s">
        <v>1254</v>
      </c>
      <c r="J121" s="3" t="s">
        <v>1255</v>
      </c>
      <c r="K121" s="3" t="s">
        <v>159</v>
      </c>
      <c r="L121" s="3" t="s">
        <v>1018</v>
      </c>
      <c r="M121" s="3" t="s">
        <v>161</v>
      </c>
      <c r="N121" s="3" t="s">
        <v>1256</v>
      </c>
      <c r="O121" s="3" t="s">
        <v>163</v>
      </c>
      <c r="P121" s="3" t="s">
        <v>202</v>
      </c>
      <c r="Q121" s="3" t="s">
        <v>281</v>
      </c>
      <c r="R121" s="3" t="s">
        <v>758</v>
      </c>
      <c r="T121" s="3" t="s">
        <v>1257</v>
      </c>
      <c r="X121" s="3" t="s">
        <v>1258</v>
      </c>
      <c r="Z121" s="3" t="s">
        <v>1259</v>
      </c>
      <c r="AB121" s="3" t="s">
        <v>163</v>
      </c>
      <c r="AC121" s="3" t="s">
        <v>1245</v>
      </c>
      <c r="AD121" s="3" t="s">
        <v>1260</v>
      </c>
      <c r="AE121" s="14" t="s">
        <v>1261</v>
      </c>
      <c r="AF121" s="15"/>
      <c r="AG121" s="15"/>
      <c r="AI121" s="3" t="s">
        <v>167</v>
      </c>
      <c r="AJ121" s="3" t="s">
        <v>184</v>
      </c>
      <c r="AL121" s="3" t="s">
        <v>169</v>
      </c>
      <c r="AM121" s="3" t="s">
        <v>170</v>
      </c>
      <c r="AN121" s="3" t="s">
        <v>170</v>
      </c>
      <c r="AO121" s="3" t="s">
        <v>170</v>
      </c>
      <c r="AP121" s="3" t="s">
        <v>170</v>
      </c>
      <c r="AQ121" s="3" t="s">
        <v>170</v>
      </c>
      <c r="AR121" s="3" t="s">
        <v>170</v>
      </c>
      <c r="AS121" s="3" t="s">
        <v>170</v>
      </c>
      <c r="AW121" s="3" t="str">
        <f t="shared" ref="AW121:AW152" si="6">"-"&amp;"DOMESTIC"&amp;"-"&amp;E121&amp;"-"&amp;J121</f>
        <v>-DOMESTIC--张建祥</v>
      </c>
      <c r="AX121" s="3" t="str">
        <f t="shared" si="4"/>
        <v>沈天兰,</v>
      </c>
    </row>
    <row r="122" spans="1:50" s="3" customFormat="1" ht="9.9499999999999993" customHeight="1">
      <c r="B122" s="3" t="s">
        <v>1262</v>
      </c>
      <c r="D122" s="3" t="s">
        <v>1262</v>
      </c>
      <c r="E122" s="3" t="s">
        <v>170</v>
      </c>
      <c r="F122" s="3" t="s">
        <v>155</v>
      </c>
      <c r="G122" s="3" t="s">
        <v>756</v>
      </c>
      <c r="H122" s="3" t="s">
        <v>1263</v>
      </c>
      <c r="J122" s="3" t="s">
        <v>1262</v>
      </c>
      <c r="K122" s="3" t="s">
        <v>159</v>
      </c>
      <c r="L122" s="3" t="s">
        <v>1018</v>
      </c>
      <c r="M122" s="3" t="s">
        <v>161</v>
      </c>
      <c r="N122" s="3" t="s">
        <v>1264</v>
      </c>
      <c r="O122" s="3" t="s">
        <v>163</v>
      </c>
      <c r="P122" s="3" t="s">
        <v>448</v>
      </c>
      <c r="Q122" s="3" t="s">
        <v>449</v>
      </c>
      <c r="R122" s="3" t="s">
        <v>1265</v>
      </c>
      <c r="T122" s="3" t="s">
        <v>1266</v>
      </c>
      <c r="AB122" s="3" t="s">
        <v>163</v>
      </c>
      <c r="AC122" s="3" t="s">
        <v>1267</v>
      </c>
      <c r="AD122" s="3" t="s">
        <v>1268</v>
      </c>
      <c r="AE122" s="14" t="s">
        <v>1269</v>
      </c>
      <c r="AF122" s="15"/>
      <c r="AG122" s="15"/>
      <c r="AI122" s="3" t="s">
        <v>167</v>
      </c>
      <c r="AJ122" s="3" t="s">
        <v>168</v>
      </c>
      <c r="AL122" s="3" t="s">
        <v>169</v>
      </c>
      <c r="AM122" s="3" t="s">
        <v>170</v>
      </c>
      <c r="AN122" s="3" t="s">
        <v>170</v>
      </c>
      <c r="AO122" s="3" t="s">
        <v>170</v>
      </c>
      <c r="AP122" s="3" t="s">
        <v>170</v>
      </c>
      <c r="AQ122" s="3" t="s">
        <v>170</v>
      </c>
      <c r="AR122" s="3" t="s">
        <v>170</v>
      </c>
      <c r="AS122" s="3" t="s">
        <v>170</v>
      </c>
      <c r="AW122" s="3" t="str">
        <f t="shared" si="6"/>
        <v>-DOMESTIC-无-邢成</v>
      </c>
      <c r="AX122" s="3" t="str">
        <f t="shared" si="4"/>
        <v>沈天兰,</v>
      </c>
    </row>
    <row r="123" spans="1:50" s="3" customFormat="1" ht="9.9499999999999993" customHeight="1">
      <c r="B123" s="3" t="s">
        <v>1270</v>
      </c>
      <c r="D123" s="3" t="s">
        <v>1271</v>
      </c>
      <c r="F123" s="3" t="s">
        <v>155</v>
      </c>
      <c r="G123" s="3" t="s">
        <v>189</v>
      </c>
      <c r="H123" s="3" t="s">
        <v>1272</v>
      </c>
      <c r="J123" s="3" t="s">
        <v>1273</v>
      </c>
      <c r="K123" s="3" t="s">
        <v>159</v>
      </c>
      <c r="L123" s="3" t="s">
        <v>279</v>
      </c>
      <c r="M123" s="3" t="s">
        <v>161</v>
      </c>
      <c r="N123" s="3" t="s">
        <v>1274</v>
      </c>
      <c r="O123" s="3" t="s">
        <v>163</v>
      </c>
      <c r="P123" s="3" t="s">
        <v>578</v>
      </c>
      <c r="Q123" s="3" t="s">
        <v>1275</v>
      </c>
      <c r="R123" s="3" t="s">
        <v>1276</v>
      </c>
      <c r="T123" s="3" t="s">
        <v>1277</v>
      </c>
      <c r="X123" s="3" t="s">
        <v>1278</v>
      </c>
      <c r="AB123" s="3" t="s">
        <v>163</v>
      </c>
      <c r="AC123" s="3" t="s">
        <v>272</v>
      </c>
      <c r="AD123" s="3" t="s">
        <v>1279</v>
      </c>
      <c r="AE123" s="14" t="s">
        <v>1280</v>
      </c>
      <c r="AF123" s="15"/>
      <c r="AG123" s="15"/>
      <c r="AI123" s="3" t="s">
        <v>167</v>
      </c>
      <c r="AJ123" s="3" t="s">
        <v>184</v>
      </c>
      <c r="AL123" s="3" t="s">
        <v>169</v>
      </c>
      <c r="AM123" s="3" t="s">
        <v>170</v>
      </c>
      <c r="AN123" s="3" t="s">
        <v>170</v>
      </c>
      <c r="AO123" s="3" t="s">
        <v>170</v>
      </c>
      <c r="AP123" s="3" t="s">
        <v>170</v>
      </c>
      <c r="AQ123" s="3" t="s">
        <v>170</v>
      </c>
      <c r="AR123" s="3" t="s">
        <v>170</v>
      </c>
      <c r="AS123" s="3" t="s">
        <v>170</v>
      </c>
      <c r="AW123" s="3" t="str">
        <f t="shared" si="6"/>
        <v>-DOMESTIC--赵文明</v>
      </c>
      <c r="AX123" s="3" t="str">
        <f t="shared" si="4"/>
        <v>宋鹤宁,</v>
      </c>
    </row>
    <row r="124" spans="1:50" s="3" customFormat="1" ht="9.9499999999999993" customHeight="1">
      <c r="B124" s="3" t="s">
        <v>1281</v>
      </c>
      <c r="D124" s="3" t="s">
        <v>1282</v>
      </c>
      <c r="F124" s="3" t="s">
        <v>155</v>
      </c>
      <c r="G124" s="3" t="s">
        <v>189</v>
      </c>
      <c r="H124" s="3" t="s">
        <v>1283</v>
      </c>
      <c r="J124" s="3" t="s">
        <v>1284</v>
      </c>
      <c r="K124" s="3" t="s">
        <v>159</v>
      </c>
      <c r="L124" s="3" t="s">
        <v>345</v>
      </c>
      <c r="M124" s="3" t="s">
        <v>161</v>
      </c>
      <c r="N124" s="3" t="s">
        <v>1285</v>
      </c>
      <c r="O124" s="3" t="s">
        <v>163</v>
      </c>
      <c r="P124" s="3" t="s">
        <v>578</v>
      </c>
      <c r="Q124" s="3" t="s">
        <v>579</v>
      </c>
      <c r="R124" s="3" t="s">
        <v>579</v>
      </c>
      <c r="T124" s="3" t="s">
        <v>1286</v>
      </c>
      <c r="X124" s="3" t="s">
        <v>1287</v>
      </c>
      <c r="Z124" s="3" t="s">
        <v>792</v>
      </c>
      <c r="AB124" s="3" t="s">
        <v>163</v>
      </c>
      <c r="AC124" s="3" t="s">
        <v>404</v>
      </c>
      <c r="AD124" s="3" t="s">
        <v>1288</v>
      </c>
      <c r="AE124" s="14" t="s">
        <v>1289</v>
      </c>
      <c r="AF124" s="15"/>
      <c r="AG124" s="15"/>
      <c r="AI124" s="3" t="s">
        <v>167</v>
      </c>
      <c r="AJ124" s="3" t="s">
        <v>168</v>
      </c>
      <c r="AL124" s="3" t="s">
        <v>169</v>
      </c>
      <c r="AM124" s="3" t="s">
        <v>170</v>
      </c>
      <c r="AN124" s="3" t="s">
        <v>170</v>
      </c>
      <c r="AO124" s="3" t="s">
        <v>170</v>
      </c>
      <c r="AP124" s="3" t="s">
        <v>170</v>
      </c>
      <c r="AQ124" s="3" t="s">
        <v>170</v>
      </c>
      <c r="AR124" s="3" t="s">
        <v>170</v>
      </c>
      <c r="AS124" s="3" t="s">
        <v>170</v>
      </c>
      <c r="AW124" s="3" t="str">
        <f t="shared" si="6"/>
        <v>-DOMESTIC--黄翠花</v>
      </c>
      <c r="AX124" s="3" t="str">
        <f t="shared" si="4"/>
        <v>冀守通,</v>
      </c>
    </row>
    <row r="125" spans="1:50" s="3" customFormat="1" ht="9.9499999999999993" customHeight="1">
      <c r="B125" s="3" t="s">
        <v>1290</v>
      </c>
      <c r="D125" s="3" t="s">
        <v>1291</v>
      </c>
      <c r="F125" s="3" t="s">
        <v>155</v>
      </c>
      <c r="G125" s="3" t="s">
        <v>189</v>
      </c>
      <c r="H125" s="3" t="s">
        <v>1292</v>
      </c>
      <c r="J125" s="3" t="s">
        <v>1293</v>
      </c>
      <c r="K125" s="3" t="s">
        <v>159</v>
      </c>
      <c r="L125" s="3" t="s">
        <v>279</v>
      </c>
      <c r="M125" s="3" t="s">
        <v>161</v>
      </c>
      <c r="N125" s="3" t="s">
        <v>1294</v>
      </c>
      <c r="O125" s="3" t="s">
        <v>163</v>
      </c>
      <c r="P125" s="3" t="s">
        <v>480</v>
      </c>
      <c r="Q125" s="3" t="s">
        <v>1295</v>
      </c>
      <c r="R125" s="3" t="s">
        <v>1296</v>
      </c>
      <c r="T125" s="3" t="s">
        <v>1297</v>
      </c>
      <c r="X125" s="3" t="s">
        <v>1298</v>
      </c>
      <c r="AB125" s="3" t="s">
        <v>163</v>
      </c>
      <c r="AC125" s="3" t="s">
        <v>404</v>
      </c>
      <c r="AD125" s="3" t="s">
        <v>1299</v>
      </c>
      <c r="AE125" s="14" t="s">
        <v>1300</v>
      </c>
      <c r="AF125" s="15"/>
      <c r="AG125" s="15"/>
      <c r="AI125" s="3" t="s">
        <v>167</v>
      </c>
      <c r="AJ125" s="3" t="s">
        <v>184</v>
      </c>
      <c r="AL125" s="3" t="s">
        <v>169</v>
      </c>
      <c r="AM125" s="3" t="s">
        <v>170</v>
      </c>
      <c r="AN125" s="3" t="s">
        <v>170</v>
      </c>
      <c r="AO125" s="3" t="s">
        <v>170</v>
      </c>
      <c r="AP125" s="3" t="s">
        <v>170</v>
      </c>
      <c r="AQ125" s="3" t="s">
        <v>170</v>
      </c>
      <c r="AR125" s="3" t="s">
        <v>170</v>
      </c>
      <c r="AS125" s="3" t="s">
        <v>170</v>
      </c>
      <c r="AW125" s="3" t="str">
        <f t="shared" si="6"/>
        <v>-DOMESTIC--蔡云涛</v>
      </c>
      <c r="AX125" s="3" t="str">
        <f t="shared" si="4"/>
        <v>宋鹤宁,</v>
      </c>
    </row>
    <row r="126" spans="1:50" s="3" customFormat="1" ht="9.9499999999999993" customHeight="1">
      <c r="B126" s="3" t="s">
        <v>1301</v>
      </c>
      <c r="D126" s="3" t="s">
        <v>1301</v>
      </c>
      <c r="E126" s="3" t="s">
        <v>170</v>
      </c>
      <c r="F126" s="3" t="s">
        <v>155</v>
      </c>
      <c r="G126" s="3" t="s">
        <v>756</v>
      </c>
      <c r="H126" s="3" t="s">
        <v>170</v>
      </c>
      <c r="J126" s="3" t="s">
        <v>1301</v>
      </c>
      <c r="K126" s="3" t="s">
        <v>159</v>
      </c>
      <c r="L126" s="3" t="s">
        <v>160</v>
      </c>
      <c r="M126" s="3" t="s">
        <v>161</v>
      </c>
      <c r="N126" s="3" t="s">
        <v>1302</v>
      </c>
      <c r="O126" s="3" t="s">
        <v>163</v>
      </c>
      <c r="P126" s="3" t="s">
        <v>202</v>
      </c>
      <c r="Q126" s="3" t="s">
        <v>1303</v>
      </c>
      <c r="R126" s="3" t="s">
        <v>1304</v>
      </c>
      <c r="T126" s="3" t="s">
        <v>1301</v>
      </c>
      <c r="AB126" s="3" t="s">
        <v>163</v>
      </c>
      <c r="AE126" s="14"/>
      <c r="AF126" s="15"/>
      <c r="AG126" s="15"/>
      <c r="AI126" s="3" t="s">
        <v>167</v>
      </c>
      <c r="AJ126" s="3" t="s">
        <v>168</v>
      </c>
      <c r="AL126" s="3" t="s">
        <v>169</v>
      </c>
      <c r="AM126" s="3" t="s">
        <v>170</v>
      </c>
      <c r="AN126" s="3" t="s">
        <v>170</v>
      </c>
      <c r="AO126" s="3" t="s">
        <v>170</v>
      </c>
      <c r="AP126" s="3" t="s">
        <v>170</v>
      </c>
      <c r="AQ126" s="3" t="s">
        <v>170</v>
      </c>
      <c r="AR126" s="3" t="s">
        <v>170</v>
      </c>
      <c r="AS126" s="3" t="s">
        <v>170</v>
      </c>
      <c r="AW126" s="3" t="str">
        <f t="shared" si="6"/>
        <v>-DOMESTIC-无-翟桂荣</v>
      </c>
      <c r="AX126" s="3" t="str">
        <f t="shared" si="4"/>
        <v>胡鲁飞,</v>
      </c>
    </row>
    <row r="127" spans="1:50" s="3" customFormat="1" ht="9.9499999999999993" customHeight="1">
      <c r="A127" s="3" t="s">
        <v>151</v>
      </c>
      <c r="B127" s="3" t="s">
        <v>1305</v>
      </c>
      <c r="D127" s="3" t="s">
        <v>1305</v>
      </c>
      <c r="E127" s="3" t="s">
        <v>170</v>
      </c>
      <c r="F127" s="3" t="s">
        <v>155</v>
      </c>
      <c r="G127" s="3" t="s">
        <v>756</v>
      </c>
      <c r="H127" s="3" t="s">
        <v>1306</v>
      </c>
      <c r="J127" s="3" t="s">
        <v>1305</v>
      </c>
      <c r="K127" s="3" t="s">
        <v>159</v>
      </c>
      <c r="L127" s="3" t="s">
        <v>160</v>
      </c>
      <c r="M127" s="3" t="s">
        <v>161</v>
      </c>
      <c r="N127" s="3" t="s">
        <v>1307</v>
      </c>
      <c r="O127" s="3" t="s">
        <v>163</v>
      </c>
      <c r="P127" s="3" t="s">
        <v>202</v>
      </c>
      <c r="Q127" s="3" t="s">
        <v>521</v>
      </c>
      <c r="R127" s="3" t="s">
        <v>1308</v>
      </c>
      <c r="AB127" s="3" t="s">
        <v>163</v>
      </c>
      <c r="AE127" s="14"/>
      <c r="AF127" s="15"/>
      <c r="AG127" s="15"/>
      <c r="AI127" s="3" t="s">
        <v>167</v>
      </c>
      <c r="AJ127" s="3" t="s">
        <v>168</v>
      </c>
      <c r="AL127" s="3" t="s">
        <v>169</v>
      </c>
      <c r="AM127" s="3" t="s">
        <v>170</v>
      </c>
      <c r="AN127" s="3" t="s">
        <v>170</v>
      </c>
      <c r="AO127" s="3" t="s">
        <v>170</v>
      </c>
      <c r="AP127" s="3" t="s">
        <v>170</v>
      </c>
      <c r="AQ127" s="3" t="s">
        <v>170</v>
      </c>
      <c r="AR127" s="3" t="s">
        <v>170</v>
      </c>
      <c r="AS127" s="3" t="s">
        <v>170</v>
      </c>
      <c r="AW127" s="3" t="str">
        <f t="shared" si="6"/>
        <v>-DOMESTIC-无-王小清</v>
      </c>
      <c r="AX127" s="3" t="str">
        <f t="shared" si="4"/>
        <v>胡鲁飞,</v>
      </c>
    </row>
    <row r="128" spans="1:50" s="3" customFormat="1" ht="9.9499999999999993" customHeight="1">
      <c r="A128" s="3" t="s">
        <v>151</v>
      </c>
      <c r="B128" s="3" t="s">
        <v>1309</v>
      </c>
      <c r="D128" s="3" t="s">
        <v>1309</v>
      </c>
      <c r="E128" s="3" t="s">
        <v>170</v>
      </c>
      <c r="F128" s="3" t="s">
        <v>155</v>
      </c>
      <c r="G128" s="3" t="s">
        <v>756</v>
      </c>
      <c r="H128" s="3" t="s">
        <v>1310</v>
      </c>
      <c r="J128" s="3" t="s">
        <v>1309</v>
      </c>
      <c r="K128" s="3" t="s">
        <v>159</v>
      </c>
      <c r="L128" s="3" t="s">
        <v>160</v>
      </c>
      <c r="M128" s="3" t="s">
        <v>161</v>
      </c>
      <c r="N128" s="3" t="s">
        <v>1311</v>
      </c>
      <c r="O128" s="3" t="s">
        <v>163</v>
      </c>
      <c r="P128" s="3" t="s">
        <v>1312</v>
      </c>
      <c r="Q128" s="3" t="s">
        <v>1313</v>
      </c>
      <c r="R128" s="3" t="s">
        <v>1313</v>
      </c>
      <c r="AB128" s="3" t="s">
        <v>163</v>
      </c>
      <c r="AE128" s="14"/>
      <c r="AF128" s="15"/>
      <c r="AG128" s="15"/>
      <c r="AI128" s="3" t="s">
        <v>167</v>
      </c>
      <c r="AJ128" s="3" t="s">
        <v>168</v>
      </c>
      <c r="AL128" s="3" t="s">
        <v>169</v>
      </c>
      <c r="AM128" s="3" t="s">
        <v>170</v>
      </c>
      <c r="AN128" s="3" t="s">
        <v>170</v>
      </c>
      <c r="AO128" s="3" t="s">
        <v>170</v>
      </c>
      <c r="AP128" s="3" t="s">
        <v>170</v>
      </c>
      <c r="AQ128" s="3" t="s">
        <v>170</v>
      </c>
      <c r="AR128" s="3" t="s">
        <v>170</v>
      </c>
      <c r="AS128" s="3" t="s">
        <v>170</v>
      </c>
      <c r="AW128" s="3" t="str">
        <f t="shared" si="6"/>
        <v>-DOMESTIC-无-汪洋</v>
      </c>
      <c r="AX128" s="3" t="str">
        <f t="shared" si="4"/>
        <v>胡鲁飞,</v>
      </c>
    </row>
    <row r="129" spans="1:50" s="3" customFormat="1" ht="9.9499999999999993" customHeight="1">
      <c r="A129" s="3" t="s">
        <v>151</v>
      </c>
      <c r="B129" s="3" t="s">
        <v>1314</v>
      </c>
      <c r="D129" s="3" t="s">
        <v>1314</v>
      </c>
      <c r="E129" s="3" t="s">
        <v>170</v>
      </c>
      <c r="F129" s="3" t="s">
        <v>155</v>
      </c>
      <c r="G129" s="3" t="s">
        <v>756</v>
      </c>
      <c r="H129" s="3" t="s">
        <v>1315</v>
      </c>
      <c r="J129" s="3" t="s">
        <v>1314</v>
      </c>
      <c r="K129" s="3" t="s">
        <v>159</v>
      </c>
      <c r="L129" s="3" t="s">
        <v>160</v>
      </c>
      <c r="M129" s="3" t="s">
        <v>161</v>
      </c>
      <c r="N129" s="3" t="s">
        <v>1316</v>
      </c>
      <c r="O129" s="3" t="s">
        <v>163</v>
      </c>
      <c r="P129" s="3" t="s">
        <v>202</v>
      </c>
      <c r="Q129" s="3" t="s">
        <v>203</v>
      </c>
      <c r="R129" s="3" t="s">
        <v>204</v>
      </c>
      <c r="T129" s="3" t="s">
        <v>1314</v>
      </c>
      <c r="X129" s="3" t="s">
        <v>1317</v>
      </c>
      <c r="AB129" s="3" t="s">
        <v>163</v>
      </c>
      <c r="AE129" s="14"/>
      <c r="AF129" s="15"/>
      <c r="AG129" s="15"/>
      <c r="AI129" s="3" t="s">
        <v>167</v>
      </c>
      <c r="AJ129" s="3" t="s">
        <v>168</v>
      </c>
      <c r="AL129" s="3" t="s">
        <v>169</v>
      </c>
      <c r="AM129" s="3" t="s">
        <v>170</v>
      </c>
      <c r="AN129" s="3" t="s">
        <v>170</v>
      </c>
      <c r="AO129" s="3" t="s">
        <v>170</v>
      </c>
      <c r="AP129" s="3" t="s">
        <v>170</v>
      </c>
      <c r="AQ129" s="3" t="s">
        <v>170</v>
      </c>
      <c r="AR129" s="3" t="s">
        <v>170</v>
      </c>
      <c r="AS129" s="3" t="s">
        <v>170</v>
      </c>
      <c r="AW129" s="3" t="str">
        <f t="shared" si="6"/>
        <v>-DOMESTIC-无-丁辉</v>
      </c>
      <c r="AX129" s="3" t="str">
        <f t="shared" si="4"/>
        <v>胡鲁飞,</v>
      </c>
    </row>
    <row r="130" spans="1:50" s="3" customFormat="1" ht="9.9499999999999993" customHeight="1">
      <c r="A130" s="3" t="s">
        <v>151</v>
      </c>
      <c r="B130" s="3" t="s">
        <v>1318</v>
      </c>
      <c r="D130" s="3" t="s">
        <v>1318</v>
      </c>
      <c r="E130" s="3" t="s">
        <v>170</v>
      </c>
      <c r="F130" s="3" t="s">
        <v>155</v>
      </c>
      <c r="G130" s="3" t="s">
        <v>756</v>
      </c>
      <c r="H130" s="3" t="s">
        <v>170</v>
      </c>
      <c r="J130" s="3" t="s">
        <v>1318</v>
      </c>
      <c r="K130" s="3" t="s">
        <v>159</v>
      </c>
      <c r="L130" s="3" t="s">
        <v>160</v>
      </c>
      <c r="M130" s="3" t="s">
        <v>161</v>
      </c>
      <c r="N130" s="3" t="s">
        <v>1319</v>
      </c>
      <c r="O130" s="3" t="s">
        <v>163</v>
      </c>
      <c r="P130" s="3" t="s">
        <v>366</v>
      </c>
      <c r="Q130" s="3" t="s">
        <v>367</v>
      </c>
      <c r="R130" s="3" t="s">
        <v>1320</v>
      </c>
      <c r="T130" s="3" t="s">
        <v>1318</v>
      </c>
      <c r="Y130" s="3" t="s">
        <v>1321</v>
      </c>
      <c r="AB130" s="3" t="s">
        <v>163</v>
      </c>
      <c r="AE130" s="14"/>
      <c r="AF130" s="15"/>
      <c r="AG130" s="15"/>
      <c r="AI130" s="3" t="s">
        <v>167</v>
      </c>
      <c r="AJ130" s="3" t="s">
        <v>168</v>
      </c>
      <c r="AL130" s="3" t="s">
        <v>169</v>
      </c>
      <c r="AM130" s="3" t="s">
        <v>170</v>
      </c>
      <c r="AN130" s="3" t="s">
        <v>170</v>
      </c>
      <c r="AO130" s="3" t="s">
        <v>170</v>
      </c>
      <c r="AP130" s="3" t="s">
        <v>170</v>
      </c>
      <c r="AQ130" s="3" t="s">
        <v>170</v>
      </c>
      <c r="AR130" s="3" t="s">
        <v>170</v>
      </c>
      <c r="AS130" s="3" t="s">
        <v>170</v>
      </c>
      <c r="AW130" s="3" t="str">
        <f t="shared" si="6"/>
        <v>-DOMESTIC-无-唐文合</v>
      </c>
      <c r="AX130" s="3" t="str">
        <f t="shared" si="4"/>
        <v>胡鲁飞,</v>
      </c>
    </row>
    <row r="131" spans="1:50" s="18" customFormat="1" ht="9.9499999999999993" customHeight="1">
      <c r="A131" s="3" t="s">
        <v>151</v>
      </c>
      <c r="B131" s="3" t="s">
        <v>1322</v>
      </c>
      <c r="C131" s="3"/>
      <c r="D131" s="3" t="s">
        <v>1322</v>
      </c>
      <c r="E131" s="3" t="s">
        <v>170</v>
      </c>
      <c r="F131" s="3" t="s">
        <v>155</v>
      </c>
      <c r="G131" s="3" t="s">
        <v>756</v>
      </c>
      <c r="H131" s="3" t="s">
        <v>1323</v>
      </c>
      <c r="I131" s="3"/>
      <c r="J131" s="3" t="s">
        <v>1322</v>
      </c>
      <c r="K131" s="3" t="s">
        <v>159</v>
      </c>
      <c r="L131" s="3" t="s">
        <v>160</v>
      </c>
      <c r="M131" s="3" t="s">
        <v>161</v>
      </c>
      <c r="N131" s="3" t="s">
        <v>1324</v>
      </c>
      <c r="O131" s="3" t="s">
        <v>163</v>
      </c>
      <c r="P131" s="3" t="s">
        <v>202</v>
      </c>
      <c r="Q131" s="3" t="s">
        <v>203</v>
      </c>
      <c r="R131" s="3" t="s">
        <v>218</v>
      </c>
      <c r="S131" s="3"/>
      <c r="T131" s="3"/>
      <c r="U131" s="3"/>
      <c r="V131" s="3"/>
      <c r="W131" s="3"/>
      <c r="X131" s="3"/>
      <c r="Y131" s="3"/>
      <c r="Z131" s="3"/>
      <c r="AA131" s="3"/>
      <c r="AB131" s="3" t="s">
        <v>163</v>
      </c>
      <c r="AC131" s="3"/>
      <c r="AD131" s="3"/>
      <c r="AE131" s="14"/>
      <c r="AF131" s="15"/>
      <c r="AG131" s="15"/>
      <c r="AH131" s="3"/>
      <c r="AI131" s="3" t="s">
        <v>167</v>
      </c>
      <c r="AJ131" s="3" t="s">
        <v>168</v>
      </c>
      <c r="AK131" s="3"/>
      <c r="AL131" s="3" t="s">
        <v>169</v>
      </c>
      <c r="AM131" s="3" t="s">
        <v>170</v>
      </c>
      <c r="AN131" s="3" t="s">
        <v>170</v>
      </c>
      <c r="AO131" s="3" t="s">
        <v>170</v>
      </c>
      <c r="AP131" s="3" t="s">
        <v>170</v>
      </c>
      <c r="AQ131" s="3" t="s">
        <v>170</v>
      </c>
      <c r="AR131" s="3" t="s">
        <v>170</v>
      </c>
      <c r="AS131" s="3" t="s">
        <v>170</v>
      </c>
      <c r="AT131" s="3"/>
      <c r="AU131" s="3"/>
      <c r="AV131" s="3"/>
      <c r="AW131" s="3" t="str">
        <f t="shared" si="6"/>
        <v>-DOMESTIC-无-张小华</v>
      </c>
      <c r="AX131" s="3" t="str">
        <f t="shared" si="4"/>
        <v>胡鲁飞,</v>
      </c>
    </row>
    <row r="132" spans="1:50" s="3" customFormat="1" ht="9.9499999999999993" customHeight="1">
      <c r="A132" s="3" t="s">
        <v>151</v>
      </c>
      <c r="B132" s="3" t="s">
        <v>1325</v>
      </c>
      <c r="D132" s="3" t="s">
        <v>1325</v>
      </c>
      <c r="E132" s="3" t="s">
        <v>170</v>
      </c>
      <c r="F132" s="3" t="s">
        <v>155</v>
      </c>
      <c r="G132" s="3" t="s">
        <v>756</v>
      </c>
      <c r="H132" s="3" t="s">
        <v>1326</v>
      </c>
      <c r="J132" s="3" t="s">
        <v>1325</v>
      </c>
      <c r="K132" s="3" t="s">
        <v>159</v>
      </c>
      <c r="L132" s="3" t="s">
        <v>160</v>
      </c>
      <c r="M132" s="3" t="s">
        <v>161</v>
      </c>
      <c r="N132" s="3" t="s">
        <v>1327</v>
      </c>
      <c r="O132" s="3" t="s">
        <v>163</v>
      </c>
      <c r="P132" s="3" t="s">
        <v>269</v>
      </c>
      <c r="Q132" s="3" t="s">
        <v>269</v>
      </c>
      <c r="R132" s="3" t="s">
        <v>269</v>
      </c>
      <c r="AB132" s="3" t="s">
        <v>163</v>
      </c>
      <c r="AE132" s="14"/>
      <c r="AF132" s="15"/>
      <c r="AG132" s="15"/>
      <c r="AI132" s="3" t="s">
        <v>167</v>
      </c>
      <c r="AJ132" s="3" t="s">
        <v>168</v>
      </c>
      <c r="AL132" s="3" t="s">
        <v>169</v>
      </c>
      <c r="AM132" s="3" t="s">
        <v>170</v>
      </c>
      <c r="AN132" s="3" t="s">
        <v>170</v>
      </c>
      <c r="AO132" s="3" t="s">
        <v>170</v>
      </c>
      <c r="AP132" s="3" t="s">
        <v>170</v>
      </c>
      <c r="AQ132" s="3" t="s">
        <v>170</v>
      </c>
      <c r="AR132" s="3" t="s">
        <v>170</v>
      </c>
      <c r="AS132" s="3" t="s">
        <v>170</v>
      </c>
      <c r="AW132" s="3" t="str">
        <f t="shared" si="6"/>
        <v>-DOMESTIC-无-徐义良</v>
      </c>
      <c r="AX132" s="3" t="str">
        <f t="shared" si="4"/>
        <v>胡鲁飞,</v>
      </c>
    </row>
    <row r="133" spans="1:50" s="3" customFormat="1" ht="9.9499999999999993" customHeight="1">
      <c r="B133" s="3" t="s">
        <v>240</v>
      </c>
      <c r="D133" s="3" t="s">
        <v>240</v>
      </c>
      <c r="E133" s="3" t="s">
        <v>170</v>
      </c>
      <c r="F133" s="3" t="s">
        <v>155</v>
      </c>
      <c r="G133" s="3" t="s">
        <v>756</v>
      </c>
      <c r="H133" s="3" t="s">
        <v>170</v>
      </c>
      <c r="J133" s="3" t="s">
        <v>240</v>
      </c>
      <c r="K133" s="3" t="s">
        <v>159</v>
      </c>
      <c r="L133" s="3" t="s">
        <v>160</v>
      </c>
      <c r="M133" s="3" t="s">
        <v>161</v>
      </c>
      <c r="N133" s="3" t="s">
        <v>1328</v>
      </c>
      <c r="O133" s="3" t="s">
        <v>163</v>
      </c>
      <c r="P133" s="3" t="s">
        <v>242</v>
      </c>
      <c r="Q133" s="3" t="s">
        <v>243</v>
      </c>
      <c r="R133" s="3" t="s">
        <v>244</v>
      </c>
      <c r="AB133" s="3" t="s">
        <v>163</v>
      </c>
      <c r="AE133" s="14"/>
      <c r="AF133" s="15"/>
      <c r="AG133" s="15"/>
      <c r="AI133" s="3" t="s">
        <v>167</v>
      </c>
      <c r="AJ133" s="3" t="s">
        <v>168</v>
      </c>
      <c r="AL133" s="3" t="s">
        <v>169</v>
      </c>
      <c r="AM133" s="3" t="s">
        <v>170</v>
      </c>
      <c r="AN133" s="3" t="s">
        <v>170</v>
      </c>
      <c r="AO133" s="3" t="s">
        <v>170</v>
      </c>
      <c r="AP133" s="3" t="s">
        <v>170</v>
      </c>
      <c r="AQ133" s="3" t="s">
        <v>170</v>
      </c>
      <c r="AR133" s="3" t="s">
        <v>170</v>
      </c>
      <c r="AS133" s="3" t="s">
        <v>170</v>
      </c>
      <c r="AW133" s="3" t="str">
        <f t="shared" si="6"/>
        <v>-DOMESTIC-无-凌国权</v>
      </c>
      <c r="AX133" s="3" t="str">
        <f t="shared" ref="AX133:AX196" si="7">L133 &amp;","</f>
        <v>胡鲁飞,</v>
      </c>
    </row>
    <row r="134" spans="1:50" s="3" customFormat="1" ht="9.9499999999999993" customHeight="1">
      <c r="B134" s="3" t="s">
        <v>1329</v>
      </c>
      <c r="D134" s="3" t="s">
        <v>1329</v>
      </c>
      <c r="E134" s="3" t="s">
        <v>170</v>
      </c>
      <c r="F134" s="3" t="s">
        <v>155</v>
      </c>
      <c r="G134" s="3" t="s">
        <v>756</v>
      </c>
      <c r="H134" s="3" t="s">
        <v>170</v>
      </c>
      <c r="J134" s="3" t="s">
        <v>1329</v>
      </c>
      <c r="K134" s="3" t="s">
        <v>159</v>
      </c>
      <c r="L134" s="3" t="s">
        <v>160</v>
      </c>
      <c r="M134" s="3" t="s">
        <v>161</v>
      </c>
      <c r="N134" s="3" t="s">
        <v>1330</v>
      </c>
      <c r="O134" s="3" t="s">
        <v>163</v>
      </c>
      <c r="P134" s="3" t="s">
        <v>202</v>
      </c>
      <c r="Q134" s="3" t="s">
        <v>778</v>
      </c>
      <c r="R134" s="3" t="s">
        <v>779</v>
      </c>
      <c r="T134" s="3" t="s">
        <v>1329</v>
      </c>
      <c r="Z134" s="3" t="s">
        <v>1331</v>
      </c>
      <c r="AB134" s="3" t="s">
        <v>163</v>
      </c>
      <c r="AE134" s="14"/>
      <c r="AF134" s="15"/>
      <c r="AG134" s="15"/>
      <c r="AI134" s="3" t="s">
        <v>167</v>
      </c>
      <c r="AJ134" s="3" t="s">
        <v>168</v>
      </c>
      <c r="AL134" s="3" t="s">
        <v>169</v>
      </c>
      <c r="AM134" s="3" t="s">
        <v>170</v>
      </c>
      <c r="AN134" s="3" t="s">
        <v>170</v>
      </c>
      <c r="AO134" s="3" t="s">
        <v>170</v>
      </c>
      <c r="AP134" s="3" t="s">
        <v>170</v>
      </c>
      <c r="AQ134" s="3" t="s">
        <v>170</v>
      </c>
      <c r="AR134" s="3" t="s">
        <v>170</v>
      </c>
      <c r="AS134" s="3" t="s">
        <v>170</v>
      </c>
      <c r="AW134" s="3" t="str">
        <f t="shared" si="6"/>
        <v>-DOMESTIC-无-施金池</v>
      </c>
      <c r="AX134" s="3" t="str">
        <f t="shared" si="7"/>
        <v>胡鲁飞,</v>
      </c>
    </row>
    <row r="135" spans="1:50" s="3" customFormat="1" ht="9.9499999999999993" customHeight="1">
      <c r="B135" s="3" t="s">
        <v>1332</v>
      </c>
      <c r="D135" s="3" t="s">
        <v>1332</v>
      </c>
      <c r="E135" s="3" t="s">
        <v>170</v>
      </c>
      <c r="F135" s="3" t="s">
        <v>155</v>
      </c>
      <c r="G135" s="3" t="s">
        <v>756</v>
      </c>
      <c r="H135" s="3" t="s">
        <v>170</v>
      </c>
      <c r="J135" s="3" t="s">
        <v>1332</v>
      </c>
      <c r="K135" s="3" t="s">
        <v>159</v>
      </c>
      <c r="L135" s="3" t="s">
        <v>279</v>
      </c>
      <c r="M135" s="3" t="s">
        <v>161</v>
      </c>
      <c r="N135" s="3" t="s">
        <v>1333</v>
      </c>
      <c r="O135" s="3" t="s">
        <v>163</v>
      </c>
      <c r="P135" s="3" t="s">
        <v>202</v>
      </c>
      <c r="Q135" s="3" t="s">
        <v>281</v>
      </c>
      <c r="R135" s="3" t="s">
        <v>758</v>
      </c>
      <c r="AB135" s="3" t="s">
        <v>163</v>
      </c>
      <c r="AC135" s="3" t="s">
        <v>181</v>
      </c>
      <c r="AD135" s="3" t="s">
        <v>1334</v>
      </c>
      <c r="AE135" s="14" t="s">
        <v>1335</v>
      </c>
      <c r="AF135" s="15"/>
      <c r="AG135" s="15"/>
      <c r="AI135" s="3" t="s">
        <v>167</v>
      </c>
      <c r="AJ135" s="3" t="s">
        <v>168</v>
      </c>
      <c r="AL135" s="3" t="s">
        <v>169</v>
      </c>
      <c r="AM135" s="3" t="s">
        <v>170</v>
      </c>
      <c r="AN135" s="3" t="s">
        <v>170</v>
      </c>
      <c r="AO135" s="3" t="s">
        <v>170</v>
      </c>
      <c r="AP135" s="3" t="s">
        <v>170</v>
      </c>
      <c r="AQ135" s="3" t="s">
        <v>170</v>
      </c>
      <c r="AR135" s="3" t="s">
        <v>170</v>
      </c>
      <c r="AS135" s="3" t="s">
        <v>170</v>
      </c>
      <c r="AW135" s="3" t="str">
        <f t="shared" si="6"/>
        <v>-DOMESTIC-无-刘丽</v>
      </c>
      <c r="AX135" s="3" t="str">
        <f t="shared" si="7"/>
        <v>宋鹤宁,</v>
      </c>
    </row>
    <row r="136" spans="1:50" s="3" customFormat="1" ht="9.9499999999999993" customHeight="1">
      <c r="B136" s="3" t="s">
        <v>1336</v>
      </c>
      <c r="D136" s="3" t="s">
        <v>1336</v>
      </c>
      <c r="E136" s="3" t="s">
        <v>170</v>
      </c>
      <c r="F136" s="3" t="s">
        <v>155</v>
      </c>
      <c r="G136" s="3" t="s">
        <v>756</v>
      </c>
      <c r="H136" s="3" t="s">
        <v>170</v>
      </c>
      <c r="J136" s="3" t="s">
        <v>1336</v>
      </c>
      <c r="K136" s="3" t="s">
        <v>159</v>
      </c>
      <c r="L136" s="3" t="s">
        <v>160</v>
      </c>
      <c r="M136" s="3" t="s">
        <v>161</v>
      </c>
      <c r="N136" s="3" t="s">
        <v>1337</v>
      </c>
      <c r="O136" s="3" t="s">
        <v>163</v>
      </c>
      <c r="P136" s="3" t="s">
        <v>202</v>
      </c>
      <c r="Q136" s="3" t="s">
        <v>203</v>
      </c>
      <c r="R136" s="3" t="s">
        <v>601</v>
      </c>
      <c r="AB136" s="3" t="s">
        <v>163</v>
      </c>
      <c r="AE136" s="14"/>
      <c r="AF136" s="15"/>
      <c r="AG136" s="15"/>
      <c r="AI136" s="3" t="s">
        <v>167</v>
      </c>
      <c r="AJ136" s="3" t="s">
        <v>168</v>
      </c>
      <c r="AL136" s="3" t="s">
        <v>169</v>
      </c>
      <c r="AM136" s="3" t="s">
        <v>170</v>
      </c>
      <c r="AN136" s="3" t="s">
        <v>170</v>
      </c>
      <c r="AO136" s="3" t="s">
        <v>170</v>
      </c>
      <c r="AP136" s="3" t="s">
        <v>170</v>
      </c>
      <c r="AQ136" s="3" t="s">
        <v>170</v>
      </c>
      <c r="AR136" s="3" t="s">
        <v>170</v>
      </c>
      <c r="AS136" s="3" t="s">
        <v>170</v>
      </c>
      <c r="AW136" s="3" t="str">
        <f t="shared" si="6"/>
        <v>-DOMESTIC-无-徐桂明</v>
      </c>
      <c r="AX136" s="3" t="str">
        <f t="shared" si="7"/>
        <v>胡鲁飞,</v>
      </c>
    </row>
    <row r="137" spans="1:50" s="3" customFormat="1" ht="9.9499999999999993" customHeight="1">
      <c r="B137" s="3" t="s">
        <v>1242</v>
      </c>
      <c r="D137" s="3" t="s">
        <v>1242</v>
      </c>
      <c r="E137" s="3" t="s">
        <v>170</v>
      </c>
      <c r="F137" s="3" t="s">
        <v>155</v>
      </c>
      <c r="G137" s="3" t="s">
        <v>756</v>
      </c>
      <c r="H137" s="3" t="s">
        <v>170</v>
      </c>
      <c r="J137" s="3" t="s">
        <v>1242</v>
      </c>
      <c r="K137" s="3" t="s">
        <v>159</v>
      </c>
      <c r="L137" s="3" t="s">
        <v>160</v>
      </c>
      <c r="M137" s="3" t="s">
        <v>161</v>
      </c>
      <c r="N137" s="3" t="s">
        <v>1243</v>
      </c>
      <c r="O137" s="3" t="s">
        <v>163</v>
      </c>
      <c r="P137" s="3" t="s">
        <v>578</v>
      </c>
      <c r="Q137" s="3" t="s">
        <v>579</v>
      </c>
      <c r="R137" s="3" t="s">
        <v>580</v>
      </c>
      <c r="AB137" s="3" t="s">
        <v>163</v>
      </c>
      <c r="AE137" s="14"/>
      <c r="AF137" s="15"/>
      <c r="AG137" s="15"/>
      <c r="AI137" s="3" t="s">
        <v>167</v>
      </c>
      <c r="AJ137" s="3" t="s">
        <v>168</v>
      </c>
      <c r="AL137" s="3" t="s">
        <v>169</v>
      </c>
      <c r="AM137" s="3" t="s">
        <v>170</v>
      </c>
      <c r="AN137" s="3" t="s">
        <v>170</v>
      </c>
      <c r="AO137" s="3" t="s">
        <v>170</v>
      </c>
      <c r="AP137" s="3" t="s">
        <v>170</v>
      </c>
      <c r="AQ137" s="3" t="s">
        <v>170</v>
      </c>
      <c r="AR137" s="3" t="s">
        <v>170</v>
      </c>
      <c r="AS137" s="3" t="s">
        <v>170</v>
      </c>
      <c r="AW137" s="3" t="str">
        <f t="shared" si="6"/>
        <v>-DOMESTIC-无-钱吉磊</v>
      </c>
      <c r="AX137" s="3" t="str">
        <f t="shared" si="7"/>
        <v>胡鲁飞,</v>
      </c>
    </row>
    <row r="138" spans="1:50" s="3" customFormat="1" ht="9.9499999999999993" customHeight="1">
      <c r="B138" s="3" t="s">
        <v>1338</v>
      </c>
      <c r="D138" s="3" t="s">
        <v>1338</v>
      </c>
      <c r="E138" s="3" t="s">
        <v>170</v>
      </c>
      <c r="F138" s="3" t="s">
        <v>155</v>
      </c>
      <c r="G138" s="3" t="s">
        <v>756</v>
      </c>
      <c r="H138" s="3" t="s">
        <v>170</v>
      </c>
      <c r="J138" s="3" t="s">
        <v>1338</v>
      </c>
      <c r="K138" s="3" t="s">
        <v>159</v>
      </c>
      <c r="L138" s="3" t="s">
        <v>160</v>
      </c>
      <c r="M138" s="3" t="s">
        <v>161</v>
      </c>
      <c r="N138" s="3" t="s">
        <v>1339</v>
      </c>
      <c r="O138" s="3" t="s">
        <v>163</v>
      </c>
      <c r="P138" s="3" t="s">
        <v>1100</v>
      </c>
      <c r="Q138" s="3" t="s">
        <v>1340</v>
      </c>
      <c r="R138" s="3" t="s">
        <v>1341</v>
      </c>
      <c r="AB138" s="3" t="s">
        <v>163</v>
      </c>
      <c r="AE138" s="14"/>
      <c r="AF138" s="15"/>
      <c r="AG138" s="15"/>
      <c r="AI138" s="3" t="s">
        <v>167</v>
      </c>
      <c r="AJ138" s="3" t="s">
        <v>168</v>
      </c>
      <c r="AL138" s="3" t="s">
        <v>169</v>
      </c>
      <c r="AM138" s="3" t="s">
        <v>170</v>
      </c>
      <c r="AN138" s="3" t="s">
        <v>170</v>
      </c>
      <c r="AO138" s="3" t="s">
        <v>170</v>
      </c>
      <c r="AP138" s="3" t="s">
        <v>170</v>
      </c>
      <c r="AQ138" s="3" t="s">
        <v>170</v>
      </c>
      <c r="AR138" s="3" t="s">
        <v>170</v>
      </c>
      <c r="AS138" s="3" t="s">
        <v>170</v>
      </c>
      <c r="AW138" s="3" t="str">
        <f t="shared" si="6"/>
        <v>-DOMESTIC-无-姚虎朝</v>
      </c>
      <c r="AX138" s="3" t="str">
        <f t="shared" si="7"/>
        <v>胡鲁飞,</v>
      </c>
    </row>
    <row r="139" spans="1:50" s="3" customFormat="1" ht="9.9499999999999993" customHeight="1">
      <c r="B139" s="3" t="s">
        <v>1342</v>
      </c>
      <c r="D139" s="3" t="s">
        <v>1342</v>
      </c>
      <c r="E139" s="3" t="s">
        <v>170</v>
      </c>
      <c r="F139" s="3" t="s">
        <v>155</v>
      </c>
      <c r="G139" s="3" t="s">
        <v>756</v>
      </c>
      <c r="H139" s="3" t="s">
        <v>170</v>
      </c>
      <c r="J139" s="3" t="s">
        <v>1342</v>
      </c>
      <c r="K139" s="3" t="s">
        <v>159</v>
      </c>
      <c r="L139" s="3" t="s">
        <v>160</v>
      </c>
      <c r="M139" s="3" t="s">
        <v>161</v>
      </c>
      <c r="N139" s="3" t="s">
        <v>1343</v>
      </c>
      <c r="O139" s="3" t="s">
        <v>163</v>
      </c>
      <c r="P139" s="3" t="s">
        <v>202</v>
      </c>
      <c r="Q139" s="3" t="s">
        <v>1344</v>
      </c>
      <c r="R139" s="3" t="s">
        <v>1345</v>
      </c>
      <c r="AB139" s="3" t="s">
        <v>163</v>
      </c>
      <c r="AE139" s="14"/>
      <c r="AF139" s="15"/>
      <c r="AG139" s="15"/>
      <c r="AI139" s="3" t="s">
        <v>167</v>
      </c>
      <c r="AJ139" s="3" t="s">
        <v>168</v>
      </c>
      <c r="AL139" s="3" t="s">
        <v>169</v>
      </c>
      <c r="AM139" s="3" t="s">
        <v>170</v>
      </c>
      <c r="AN139" s="3" t="s">
        <v>170</v>
      </c>
      <c r="AO139" s="3" t="s">
        <v>170</v>
      </c>
      <c r="AP139" s="3" t="s">
        <v>170</v>
      </c>
      <c r="AQ139" s="3" t="s">
        <v>170</v>
      </c>
      <c r="AR139" s="3" t="s">
        <v>170</v>
      </c>
      <c r="AS139" s="3" t="s">
        <v>170</v>
      </c>
      <c r="AW139" s="3" t="str">
        <f t="shared" si="6"/>
        <v>-DOMESTIC-无-黄业江</v>
      </c>
      <c r="AX139" s="3" t="str">
        <f t="shared" si="7"/>
        <v>胡鲁飞,</v>
      </c>
    </row>
    <row r="140" spans="1:50" s="3" customFormat="1" ht="9.9499999999999993" customHeight="1">
      <c r="A140" s="3" t="s">
        <v>151</v>
      </c>
      <c r="B140" s="3" t="s">
        <v>1346</v>
      </c>
      <c r="D140" s="3" t="s">
        <v>1347</v>
      </c>
      <c r="E140" s="3" t="s">
        <v>1348</v>
      </c>
      <c r="F140" s="3" t="s">
        <v>1349</v>
      </c>
      <c r="G140" s="3" t="s">
        <v>1350</v>
      </c>
      <c r="H140" s="3" t="s">
        <v>1351</v>
      </c>
      <c r="J140" s="3" t="s">
        <v>1352</v>
      </c>
      <c r="K140" s="3" t="s">
        <v>159</v>
      </c>
      <c r="L140" s="3" t="s">
        <v>174</v>
      </c>
      <c r="M140" s="3" t="s">
        <v>161</v>
      </c>
      <c r="N140" s="3" t="s">
        <v>1353</v>
      </c>
      <c r="O140" s="3" t="s">
        <v>163</v>
      </c>
      <c r="P140" s="3" t="s">
        <v>176</v>
      </c>
      <c r="Q140" s="3" t="s">
        <v>176</v>
      </c>
      <c r="R140" s="3" t="s">
        <v>177</v>
      </c>
      <c r="T140" s="3" t="s">
        <v>1354</v>
      </c>
      <c r="X140" s="3" t="s">
        <v>1355</v>
      </c>
      <c r="Z140" s="3" t="s">
        <v>1356</v>
      </c>
      <c r="AB140" s="3" t="s">
        <v>163</v>
      </c>
      <c r="AC140" s="3" t="s">
        <v>1245</v>
      </c>
      <c r="AD140" s="3" t="s">
        <v>1357</v>
      </c>
      <c r="AE140" s="14" t="s">
        <v>1358</v>
      </c>
      <c r="AF140" s="15"/>
      <c r="AG140" s="15"/>
      <c r="AI140" s="3" t="s">
        <v>167</v>
      </c>
      <c r="AJ140" s="3" t="s">
        <v>184</v>
      </c>
      <c r="AL140" s="3" t="s">
        <v>169</v>
      </c>
      <c r="AM140" s="3" t="s">
        <v>170</v>
      </c>
      <c r="AN140" s="3" t="s">
        <v>170</v>
      </c>
      <c r="AO140" s="3" t="s">
        <v>170</v>
      </c>
      <c r="AP140" s="3" t="s">
        <v>170</v>
      </c>
      <c r="AQ140" s="3" t="s">
        <v>170</v>
      </c>
      <c r="AR140" s="3" t="s">
        <v>170</v>
      </c>
      <c r="AS140" s="3" t="s">
        <v>170</v>
      </c>
      <c r="AW140" s="3" t="str">
        <f t="shared" si="6"/>
        <v>-DOMESTIC-25000000-沈韧</v>
      </c>
      <c r="AX140" s="3" t="str">
        <f t="shared" si="7"/>
        <v>左健东,</v>
      </c>
    </row>
    <row r="141" spans="1:50" s="3" customFormat="1" ht="9.9499999999999993" customHeight="1">
      <c r="A141" s="3" t="s">
        <v>151</v>
      </c>
      <c r="B141" s="3" t="s">
        <v>1359</v>
      </c>
      <c r="D141" s="3" t="s">
        <v>1360</v>
      </c>
      <c r="E141" s="3" t="s">
        <v>1348</v>
      </c>
      <c r="F141" s="3" t="s">
        <v>1349</v>
      </c>
      <c r="G141" s="3" t="s">
        <v>1350</v>
      </c>
      <c r="H141" s="3" t="s">
        <v>1351</v>
      </c>
      <c r="J141" s="3" t="s">
        <v>1352</v>
      </c>
      <c r="K141" s="3" t="s">
        <v>159</v>
      </c>
      <c r="L141" s="3" t="s">
        <v>174</v>
      </c>
      <c r="M141" s="3" t="s">
        <v>161</v>
      </c>
      <c r="N141" s="3" t="s">
        <v>1353</v>
      </c>
      <c r="O141" s="3" t="s">
        <v>163</v>
      </c>
      <c r="P141" s="3" t="s">
        <v>176</v>
      </c>
      <c r="Q141" s="3" t="s">
        <v>176</v>
      </c>
      <c r="R141" s="3" t="s">
        <v>177</v>
      </c>
      <c r="T141" s="3" t="s">
        <v>1354</v>
      </c>
      <c r="X141" s="3" t="s">
        <v>1355</v>
      </c>
      <c r="Z141" s="3" t="s">
        <v>1356</v>
      </c>
      <c r="AB141" s="3" t="s">
        <v>163</v>
      </c>
      <c r="AC141" s="3" t="s">
        <v>1245</v>
      </c>
      <c r="AD141" s="3" t="s">
        <v>1357</v>
      </c>
      <c r="AE141" s="14" t="s">
        <v>1358</v>
      </c>
      <c r="AI141" s="3" t="s">
        <v>167</v>
      </c>
      <c r="AJ141" s="3" t="s">
        <v>184</v>
      </c>
      <c r="AL141" s="3" t="s">
        <v>169</v>
      </c>
      <c r="AM141" s="3" t="s">
        <v>170</v>
      </c>
      <c r="AN141" s="3" t="s">
        <v>170</v>
      </c>
      <c r="AO141" s="3" t="s">
        <v>170</v>
      </c>
      <c r="AP141" s="3" t="s">
        <v>170</v>
      </c>
      <c r="AQ141" s="3" t="s">
        <v>170</v>
      </c>
      <c r="AR141" s="3" t="s">
        <v>170</v>
      </c>
      <c r="AS141" s="3" t="s">
        <v>170</v>
      </c>
      <c r="AW141" s="3" t="str">
        <f t="shared" si="6"/>
        <v>-DOMESTIC-25000000-沈韧</v>
      </c>
      <c r="AX141" s="3" t="str">
        <f t="shared" si="7"/>
        <v>左健东,</v>
      </c>
    </row>
    <row r="142" spans="1:50" s="3" customFormat="1" ht="9.9499999999999993" customHeight="1">
      <c r="A142" s="3" t="s">
        <v>1361</v>
      </c>
      <c r="B142" s="3" t="s">
        <v>1362</v>
      </c>
      <c r="D142" s="3" t="s">
        <v>1363</v>
      </c>
      <c r="F142" s="3" t="s">
        <v>1349</v>
      </c>
      <c r="G142" s="3" t="s">
        <v>1350</v>
      </c>
      <c r="H142" s="3" t="s">
        <v>1351</v>
      </c>
      <c r="J142" s="3" t="s">
        <v>1352</v>
      </c>
      <c r="K142" s="3" t="s">
        <v>159</v>
      </c>
      <c r="L142" s="3" t="s">
        <v>174</v>
      </c>
      <c r="M142" s="3" t="s">
        <v>161</v>
      </c>
      <c r="N142" s="3" t="s">
        <v>1353</v>
      </c>
      <c r="O142" s="3" t="s">
        <v>163</v>
      </c>
      <c r="P142" s="3" t="s">
        <v>176</v>
      </c>
      <c r="Q142" s="3" t="s">
        <v>176</v>
      </c>
      <c r="R142" s="3" t="s">
        <v>177</v>
      </c>
      <c r="T142" s="3" t="s">
        <v>1354</v>
      </c>
      <c r="X142" s="3" t="s">
        <v>1355</v>
      </c>
      <c r="Z142" s="3" t="s">
        <v>1356</v>
      </c>
      <c r="AB142" s="3" t="s">
        <v>163</v>
      </c>
      <c r="AC142" s="3" t="s">
        <v>1245</v>
      </c>
      <c r="AD142" s="3" t="s">
        <v>1357</v>
      </c>
      <c r="AE142" s="14" t="s">
        <v>1358</v>
      </c>
      <c r="AI142" s="3" t="s">
        <v>167</v>
      </c>
      <c r="AJ142" s="3" t="s">
        <v>184</v>
      </c>
      <c r="AL142" s="3" t="s">
        <v>169</v>
      </c>
      <c r="AM142" s="3" t="s">
        <v>170</v>
      </c>
      <c r="AN142" s="3" t="s">
        <v>170</v>
      </c>
      <c r="AO142" s="3" t="s">
        <v>170</v>
      </c>
      <c r="AP142" s="3" t="s">
        <v>170</v>
      </c>
      <c r="AQ142" s="3" t="s">
        <v>170</v>
      </c>
      <c r="AR142" s="3" t="s">
        <v>170</v>
      </c>
      <c r="AS142" s="3" t="s">
        <v>170</v>
      </c>
      <c r="AW142" s="3" t="str">
        <f t="shared" si="6"/>
        <v>-DOMESTIC--沈韧</v>
      </c>
      <c r="AX142" s="3" t="str">
        <f t="shared" si="7"/>
        <v>左健东,</v>
      </c>
    </row>
    <row r="143" spans="1:50" s="3" customFormat="1" ht="9.9499999999999993" customHeight="1">
      <c r="A143" s="3" t="s">
        <v>151</v>
      </c>
      <c r="B143" s="3" t="s">
        <v>1364</v>
      </c>
      <c r="C143" s="3" t="s">
        <v>1365</v>
      </c>
      <c r="D143" s="3" t="s">
        <v>1366</v>
      </c>
      <c r="E143" s="3" t="s">
        <v>1367</v>
      </c>
      <c r="F143" s="3" t="s">
        <v>1349</v>
      </c>
      <c r="G143" s="3" t="s">
        <v>1350</v>
      </c>
      <c r="H143" s="3" t="s">
        <v>1368</v>
      </c>
      <c r="J143" s="3" t="s">
        <v>1369</v>
      </c>
      <c r="K143" s="3" t="s">
        <v>159</v>
      </c>
      <c r="L143" s="3" t="s">
        <v>174</v>
      </c>
      <c r="M143" s="3" t="s">
        <v>161</v>
      </c>
      <c r="N143" s="3" t="s">
        <v>1370</v>
      </c>
      <c r="O143" s="3" t="s">
        <v>163</v>
      </c>
      <c r="P143" s="3" t="s">
        <v>202</v>
      </c>
      <c r="Q143" s="3" t="s">
        <v>521</v>
      </c>
      <c r="R143" s="3" t="s">
        <v>1308</v>
      </c>
      <c r="X143" s="3" t="s">
        <v>1371</v>
      </c>
      <c r="AB143" s="3" t="s">
        <v>163</v>
      </c>
      <c r="AC143" s="3" t="s">
        <v>181</v>
      </c>
      <c r="AD143" s="3" t="s">
        <v>182</v>
      </c>
      <c r="AE143" s="14" t="s">
        <v>1372</v>
      </c>
      <c r="AI143" s="3" t="s">
        <v>167</v>
      </c>
      <c r="AJ143" s="3" t="s">
        <v>184</v>
      </c>
      <c r="AL143" s="3" t="s">
        <v>169</v>
      </c>
      <c r="AM143" s="3" t="s">
        <v>170</v>
      </c>
      <c r="AN143" s="3" t="s">
        <v>170</v>
      </c>
      <c r="AO143" s="3" t="s">
        <v>170</v>
      </c>
      <c r="AP143" s="3" t="s">
        <v>170</v>
      </c>
      <c r="AQ143" s="3" t="s">
        <v>170</v>
      </c>
      <c r="AR143" s="3" t="s">
        <v>170</v>
      </c>
      <c r="AS143" s="3" t="s">
        <v>170</v>
      </c>
      <c r="AW143" s="3" t="str">
        <f t="shared" si="6"/>
        <v>-DOMESTIC-30000000-潘雪明</v>
      </c>
      <c r="AX143" s="3" t="str">
        <f t="shared" si="7"/>
        <v>左健东,</v>
      </c>
    </row>
    <row r="144" spans="1:50" s="3" customFormat="1" ht="9.9499999999999993" customHeight="1">
      <c r="A144" s="3" t="s">
        <v>151</v>
      </c>
      <c r="B144" s="3" t="s">
        <v>1373</v>
      </c>
      <c r="C144" s="3" t="s">
        <v>1365</v>
      </c>
      <c r="D144" s="3" t="s">
        <v>1374</v>
      </c>
      <c r="E144" s="3" t="s">
        <v>1375</v>
      </c>
      <c r="F144" s="3" t="s">
        <v>1349</v>
      </c>
      <c r="G144" s="3" t="s">
        <v>1350</v>
      </c>
      <c r="H144" s="3" t="s">
        <v>1376</v>
      </c>
      <c r="J144" s="3" t="s">
        <v>1352</v>
      </c>
      <c r="K144" s="3" t="s">
        <v>159</v>
      </c>
      <c r="L144" s="3" t="s">
        <v>174</v>
      </c>
      <c r="M144" s="3" t="s">
        <v>161</v>
      </c>
      <c r="N144" s="3" t="s">
        <v>1377</v>
      </c>
      <c r="O144" s="3" t="s">
        <v>163</v>
      </c>
      <c r="P144" s="3" t="s">
        <v>578</v>
      </c>
      <c r="Q144" s="3" t="s">
        <v>880</v>
      </c>
      <c r="R144" s="3" t="s">
        <v>880</v>
      </c>
      <c r="T144" s="3" t="s">
        <v>1378</v>
      </c>
      <c r="X144" s="3" t="s">
        <v>1379</v>
      </c>
      <c r="Y144" s="3" t="s">
        <v>1380</v>
      </c>
      <c r="Z144" s="3" t="s">
        <v>1381</v>
      </c>
      <c r="AB144" s="3" t="s">
        <v>163</v>
      </c>
      <c r="AC144" s="3" t="s">
        <v>181</v>
      </c>
      <c r="AD144" s="3" t="s">
        <v>1382</v>
      </c>
      <c r="AE144" s="14" t="s">
        <v>1383</v>
      </c>
      <c r="AI144" s="3" t="s">
        <v>167</v>
      </c>
      <c r="AJ144" s="3" t="s">
        <v>184</v>
      </c>
      <c r="AL144" s="3" t="s">
        <v>169</v>
      </c>
      <c r="AM144" s="3" t="s">
        <v>170</v>
      </c>
      <c r="AN144" s="3" t="s">
        <v>170</v>
      </c>
      <c r="AO144" s="3" t="s">
        <v>170</v>
      </c>
      <c r="AP144" s="3" t="s">
        <v>170</v>
      </c>
      <c r="AQ144" s="3" t="s">
        <v>170</v>
      </c>
      <c r="AR144" s="3" t="s">
        <v>170</v>
      </c>
      <c r="AS144" s="3" t="s">
        <v>170</v>
      </c>
      <c r="AW144" s="3" t="str">
        <f t="shared" si="6"/>
        <v>-DOMESTIC-10000000-沈韧</v>
      </c>
      <c r="AX144" s="3" t="str">
        <f t="shared" si="7"/>
        <v>左健东,</v>
      </c>
    </row>
    <row r="145" spans="1:50" s="3" customFormat="1" ht="9.9499999999999993" customHeight="1">
      <c r="A145" s="3" t="s">
        <v>151</v>
      </c>
      <c r="B145" s="3" t="s">
        <v>1384</v>
      </c>
      <c r="C145" s="3" t="s">
        <v>1365</v>
      </c>
      <c r="D145" s="3" t="s">
        <v>1385</v>
      </c>
      <c r="E145" s="3" t="s">
        <v>1386</v>
      </c>
      <c r="F145" s="3" t="s">
        <v>1349</v>
      </c>
      <c r="G145" s="3" t="s">
        <v>1350</v>
      </c>
      <c r="H145" s="3" t="s">
        <v>1387</v>
      </c>
      <c r="J145" s="3" t="s">
        <v>1352</v>
      </c>
      <c r="K145" s="3" t="s">
        <v>159</v>
      </c>
      <c r="L145" s="3" t="s">
        <v>174</v>
      </c>
      <c r="M145" s="3" t="s">
        <v>161</v>
      </c>
      <c r="N145" s="3" t="s">
        <v>1353</v>
      </c>
      <c r="O145" s="3" t="s">
        <v>163</v>
      </c>
      <c r="P145" s="3" t="s">
        <v>176</v>
      </c>
      <c r="Q145" s="3" t="s">
        <v>176</v>
      </c>
      <c r="R145" s="3" t="s">
        <v>177</v>
      </c>
      <c r="AB145" s="3" t="s">
        <v>163</v>
      </c>
      <c r="AC145" s="3" t="s">
        <v>552</v>
      </c>
      <c r="AD145" s="3" t="s">
        <v>1388</v>
      </c>
      <c r="AE145" s="14" t="s">
        <v>1389</v>
      </c>
      <c r="AI145" s="3" t="s">
        <v>167</v>
      </c>
      <c r="AJ145" s="3" t="s">
        <v>184</v>
      </c>
      <c r="AL145" s="3" t="s">
        <v>169</v>
      </c>
      <c r="AM145" s="3" t="s">
        <v>170</v>
      </c>
      <c r="AN145" s="3" t="s">
        <v>170</v>
      </c>
      <c r="AO145" s="3" t="s">
        <v>170</v>
      </c>
      <c r="AP145" s="3" t="s">
        <v>170</v>
      </c>
      <c r="AQ145" s="3" t="s">
        <v>170</v>
      </c>
      <c r="AR145" s="3" t="s">
        <v>170</v>
      </c>
      <c r="AS145" s="3" t="s">
        <v>170</v>
      </c>
      <c r="AW145" s="3" t="str">
        <f t="shared" si="6"/>
        <v>-DOMESTIC-5000000-沈韧</v>
      </c>
      <c r="AX145" s="3" t="str">
        <f t="shared" si="7"/>
        <v>左健东,</v>
      </c>
    </row>
    <row r="146" spans="1:50" s="3" customFormat="1" ht="9.9499999999999993" customHeight="1">
      <c r="A146" s="3" t="s">
        <v>151</v>
      </c>
      <c r="B146" s="3" t="s">
        <v>1390</v>
      </c>
      <c r="D146" s="3" t="s">
        <v>1391</v>
      </c>
      <c r="E146" s="3" t="s">
        <v>1392</v>
      </c>
      <c r="F146" s="3" t="s">
        <v>1349</v>
      </c>
      <c r="G146" s="3" t="s">
        <v>1350</v>
      </c>
      <c r="H146" s="3" t="s">
        <v>1393</v>
      </c>
      <c r="J146" s="3" t="s">
        <v>1369</v>
      </c>
      <c r="K146" s="3" t="s">
        <v>159</v>
      </c>
      <c r="L146" s="3" t="s">
        <v>174</v>
      </c>
      <c r="M146" s="3" t="s">
        <v>161</v>
      </c>
      <c r="N146" s="3" t="s">
        <v>1370</v>
      </c>
      <c r="O146" s="3" t="s">
        <v>163</v>
      </c>
      <c r="P146" s="3" t="s">
        <v>202</v>
      </c>
      <c r="Q146" s="3" t="s">
        <v>521</v>
      </c>
      <c r="R146" s="3" t="s">
        <v>1308</v>
      </c>
      <c r="X146" s="3" t="s">
        <v>1394</v>
      </c>
      <c r="AB146" s="3" t="s">
        <v>163</v>
      </c>
      <c r="AC146" s="3" t="s">
        <v>181</v>
      </c>
      <c r="AD146" s="3" t="s">
        <v>1395</v>
      </c>
      <c r="AE146" s="14" t="s">
        <v>1396</v>
      </c>
      <c r="AI146" s="3" t="s">
        <v>167</v>
      </c>
      <c r="AJ146" s="3" t="s">
        <v>184</v>
      </c>
      <c r="AL146" s="3" t="s">
        <v>169</v>
      </c>
      <c r="AM146" s="3" t="s">
        <v>170</v>
      </c>
      <c r="AN146" s="3" t="s">
        <v>170</v>
      </c>
      <c r="AO146" s="3" t="s">
        <v>170</v>
      </c>
      <c r="AP146" s="3" t="s">
        <v>170</v>
      </c>
      <c r="AQ146" s="3" t="s">
        <v>170</v>
      </c>
      <c r="AR146" s="3" t="s">
        <v>170</v>
      </c>
      <c r="AS146" s="3" t="s">
        <v>170</v>
      </c>
      <c r="AW146" s="3" t="str">
        <f t="shared" si="6"/>
        <v>-DOMESTIC-12500000-潘雪明</v>
      </c>
      <c r="AX146" s="3" t="str">
        <f t="shared" si="7"/>
        <v>左健东,</v>
      </c>
    </row>
    <row r="147" spans="1:50" s="3" customFormat="1" ht="9.9499999999999993" customHeight="1">
      <c r="A147" s="3" t="s">
        <v>151</v>
      </c>
      <c r="B147" s="3" t="s">
        <v>1397</v>
      </c>
      <c r="C147" s="3" t="s">
        <v>1365</v>
      </c>
      <c r="D147" s="3" t="s">
        <v>1398</v>
      </c>
      <c r="E147" s="3" t="s">
        <v>238</v>
      </c>
      <c r="F147" s="3" t="s">
        <v>1349</v>
      </c>
      <c r="G147" s="3" t="s">
        <v>1350</v>
      </c>
      <c r="H147" s="3" t="s">
        <v>1399</v>
      </c>
      <c r="J147" s="3" t="s">
        <v>1369</v>
      </c>
      <c r="K147" s="3" t="s">
        <v>159</v>
      </c>
      <c r="L147" s="3" t="s">
        <v>174</v>
      </c>
      <c r="M147" s="3" t="s">
        <v>161</v>
      </c>
      <c r="N147" s="3" t="s">
        <v>1400</v>
      </c>
      <c r="O147" s="3" t="s">
        <v>163</v>
      </c>
      <c r="P147" s="3" t="s">
        <v>202</v>
      </c>
      <c r="Q147" s="3" t="s">
        <v>203</v>
      </c>
      <c r="R147" s="3" t="s">
        <v>601</v>
      </c>
      <c r="T147" s="3" t="s">
        <v>1401</v>
      </c>
      <c r="X147" s="3" t="s">
        <v>1402</v>
      </c>
      <c r="Y147" s="3" t="s">
        <v>1403</v>
      </c>
      <c r="AB147" s="3" t="s">
        <v>163</v>
      </c>
      <c r="AC147" s="3" t="s">
        <v>272</v>
      </c>
      <c r="AD147" s="3" t="s">
        <v>1404</v>
      </c>
      <c r="AE147" s="14" t="s">
        <v>1405</v>
      </c>
      <c r="AI147" s="3" t="s">
        <v>167</v>
      </c>
      <c r="AJ147" s="3" t="s">
        <v>184</v>
      </c>
      <c r="AL147" s="3" t="s">
        <v>169</v>
      </c>
      <c r="AM147" s="3" t="s">
        <v>170</v>
      </c>
      <c r="AN147" s="3" t="s">
        <v>170</v>
      </c>
      <c r="AO147" s="3" t="s">
        <v>170</v>
      </c>
      <c r="AP147" s="3" t="s">
        <v>170</v>
      </c>
      <c r="AQ147" s="3" t="s">
        <v>170</v>
      </c>
      <c r="AR147" s="3" t="s">
        <v>170</v>
      </c>
      <c r="AS147" s="3" t="s">
        <v>170</v>
      </c>
      <c r="AW147" s="3" t="str">
        <f t="shared" si="6"/>
        <v>-DOMESTIC-2000000-潘雪明</v>
      </c>
      <c r="AX147" s="3" t="str">
        <f t="shared" si="7"/>
        <v>左健东,</v>
      </c>
    </row>
    <row r="148" spans="1:50" s="3" customFormat="1" ht="9.9499999999999993" customHeight="1">
      <c r="A148" s="3" t="s">
        <v>151</v>
      </c>
      <c r="B148" s="3" t="s">
        <v>1406</v>
      </c>
      <c r="C148" s="3" t="s">
        <v>1365</v>
      </c>
      <c r="D148" s="3" t="s">
        <v>1407</v>
      </c>
      <c r="E148" s="3" t="s">
        <v>1408</v>
      </c>
      <c r="F148" s="3" t="s">
        <v>1349</v>
      </c>
      <c r="G148" s="3" t="s">
        <v>1350</v>
      </c>
      <c r="H148" s="3" t="s">
        <v>1409</v>
      </c>
      <c r="J148" s="3" t="s">
        <v>1352</v>
      </c>
      <c r="K148" s="3" t="s">
        <v>159</v>
      </c>
      <c r="L148" s="3" t="s">
        <v>174</v>
      </c>
      <c r="M148" s="3" t="s">
        <v>161</v>
      </c>
      <c r="N148" s="3" t="s">
        <v>1410</v>
      </c>
      <c r="O148" s="3" t="s">
        <v>163</v>
      </c>
      <c r="P148" s="3" t="s">
        <v>202</v>
      </c>
      <c r="Q148" s="3" t="s">
        <v>203</v>
      </c>
      <c r="R148" s="3" t="s">
        <v>601</v>
      </c>
      <c r="X148" s="3" t="s">
        <v>1411</v>
      </c>
      <c r="AB148" s="3" t="s">
        <v>163</v>
      </c>
      <c r="AC148" s="3" t="s">
        <v>181</v>
      </c>
      <c r="AD148" s="3" t="s">
        <v>1412</v>
      </c>
      <c r="AE148" s="14" t="s">
        <v>1413</v>
      </c>
      <c r="AI148" s="3" t="s">
        <v>167</v>
      </c>
      <c r="AJ148" s="3" t="s">
        <v>184</v>
      </c>
      <c r="AL148" s="3" t="s">
        <v>169</v>
      </c>
      <c r="AM148" s="3" t="s">
        <v>170</v>
      </c>
      <c r="AN148" s="3" t="s">
        <v>170</v>
      </c>
      <c r="AO148" s="3" t="s">
        <v>170</v>
      </c>
      <c r="AP148" s="3" t="s">
        <v>170</v>
      </c>
      <c r="AQ148" s="3" t="s">
        <v>170</v>
      </c>
      <c r="AR148" s="3" t="s">
        <v>170</v>
      </c>
      <c r="AS148" s="3" t="s">
        <v>170</v>
      </c>
      <c r="AW148" s="3" t="str">
        <f t="shared" si="6"/>
        <v>-DOMESTIC-3500000-沈韧</v>
      </c>
      <c r="AX148" s="3" t="str">
        <f t="shared" si="7"/>
        <v>左健东,</v>
      </c>
    </row>
    <row r="149" spans="1:50" s="3" customFormat="1" ht="9.9499999999999993" customHeight="1">
      <c r="A149" s="3" t="s">
        <v>151</v>
      </c>
      <c r="B149" s="3" t="s">
        <v>1414</v>
      </c>
      <c r="D149" s="3" t="s">
        <v>1415</v>
      </c>
      <c r="E149" s="3" t="s">
        <v>1348</v>
      </c>
      <c r="F149" s="3" t="s">
        <v>1349</v>
      </c>
      <c r="G149" s="3" t="s">
        <v>1350</v>
      </c>
      <c r="H149" s="3" t="s">
        <v>1351</v>
      </c>
      <c r="J149" s="3" t="s">
        <v>1352</v>
      </c>
      <c r="K149" s="3" t="s">
        <v>159</v>
      </c>
      <c r="L149" s="3" t="s">
        <v>174</v>
      </c>
      <c r="M149" s="3" t="s">
        <v>161</v>
      </c>
      <c r="N149" s="3" t="s">
        <v>1353</v>
      </c>
      <c r="O149" s="3" t="s">
        <v>163</v>
      </c>
      <c r="P149" s="3" t="s">
        <v>176</v>
      </c>
      <c r="Q149" s="3" t="s">
        <v>176</v>
      </c>
      <c r="R149" s="3" t="s">
        <v>177</v>
      </c>
      <c r="T149" s="3" t="s">
        <v>1354</v>
      </c>
      <c r="X149" s="3" t="s">
        <v>1355</v>
      </c>
      <c r="Z149" s="3" t="s">
        <v>1356</v>
      </c>
      <c r="AB149" s="3" t="s">
        <v>163</v>
      </c>
      <c r="AC149" s="3" t="s">
        <v>1245</v>
      </c>
      <c r="AD149" s="3" t="s">
        <v>1357</v>
      </c>
      <c r="AE149" s="14" t="s">
        <v>1358</v>
      </c>
      <c r="AI149" s="3" t="s">
        <v>167</v>
      </c>
      <c r="AJ149" s="3" t="s">
        <v>184</v>
      </c>
      <c r="AL149" s="3" t="s">
        <v>169</v>
      </c>
      <c r="AM149" s="3" t="s">
        <v>170</v>
      </c>
      <c r="AN149" s="3" t="s">
        <v>170</v>
      </c>
      <c r="AO149" s="3" t="s">
        <v>170</v>
      </c>
      <c r="AP149" s="3" t="s">
        <v>170</v>
      </c>
      <c r="AQ149" s="3" t="s">
        <v>170</v>
      </c>
      <c r="AR149" s="3" t="s">
        <v>170</v>
      </c>
      <c r="AS149" s="3" t="s">
        <v>170</v>
      </c>
      <c r="AW149" s="3" t="str">
        <f t="shared" si="6"/>
        <v>-DOMESTIC-25000000-沈韧</v>
      </c>
      <c r="AX149" s="3" t="str">
        <f t="shared" si="7"/>
        <v>左健东,</v>
      </c>
    </row>
    <row r="150" spans="1:50" s="3" customFormat="1" ht="9.9499999999999993" customHeight="1">
      <c r="A150" s="3" t="s">
        <v>151</v>
      </c>
      <c r="B150" s="3" t="s">
        <v>1416</v>
      </c>
      <c r="C150" s="3" t="s">
        <v>1417</v>
      </c>
      <c r="D150" s="3" t="s">
        <v>1418</v>
      </c>
      <c r="E150" s="3" t="s">
        <v>1419</v>
      </c>
      <c r="F150" s="3" t="s">
        <v>155</v>
      </c>
      <c r="G150" s="3" t="s">
        <v>156</v>
      </c>
      <c r="H150" s="3" t="s">
        <v>1420</v>
      </c>
      <c r="J150" s="3" t="s">
        <v>1421</v>
      </c>
      <c r="K150" s="3" t="s">
        <v>159</v>
      </c>
      <c r="L150" s="3" t="s">
        <v>160</v>
      </c>
      <c r="M150" s="3" t="s">
        <v>161</v>
      </c>
      <c r="N150" s="3" t="s">
        <v>1422</v>
      </c>
      <c r="O150" s="3" t="s">
        <v>163</v>
      </c>
      <c r="P150" s="3" t="s">
        <v>480</v>
      </c>
      <c r="Q150" s="3" t="s">
        <v>1423</v>
      </c>
      <c r="R150" s="3" t="s">
        <v>1423</v>
      </c>
      <c r="T150" s="3" t="s">
        <v>1424</v>
      </c>
      <c r="X150" s="3" t="s">
        <v>1425</v>
      </c>
      <c r="Y150" s="3" t="s">
        <v>1426</v>
      </c>
      <c r="AB150" s="3" t="s">
        <v>163</v>
      </c>
      <c r="AC150" s="3" t="s">
        <v>181</v>
      </c>
      <c r="AD150" s="3" t="s">
        <v>1427</v>
      </c>
      <c r="AE150" s="14" t="s">
        <v>1428</v>
      </c>
      <c r="AI150" s="3" t="s">
        <v>167</v>
      </c>
      <c r="AJ150" s="3" t="s">
        <v>168</v>
      </c>
      <c r="AL150" s="3" t="s">
        <v>169</v>
      </c>
      <c r="AM150" s="3" t="s">
        <v>170</v>
      </c>
      <c r="AN150" s="3" t="s">
        <v>170</v>
      </c>
      <c r="AO150" s="3" t="s">
        <v>170</v>
      </c>
      <c r="AP150" s="3" t="s">
        <v>170</v>
      </c>
      <c r="AQ150" s="3" t="s">
        <v>170</v>
      </c>
      <c r="AR150" s="3" t="s">
        <v>170</v>
      </c>
      <c r="AS150" s="3" t="s">
        <v>170</v>
      </c>
      <c r="AW150" s="3" t="str">
        <f t="shared" si="6"/>
        <v>-DOMESTIC-500万-刘国祥</v>
      </c>
      <c r="AX150" s="3" t="str">
        <f t="shared" si="7"/>
        <v>胡鲁飞,</v>
      </c>
    </row>
    <row r="151" spans="1:50" s="3" customFormat="1" ht="9.9499999999999993" customHeight="1">
      <c r="A151" s="3" t="s">
        <v>151</v>
      </c>
      <c r="B151" s="3" t="s">
        <v>1429</v>
      </c>
      <c r="D151" s="3" t="s">
        <v>1430</v>
      </c>
      <c r="F151" s="3" t="s">
        <v>155</v>
      </c>
      <c r="G151" s="3" t="s">
        <v>156</v>
      </c>
      <c r="H151" s="3" t="s">
        <v>1431</v>
      </c>
      <c r="K151" s="3" t="s">
        <v>159</v>
      </c>
      <c r="M151" s="3" t="s">
        <v>161</v>
      </c>
      <c r="N151" s="3" t="s">
        <v>1432</v>
      </c>
      <c r="O151" s="3" t="s">
        <v>163</v>
      </c>
      <c r="P151" s="3" t="s">
        <v>578</v>
      </c>
      <c r="Q151" s="3" t="s">
        <v>579</v>
      </c>
      <c r="R151" s="3" t="s">
        <v>580</v>
      </c>
      <c r="AB151" s="3" t="s">
        <v>163</v>
      </c>
      <c r="AC151" s="3" t="s">
        <v>181</v>
      </c>
      <c r="AD151" s="3" t="s">
        <v>1433</v>
      </c>
      <c r="AE151" s="14" t="s">
        <v>1434</v>
      </c>
      <c r="AI151" s="3" t="s">
        <v>167</v>
      </c>
      <c r="AJ151" s="3" t="s">
        <v>168</v>
      </c>
      <c r="AL151" s="3" t="s">
        <v>169</v>
      </c>
      <c r="AM151" s="3" t="s">
        <v>170</v>
      </c>
      <c r="AN151" s="3" t="s">
        <v>170</v>
      </c>
      <c r="AO151" s="3" t="s">
        <v>170</v>
      </c>
      <c r="AP151" s="3" t="s">
        <v>170</v>
      </c>
      <c r="AQ151" s="3" t="s">
        <v>170</v>
      </c>
      <c r="AR151" s="3" t="s">
        <v>170</v>
      </c>
      <c r="AS151" s="3" t="s">
        <v>170</v>
      </c>
      <c r="AW151" s="3" t="str">
        <f t="shared" si="6"/>
        <v>-DOMESTIC--</v>
      </c>
      <c r="AX151" s="3" t="str">
        <f t="shared" si="7"/>
        <v>,</v>
      </c>
    </row>
    <row r="152" spans="1:50" s="3" customFormat="1" ht="9.9499999999999993" customHeight="1">
      <c r="A152" s="3" t="s">
        <v>151</v>
      </c>
      <c r="B152" s="3" t="s">
        <v>1435</v>
      </c>
      <c r="C152" s="3" t="s">
        <v>1417</v>
      </c>
      <c r="D152" s="3" t="s">
        <v>1436</v>
      </c>
      <c r="E152" s="3" t="s">
        <v>1437</v>
      </c>
      <c r="F152" s="3" t="s">
        <v>155</v>
      </c>
      <c r="G152" s="3" t="s">
        <v>156</v>
      </c>
      <c r="H152" s="3" t="s">
        <v>1438</v>
      </c>
      <c r="J152" s="3" t="s">
        <v>1421</v>
      </c>
      <c r="K152" s="3" t="s">
        <v>159</v>
      </c>
      <c r="L152" s="3" t="s">
        <v>160</v>
      </c>
      <c r="M152" s="3" t="s">
        <v>161</v>
      </c>
      <c r="N152" s="3" t="s">
        <v>1439</v>
      </c>
      <c r="O152" s="3" t="s">
        <v>163</v>
      </c>
      <c r="P152" s="3" t="s">
        <v>480</v>
      </c>
      <c r="Q152" s="3" t="s">
        <v>1440</v>
      </c>
      <c r="R152" s="3" t="s">
        <v>1441</v>
      </c>
      <c r="T152" s="3" t="s">
        <v>1421</v>
      </c>
      <c r="AB152" s="3" t="s">
        <v>163</v>
      </c>
      <c r="AC152" s="3" t="s">
        <v>1442</v>
      </c>
      <c r="AD152" s="3" t="s">
        <v>1443</v>
      </c>
      <c r="AE152" s="14" t="s">
        <v>1444</v>
      </c>
      <c r="AI152" s="3" t="s">
        <v>167</v>
      </c>
      <c r="AJ152" s="3" t="s">
        <v>184</v>
      </c>
      <c r="AL152" s="3" t="s">
        <v>169</v>
      </c>
      <c r="AM152" s="3" t="s">
        <v>170</v>
      </c>
      <c r="AN152" s="3" t="s">
        <v>170</v>
      </c>
      <c r="AO152" s="3" t="s">
        <v>170</v>
      </c>
      <c r="AP152" s="3" t="s">
        <v>170</v>
      </c>
      <c r="AQ152" s="3" t="s">
        <v>170</v>
      </c>
      <c r="AR152" s="3" t="s">
        <v>170</v>
      </c>
      <c r="AS152" s="3" t="s">
        <v>170</v>
      </c>
      <c r="AW152" s="3" t="str">
        <f t="shared" si="6"/>
        <v>-DOMESTIC-98600000-刘国祥</v>
      </c>
      <c r="AX152" s="3" t="str">
        <f t="shared" si="7"/>
        <v>胡鲁飞,</v>
      </c>
    </row>
    <row r="153" spans="1:50" s="3" customFormat="1" ht="9.9499999999999993" customHeight="1">
      <c r="B153" s="3" t="s">
        <v>1445</v>
      </c>
      <c r="D153" s="3" t="s">
        <v>1446</v>
      </c>
      <c r="F153" s="3" t="s">
        <v>155</v>
      </c>
      <c r="G153" s="3" t="s">
        <v>156</v>
      </c>
      <c r="K153" s="3" t="s">
        <v>159</v>
      </c>
      <c r="L153" s="3" t="s">
        <v>160</v>
      </c>
      <c r="M153" s="3" t="s">
        <v>161</v>
      </c>
      <c r="O153" s="3" t="s">
        <v>163</v>
      </c>
      <c r="T153" s="3" t="s">
        <v>1447</v>
      </c>
      <c r="AB153" s="3" t="s">
        <v>163</v>
      </c>
      <c r="AD153" s="18"/>
      <c r="AE153" s="24"/>
      <c r="AI153" s="3" t="s">
        <v>167</v>
      </c>
      <c r="AL153" s="3" t="s">
        <v>169</v>
      </c>
      <c r="AM153" s="3" t="s">
        <v>170</v>
      </c>
      <c r="AN153" s="3" t="s">
        <v>170</v>
      </c>
      <c r="AO153" s="3" t="s">
        <v>170</v>
      </c>
      <c r="AP153" s="3" t="s">
        <v>170</v>
      </c>
      <c r="AQ153" s="3" t="s">
        <v>170</v>
      </c>
      <c r="AR153" s="3" t="s">
        <v>170</v>
      </c>
      <c r="AS153" s="3" t="s">
        <v>170</v>
      </c>
      <c r="AW153" s="3" t="str">
        <f t="shared" ref="AW153:AW184" si="8">"-"&amp;"DOMESTIC"&amp;"-"&amp;E153&amp;"-"&amp;J153</f>
        <v>-DOMESTIC--</v>
      </c>
      <c r="AX153" s="3" t="str">
        <f t="shared" si="7"/>
        <v>胡鲁飞,</v>
      </c>
    </row>
    <row r="154" spans="1:50" s="3" customFormat="1" ht="9.9499999999999993" customHeight="1">
      <c r="A154" s="3" t="s">
        <v>151</v>
      </c>
      <c r="B154" s="3" t="s">
        <v>1448</v>
      </c>
      <c r="D154" s="3" t="s">
        <v>1449</v>
      </c>
      <c r="E154" s="3" t="s">
        <v>1450</v>
      </c>
      <c r="F154" s="3" t="s">
        <v>155</v>
      </c>
      <c r="G154" s="3" t="s">
        <v>156</v>
      </c>
      <c r="H154" s="3" t="s">
        <v>1451</v>
      </c>
      <c r="J154" s="3" t="s">
        <v>1452</v>
      </c>
      <c r="K154" s="3" t="s">
        <v>159</v>
      </c>
      <c r="M154" s="3" t="s">
        <v>161</v>
      </c>
      <c r="N154" s="3" t="s">
        <v>217</v>
      </c>
      <c r="O154" s="3" t="s">
        <v>163</v>
      </c>
      <c r="P154" s="3" t="s">
        <v>202</v>
      </c>
      <c r="Q154" s="3" t="s">
        <v>203</v>
      </c>
      <c r="R154" s="3" t="s">
        <v>218</v>
      </c>
      <c r="AB154" s="3" t="s">
        <v>163</v>
      </c>
      <c r="AC154" s="3" t="s">
        <v>582</v>
      </c>
      <c r="AD154" s="3" t="s">
        <v>1453</v>
      </c>
      <c r="AE154" s="14" t="s">
        <v>1454</v>
      </c>
      <c r="AI154" s="3" t="s">
        <v>167</v>
      </c>
      <c r="AJ154" s="3" t="s">
        <v>184</v>
      </c>
      <c r="AL154" s="3" t="s">
        <v>169</v>
      </c>
      <c r="AM154" s="3" t="s">
        <v>170</v>
      </c>
      <c r="AN154" s="3" t="s">
        <v>170</v>
      </c>
      <c r="AO154" s="3" t="s">
        <v>170</v>
      </c>
      <c r="AP154" s="3" t="s">
        <v>170</v>
      </c>
      <c r="AQ154" s="3" t="s">
        <v>170</v>
      </c>
      <c r="AR154" s="3" t="s">
        <v>170</v>
      </c>
      <c r="AS154" s="3" t="s">
        <v>170</v>
      </c>
      <c r="AW154" s="3" t="str">
        <f t="shared" si="8"/>
        <v>-DOMESTIC-20000000-邹凡</v>
      </c>
      <c r="AX154" s="3" t="str">
        <f t="shared" si="7"/>
        <v>,</v>
      </c>
    </row>
    <row r="155" spans="1:50" s="3" customFormat="1" ht="9.9499999999999993" customHeight="1">
      <c r="A155" s="3" t="s">
        <v>151</v>
      </c>
      <c r="B155" s="3" t="s">
        <v>1455</v>
      </c>
      <c r="D155" s="3" t="s">
        <v>1456</v>
      </c>
      <c r="F155" s="3" t="s">
        <v>155</v>
      </c>
      <c r="G155" s="3" t="s">
        <v>156</v>
      </c>
      <c r="H155" s="3" t="s">
        <v>1457</v>
      </c>
      <c r="K155" s="3" t="s">
        <v>159</v>
      </c>
      <c r="L155" s="3" t="s">
        <v>345</v>
      </c>
      <c r="M155" s="3" t="s">
        <v>161</v>
      </c>
      <c r="N155" s="3" t="s">
        <v>1458</v>
      </c>
      <c r="O155" s="3" t="s">
        <v>163</v>
      </c>
      <c r="P155" s="3" t="s">
        <v>176</v>
      </c>
      <c r="Q155" s="3" t="s">
        <v>176</v>
      </c>
      <c r="R155" s="3" t="s">
        <v>430</v>
      </c>
      <c r="T155" s="3" t="s">
        <v>1459</v>
      </c>
      <c r="X155" s="3" t="s">
        <v>1460</v>
      </c>
      <c r="Y155" s="3" t="s">
        <v>1461</v>
      </c>
      <c r="Z155" s="3" t="s">
        <v>1460</v>
      </c>
      <c r="AB155" s="3" t="s">
        <v>163</v>
      </c>
      <c r="AC155" s="3" t="s">
        <v>181</v>
      </c>
      <c r="AD155" s="3" t="s">
        <v>1462</v>
      </c>
      <c r="AE155" s="14" t="s">
        <v>1463</v>
      </c>
      <c r="AI155" s="3" t="s">
        <v>167</v>
      </c>
      <c r="AJ155" s="3" t="s">
        <v>168</v>
      </c>
      <c r="AL155" s="3" t="s">
        <v>169</v>
      </c>
      <c r="AM155" s="3" t="s">
        <v>170</v>
      </c>
      <c r="AN155" s="3" t="s">
        <v>170</v>
      </c>
      <c r="AO155" s="3" t="s">
        <v>170</v>
      </c>
      <c r="AP155" s="3" t="s">
        <v>170</v>
      </c>
      <c r="AQ155" s="3" t="s">
        <v>170</v>
      </c>
      <c r="AR155" s="3" t="s">
        <v>170</v>
      </c>
      <c r="AS155" s="3" t="s">
        <v>170</v>
      </c>
      <c r="AW155" s="3" t="str">
        <f t="shared" si="8"/>
        <v>-DOMESTIC--</v>
      </c>
      <c r="AX155" s="3" t="str">
        <f t="shared" si="7"/>
        <v>冀守通,</v>
      </c>
    </row>
    <row r="156" spans="1:50" s="3" customFormat="1" ht="9.9499999999999993" customHeight="1">
      <c r="B156" s="3" t="s">
        <v>689</v>
      </c>
      <c r="D156" s="3" t="s">
        <v>690</v>
      </c>
      <c r="F156" s="3" t="s">
        <v>155</v>
      </c>
      <c r="G156" s="3" t="s">
        <v>189</v>
      </c>
      <c r="H156" s="3" t="s">
        <v>691</v>
      </c>
      <c r="J156" s="3" t="s">
        <v>692</v>
      </c>
      <c r="K156" s="3" t="s">
        <v>159</v>
      </c>
      <c r="L156" s="3" t="s">
        <v>345</v>
      </c>
      <c r="M156" s="3" t="s">
        <v>161</v>
      </c>
      <c r="N156" s="3" t="s">
        <v>693</v>
      </c>
      <c r="O156" s="3" t="s">
        <v>163</v>
      </c>
      <c r="P156" s="3" t="s">
        <v>176</v>
      </c>
      <c r="Q156" s="3" t="s">
        <v>176</v>
      </c>
      <c r="R156" s="3" t="s">
        <v>177</v>
      </c>
      <c r="X156" s="3">
        <v>13761041767</v>
      </c>
      <c r="AB156" s="3" t="s">
        <v>163</v>
      </c>
      <c r="AC156" s="3" t="s">
        <v>181</v>
      </c>
      <c r="AD156" s="3" t="s">
        <v>627</v>
      </c>
      <c r="AE156" s="14" t="s">
        <v>694</v>
      </c>
      <c r="AI156" s="3" t="s">
        <v>167</v>
      </c>
      <c r="AJ156" s="3" t="s">
        <v>168</v>
      </c>
      <c r="AL156" s="3" t="s">
        <v>169</v>
      </c>
      <c r="AM156" s="3" t="s">
        <v>170</v>
      </c>
      <c r="AN156" s="3" t="s">
        <v>170</v>
      </c>
      <c r="AO156" s="3" t="s">
        <v>170</v>
      </c>
      <c r="AP156" s="3" t="s">
        <v>170</v>
      </c>
      <c r="AQ156" s="3" t="s">
        <v>170</v>
      </c>
      <c r="AR156" s="3" t="s">
        <v>170</v>
      </c>
      <c r="AS156" s="3" t="s">
        <v>170</v>
      </c>
      <c r="AW156" s="3" t="str">
        <f t="shared" si="8"/>
        <v>-DOMESTIC--马玉春</v>
      </c>
      <c r="AX156" s="3" t="str">
        <f t="shared" si="7"/>
        <v>冀守通,</v>
      </c>
    </row>
    <row r="157" spans="1:50" s="3" customFormat="1" ht="9.9499999999999993" customHeight="1">
      <c r="A157" s="3" t="s">
        <v>151</v>
      </c>
      <c r="B157" s="3" t="s">
        <v>171</v>
      </c>
      <c r="D157" s="3" t="s">
        <v>172</v>
      </c>
      <c r="F157" s="3" t="s">
        <v>155</v>
      </c>
      <c r="G157" s="3" t="s">
        <v>156</v>
      </c>
      <c r="H157" s="3" t="s">
        <v>173</v>
      </c>
      <c r="K157" s="3" t="s">
        <v>159</v>
      </c>
      <c r="L157" s="3" t="s">
        <v>174</v>
      </c>
      <c r="M157" s="3" t="s">
        <v>161</v>
      </c>
      <c r="N157" s="3" t="s">
        <v>175</v>
      </c>
      <c r="O157" s="3" t="s">
        <v>163</v>
      </c>
      <c r="P157" s="3" t="s">
        <v>176</v>
      </c>
      <c r="Q157" s="3" t="s">
        <v>176</v>
      </c>
      <c r="R157" s="3" t="s">
        <v>177</v>
      </c>
      <c r="T157" s="3" t="s">
        <v>178</v>
      </c>
      <c r="X157" s="3" t="s">
        <v>179</v>
      </c>
      <c r="Y157" s="3" t="s">
        <v>180</v>
      </c>
      <c r="AB157" s="3" t="s">
        <v>163</v>
      </c>
      <c r="AC157" s="3" t="s">
        <v>181</v>
      </c>
      <c r="AD157" s="3" t="s">
        <v>182</v>
      </c>
      <c r="AE157" s="14" t="s">
        <v>183</v>
      </c>
      <c r="AI157" s="3" t="s">
        <v>167</v>
      </c>
      <c r="AJ157" s="3" t="s">
        <v>184</v>
      </c>
      <c r="AL157" s="3" t="s">
        <v>169</v>
      </c>
      <c r="AM157" s="3" t="s">
        <v>170</v>
      </c>
      <c r="AN157" s="3" t="s">
        <v>170</v>
      </c>
      <c r="AO157" s="3" t="s">
        <v>170</v>
      </c>
      <c r="AP157" s="3" t="s">
        <v>170</v>
      </c>
      <c r="AQ157" s="3" t="s">
        <v>170</v>
      </c>
      <c r="AR157" s="3" t="s">
        <v>170</v>
      </c>
      <c r="AS157" s="3" t="s">
        <v>170</v>
      </c>
      <c r="AW157" s="3" t="str">
        <f t="shared" si="8"/>
        <v>-DOMESTIC--</v>
      </c>
      <c r="AX157" s="3" t="str">
        <f t="shared" si="7"/>
        <v>左健东,</v>
      </c>
    </row>
    <row r="158" spans="1:50" s="3" customFormat="1" ht="9.9499999999999993" customHeight="1">
      <c r="B158" s="3" t="s">
        <v>1464</v>
      </c>
      <c r="D158" s="3" t="s">
        <v>1465</v>
      </c>
      <c r="F158" s="3" t="s">
        <v>155</v>
      </c>
      <c r="G158" s="3" t="s">
        <v>189</v>
      </c>
      <c r="H158" s="3" t="s">
        <v>1466</v>
      </c>
      <c r="K158" s="3" t="s">
        <v>159</v>
      </c>
      <c r="L158" s="3" t="s">
        <v>345</v>
      </c>
      <c r="M158" s="3" t="s">
        <v>161</v>
      </c>
      <c r="N158" s="3" t="s">
        <v>1467</v>
      </c>
      <c r="O158" s="3" t="s">
        <v>163</v>
      </c>
      <c r="P158" s="3" t="s">
        <v>193</v>
      </c>
      <c r="Q158" s="3" t="s">
        <v>1468</v>
      </c>
      <c r="R158" s="3" t="s">
        <v>1469</v>
      </c>
      <c r="X158" s="3" t="s">
        <v>1470</v>
      </c>
      <c r="AB158" s="3" t="s">
        <v>163</v>
      </c>
      <c r="AC158" s="3" t="s">
        <v>181</v>
      </c>
      <c r="AD158" s="3" t="s">
        <v>1471</v>
      </c>
      <c r="AE158" s="14" t="s">
        <v>1472</v>
      </c>
      <c r="AI158" s="3" t="s">
        <v>167</v>
      </c>
      <c r="AJ158" s="3" t="s">
        <v>168</v>
      </c>
      <c r="AL158" s="3" t="s">
        <v>169</v>
      </c>
      <c r="AM158" s="3" t="s">
        <v>170</v>
      </c>
      <c r="AN158" s="3" t="s">
        <v>170</v>
      </c>
      <c r="AO158" s="3" t="s">
        <v>170</v>
      </c>
      <c r="AP158" s="3" t="s">
        <v>170</v>
      </c>
      <c r="AQ158" s="3" t="s">
        <v>170</v>
      </c>
      <c r="AR158" s="3" t="s">
        <v>170</v>
      </c>
      <c r="AS158" s="3" t="s">
        <v>170</v>
      </c>
      <c r="AW158" s="3" t="str">
        <f t="shared" si="8"/>
        <v>-DOMESTIC--</v>
      </c>
      <c r="AX158" s="3" t="str">
        <f t="shared" si="7"/>
        <v>冀守通,</v>
      </c>
    </row>
    <row r="159" spans="1:50" s="3" customFormat="1" ht="9.9499999999999993" customHeight="1">
      <c r="A159" s="3" t="s">
        <v>151</v>
      </c>
      <c r="B159" s="3" t="s">
        <v>1473</v>
      </c>
      <c r="D159" s="3" t="s">
        <v>1474</v>
      </c>
      <c r="F159" s="3" t="s">
        <v>155</v>
      </c>
      <c r="G159" s="3" t="s">
        <v>189</v>
      </c>
      <c r="H159" s="3" t="s">
        <v>1475</v>
      </c>
      <c r="K159" s="3" t="s">
        <v>159</v>
      </c>
      <c r="M159" s="3" t="s">
        <v>161</v>
      </c>
      <c r="N159" s="3" t="s">
        <v>1476</v>
      </c>
      <c r="O159" s="3" t="s">
        <v>163</v>
      </c>
      <c r="P159" s="3" t="s">
        <v>260</v>
      </c>
      <c r="Q159" s="3" t="s">
        <v>260</v>
      </c>
      <c r="R159" s="3" t="s">
        <v>356</v>
      </c>
      <c r="T159" s="3" t="s">
        <v>1477</v>
      </c>
      <c r="X159" s="3" t="s">
        <v>1478</v>
      </c>
      <c r="AB159" s="3" t="s">
        <v>163</v>
      </c>
      <c r="AC159" s="3" t="s">
        <v>1479</v>
      </c>
      <c r="AD159" s="3" t="s">
        <v>1480</v>
      </c>
      <c r="AE159" s="14" t="s">
        <v>1481</v>
      </c>
      <c r="AI159" s="3" t="s">
        <v>167</v>
      </c>
      <c r="AJ159" s="3" t="s">
        <v>168</v>
      </c>
      <c r="AL159" s="3" t="s">
        <v>169</v>
      </c>
      <c r="AM159" s="3" t="s">
        <v>170</v>
      </c>
      <c r="AN159" s="3" t="s">
        <v>170</v>
      </c>
      <c r="AO159" s="3" t="s">
        <v>170</v>
      </c>
      <c r="AP159" s="3" t="s">
        <v>170</v>
      </c>
      <c r="AQ159" s="3" t="s">
        <v>170</v>
      </c>
      <c r="AR159" s="3" t="s">
        <v>170</v>
      </c>
      <c r="AS159" s="3" t="s">
        <v>170</v>
      </c>
      <c r="AW159" s="3" t="str">
        <f t="shared" si="8"/>
        <v>-DOMESTIC--</v>
      </c>
      <c r="AX159" s="3" t="str">
        <f t="shared" si="7"/>
        <v>,</v>
      </c>
    </row>
    <row r="160" spans="1:50" s="3" customFormat="1" ht="9.9499999999999993" customHeight="1">
      <c r="A160" s="3" t="s">
        <v>151</v>
      </c>
      <c r="B160" s="3" t="s">
        <v>1482</v>
      </c>
      <c r="D160" s="3" t="s">
        <v>1483</v>
      </c>
      <c r="F160" s="3" t="s">
        <v>155</v>
      </c>
      <c r="G160" s="3" t="s">
        <v>189</v>
      </c>
      <c r="K160" s="3" t="s">
        <v>159</v>
      </c>
      <c r="M160" s="3" t="s">
        <v>161</v>
      </c>
      <c r="N160" s="3" t="s">
        <v>1484</v>
      </c>
      <c r="O160" s="3" t="s">
        <v>163</v>
      </c>
      <c r="P160" s="3" t="s">
        <v>578</v>
      </c>
      <c r="Q160" s="3" t="s">
        <v>579</v>
      </c>
      <c r="R160" s="3" t="s">
        <v>1485</v>
      </c>
      <c r="AB160" s="3" t="s">
        <v>163</v>
      </c>
      <c r="AD160" s="18"/>
      <c r="AE160" s="24"/>
      <c r="AI160" s="3" t="s">
        <v>167</v>
      </c>
      <c r="AJ160" s="3" t="s">
        <v>168</v>
      </c>
      <c r="AL160" s="3" t="s">
        <v>169</v>
      </c>
      <c r="AM160" s="3" t="s">
        <v>170</v>
      </c>
      <c r="AN160" s="3" t="s">
        <v>170</v>
      </c>
      <c r="AO160" s="3" t="s">
        <v>170</v>
      </c>
      <c r="AP160" s="3" t="s">
        <v>170</v>
      </c>
      <c r="AQ160" s="3" t="s">
        <v>170</v>
      </c>
      <c r="AR160" s="3" t="s">
        <v>170</v>
      </c>
      <c r="AS160" s="3" t="s">
        <v>170</v>
      </c>
      <c r="AW160" s="3" t="str">
        <f t="shared" si="8"/>
        <v>-DOMESTIC--</v>
      </c>
      <c r="AX160" s="3" t="str">
        <f t="shared" si="7"/>
        <v>,</v>
      </c>
    </row>
    <row r="161" spans="1:50" s="18" customFormat="1" ht="9.9499999999999993" customHeight="1">
      <c r="A161" s="3" t="s">
        <v>151</v>
      </c>
      <c r="B161" s="3" t="s">
        <v>1232</v>
      </c>
      <c r="C161" s="3"/>
      <c r="D161" s="3" t="s">
        <v>1233</v>
      </c>
      <c r="E161" s="3"/>
      <c r="F161" s="3" t="s">
        <v>155</v>
      </c>
      <c r="G161" s="3" t="s">
        <v>189</v>
      </c>
      <c r="H161" s="3" t="s">
        <v>1234</v>
      </c>
      <c r="I161" s="3"/>
      <c r="J161" s="3"/>
      <c r="K161" s="3" t="s">
        <v>159</v>
      </c>
      <c r="L161" s="3" t="s">
        <v>345</v>
      </c>
      <c r="M161" s="3" t="s">
        <v>161</v>
      </c>
      <c r="N161" s="3" t="s">
        <v>1235</v>
      </c>
      <c r="O161" s="3" t="s">
        <v>163</v>
      </c>
      <c r="P161" s="3" t="s">
        <v>578</v>
      </c>
      <c r="Q161" s="3" t="s">
        <v>579</v>
      </c>
      <c r="R161" s="3" t="s">
        <v>610</v>
      </c>
      <c r="S161" s="3"/>
      <c r="T161" s="3" t="s">
        <v>1486</v>
      </c>
      <c r="U161" s="3"/>
      <c r="V161" s="3"/>
      <c r="W161" s="3"/>
      <c r="X161" s="3" t="s">
        <v>1236</v>
      </c>
      <c r="Y161" s="3"/>
      <c r="Z161" s="3"/>
      <c r="AA161" s="3"/>
      <c r="AB161" s="3" t="s">
        <v>163</v>
      </c>
      <c r="AC161" s="3" t="s">
        <v>324</v>
      </c>
      <c r="AD161" s="3" t="s">
        <v>1237</v>
      </c>
      <c r="AE161" s="14" t="s">
        <v>1238</v>
      </c>
      <c r="AF161" s="3"/>
      <c r="AG161" s="3"/>
      <c r="AH161" s="3"/>
      <c r="AI161" s="3" t="s">
        <v>167</v>
      </c>
      <c r="AJ161" s="3" t="s">
        <v>168</v>
      </c>
      <c r="AK161" s="3"/>
      <c r="AL161" s="3" t="s">
        <v>169</v>
      </c>
      <c r="AM161" s="3" t="s">
        <v>170</v>
      </c>
      <c r="AN161" s="3" t="s">
        <v>170</v>
      </c>
      <c r="AO161" s="3" t="s">
        <v>170</v>
      </c>
      <c r="AP161" s="3" t="s">
        <v>170</v>
      </c>
      <c r="AQ161" s="3" t="s">
        <v>170</v>
      </c>
      <c r="AR161" s="3" t="s">
        <v>170</v>
      </c>
      <c r="AS161" s="3" t="s">
        <v>170</v>
      </c>
      <c r="AT161" s="3"/>
      <c r="AU161" s="3"/>
      <c r="AV161" s="3"/>
      <c r="AW161" s="3" t="str">
        <f t="shared" si="8"/>
        <v>-DOMESTIC--</v>
      </c>
      <c r="AX161" s="3" t="str">
        <f t="shared" si="7"/>
        <v>冀守通,</v>
      </c>
    </row>
    <row r="162" spans="1:50" s="3" customFormat="1" ht="9.9499999999999993" customHeight="1">
      <c r="A162" s="3" t="s">
        <v>151</v>
      </c>
      <c r="B162" s="3" t="s">
        <v>1487</v>
      </c>
      <c r="D162" s="3" t="s">
        <v>1488</v>
      </c>
      <c r="F162" s="3" t="s">
        <v>155</v>
      </c>
      <c r="G162" s="3" t="s">
        <v>189</v>
      </c>
      <c r="K162" s="3" t="s">
        <v>159</v>
      </c>
      <c r="M162" s="3" t="s">
        <v>161</v>
      </c>
      <c r="N162" s="3" t="s">
        <v>1489</v>
      </c>
      <c r="O162" s="3" t="s">
        <v>163</v>
      </c>
      <c r="P162" s="3" t="s">
        <v>578</v>
      </c>
      <c r="Q162" s="3" t="s">
        <v>1490</v>
      </c>
      <c r="R162" s="3" t="s">
        <v>1491</v>
      </c>
      <c r="T162" s="3" t="s">
        <v>1492</v>
      </c>
      <c r="X162" s="3" t="s">
        <v>1493</v>
      </c>
      <c r="Y162" s="3" t="s">
        <v>1494</v>
      </c>
      <c r="AB162" s="3" t="s">
        <v>163</v>
      </c>
      <c r="AC162" s="3" t="s">
        <v>181</v>
      </c>
      <c r="AD162" s="3" t="s">
        <v>1495</v>
      </c>
      <c r="AE162" s="14" t="s">
        <v>1496</v>
      </c>
      <c r="AI162" s="3" t="s">
        <v>167</v>
      </c>
      <c r="AJ162" s="3" t="s">
        <v>168</v>
      </c>
      <c r="AL162" s="3" t="s">
        <v>169</v>
      </c>
      <c r="AM162" s="3" t="s">
        <v>170</v>
      </c>
      <c r="AN162" s="3" t="s">
        <v>170</v>
      </c>
      <c r="AO162" s="3" t="s">
        <v>170</v>
      </c>
      <c r="AP162" s="3" t="s">
        <v>170</v>
      </c>
      <c r="AQ162" s="3" t="s">
        <v>170</v>
      </c>
      <c r="AR162" s="3" t="s">
        <v>170</v>
      </c>
      <c r="AS162" s="3" t="s">
        <v>170</v>
      </c>
      <c r="AW162" s="3" t="str">
        <f t="shared" si="8"/>
        <v>-DOMESTIC--</v>
      </c>
      <c r="AX162" s="3" t="str">
        <f t="shared" si="7"/>
        <v>,</v>
      </c>
    </row>
    <row r="163" spans="1:50" s="3" customFormat="1" ht="9.9499999999999993" customHeight="1">
      <c r="B163" s="3" t="s">
        <v>407</v>
      </c>
      <c r="D163" s="3" t="s">
        <v>408</v>
      </c>
      <c r="F163" s="3" t="s">
        <v>155</v>
      </c>
      <c r="G163" s="3" t="s">
        <v>189</v>
      </c>
      <c r="H163" s="3" t="s">
        <v>409</v>
      </c>
      <c r="J163" s="3" t="s">
        <v>410</v>
      </c>
      <c r="K163" s="3" t="s">
        <v>159</v>
      </c>
      <c r="L163" s="3" t="s">
        <v>160</v>
      </c>
      <c r="M163" s="3" t="s">
        <v>161</v>
      </c>
      <c r="N163" s="3" t="s">
        <v>411</v>
      </c>
      <c r="O163" s="3" t="s">
        <v>163</v>
      </c>
      <c r="P163" s="3" t="s">
        <v>202</v>
      </c>
      <c r="Q163" s="3" t="s">
        <v>203</v>
      </c>
      <c r="R163" s="3" t="s">
        <v>218</v>
      </c>
      <c r="X163" s="3" t="s">
        <v>412</v>
      </c>
      <c r="AB163" s="3" t="s">
        <v>163</v>
      </c>
      <c r="AC163" s="3" t="s">
        <v>181</v>
      </c>
      <c r="AD163" s="3" t="s">
        <v>413</v>
      </c>
      <c r="AE163" s="14" t="s">
        <v>414</v>
      </c>
      <c r="AI163" s="3" t="s">
        <v>167</v>
      </c>
      <c r="AL163" s="3" t="s">
        <v>169</v>
      </c>
      <c r="AM163" s="3" t="s">
        <v>170</v>
      </c>
      <c r="AN163" s="3" t="s">
        <v>170</v>
      </c>
      <c r="AO163" s="3" t="s">
        <v>170</v>
      </c>
      <c r="AP163" s="3" t="s">
        <v>170</v>
      </c>
      <c r="AQ163" s="3" t="s">
        <v>170</v>
      </c>
      <c r="AR163" s="3" t="s">
        <v>170</v>
      </c>
      <c r="AS163" s="3" t="s">
        <v>170</v>
      </c>
      <c r="AW163" s="3" t="str">
        <f t="shared" si="8"/>
        <v>-DOMESTIC--季志君</v>
      </c>
      <c r="AX163" s="3" t="str">
        <f t="shared" si="7"/>
        <v>胡鲁飞,</v>
      </c>
    </row>
    <row r="164" spans="1:50" s="3" customFormat="1" ht="9.9499999999999993" customHeight="1">
      <c r="A164" s="3" t="s">
        <v>151</v>
      </c>
      <c r="B164" s="3" t="s">
        <v>1497</v>
      </c>
      <c r="D164" s="3" t="s">
        <v>1498</v>
      </c>
      <c r="E164" s="3" t="s">
        <v>1499</v>
      </c>
      <c r="F164" s="3" t="s">
        <v>155</v>
      </c>
      <c r="G164" s="3" t="s">
        <v>189</v>
      </c>
      <c r="H164" s="3" t="s">
        <v>1500</v>
      </c>
      <c r="J164" s="3" t="s">
        <v>1501</v>
      </c>
      <c r="K164" s="3" t="s">
        <v>159</v>
      </c>
      <c r="M164" s="3" t="s">
        <v>161</v>
      </c>
      <c r="N164" s="3" t="s">
        <v>1502</v>
      </c>
      <c r="O164" s="3" t="s">
        <v>163</v>
      </c>
      <c r="P164" s="3" t="s">
        <v>202</v>
      </c>
      <c r="Q164" s="3" t="s">
        <v>203</v>
      </c>
      <c r="R164" s="3" t="s">
        <v>203</v>
      </c>
      <c r="T164" s="3" t="s">
        <v>1503</v>
      </c>
      <c r="X164" s="3" t="s">
        <v>1504</v>
      </c>
      <c r="Y164" s="3" t="s">
        <v>1505</v>
      </c>
      <c r="AB164" s="3" t="s">
        <v>163</v>
      </c>
      <c r="AD164" s="18"/>
      <c r="AE164" s="24"/>
      <c r="AI164" s="3" t="s">
        <v>167</v>
      </c>
      <c r="AJ164" s="3" t="s">
        <v>168</v>
      </c>
      <c r="AL164" s="3" t="s">
        <v>169</v>
      </c>
      <c r="AM164" s="3" t="s">
        <v>170</v>
      </c>
      <c r="AN164" s="3" t="s">
        <v>170</v>
      </c>
      <c r="AO164" s="3" t="s">
        <v>170</v>
      </c>
      <c r="AP164" s="3" t="s">
        <v>170</v>
      </c>
      <c r="AQ164" s="3" t="s">
        <v>170</v>
      </c>
      <c r="AR164" s="3" t="s">
        <v>170</v>
      </c>
      <c r="AS164" s="3" t="s">
        <v>170</v>
      </c>
      <c r="AW164" s="3" t="str">
        <f t="shared" si="8"/>
        <v>-DOMESTIC-10080000-卢崇慧</v>
      </c>
      <c r="AX164" s="3" t="str">
        <f t="shared" si="7"/>
        <v>,</v>
      </c>
    </row>
    <row r="165" spans="1:50" s="3" customFormat="1" ht="9.9499999999999993" customHeight="1">
      <c r="A165" s="3" t="s">
        <v>151</v>
      </c>
      <c r="B165" s="3" t="s">
        <v>1506</v>
      </c>
      <c r="D165" s="3" t="s">
        <v>1507</v>
      </c>
      <c r="E165" s="3" t="s">
        <v>1386</v>
      </c>
      <c r="F165" s="3" t="s">
        <v>155</v>
      </c>
      <c r="G165" s="3" t="s">
        <v>806</v>
      </c>
      <c r="H165" s="3" t="s">
        <v>1508</v>
      </c>
      <c r="J165" s="3" t="s">
        <v>1509</v>
      </c>
      <c r="K165" s="3" t="s">
        <v>159</v>
      </c>
      <c r="L165" s="3" t="s">
        <v>174</v>
      </c>
      <c r="M165" s="3" t="s">
        <v>161</v>
      </c>
      <c r="N165" s="3" t="s">
        <v>1510</v>
      </c>
      <c r="O165" s="3" t="s">
        <v>163</v>
      </c>
      <c r="P165" s="3" t="s">
        <v>242</v>
      </c>
      <c r="Q165" s="3" t="s">
        <v>1511</v>
      </c>
      <c r="R165" s="3" t="s">
        <v>1511</v>
      </c>
      <c r="T165" s="3" t="s">
        <v>1512</v>
      </c>
      <c r="X165" s="3" t="s">
        <v>1513</v>
      </c>
      <c r="Y165" s="3" t="s">
        <v>1514</v>
      </c>
      <c r="AB165" s="3" t="s">
        <v>163</v>
      </c>
      <c r="AC165" s="3" t="s">
        <v>233</v>
      </c>
      <c r="AD165" s="3" t="s">
        <v>1515</v>
      </c>
      <c r="AE165" s="14" t="s">
        <v>1516</v>
      </c>
      <c r="AI165" s="3" t="s">
        <v>167</v>
      </c>
      <c r="AJ165" s="3" t="s">
        <v>184</v>
      </c>
      <c r="AL165" s="3" t="s">
        <v>169</v>
      </c>
      <c r="AM165" s="3" t="s">
        <v>170</v>
      </c>
      <c r="AN165" s="3" t="s">
        <v>170</v>
      </c>
      <c r="AO165" s="3" t="s">
        <v>170</v>
      </c>
      <c r="AP165" s="3" t="s">
        <v>170</v>
      </c>
      <c r="AQ165" s="3" t="s">
        <v>170</v>
      </c>
      <c r="AR165" s="3" t="s">
        <v>170</v>
      </c>
      <c r="AS165" s="3" t="s">
        <v>170</v>
      </c>
      <c r="AW165" s="3" t="str">
        <f t="shared" si="8"/>
        <v>-DOMESTIC-5000000-钱祁仁</v>
      </c>
      <c r="AX165" s="3" t="str">
        <f t="shared" si="7"/>
        <v>左健东,</v>
      </c>
    </row>
    <row r="166" spans="1:50" s="3" customFormat="1" ht="9.9499999999999993" customHeight="1">
      <c r="A166" s="3" t="s">
        <v>151</v>
      </c>
      <c r="B166" s="3" t="s">
        <v>1517</v>
      </c>
      <c r="D166" s="3" t="s">
        <v>1518</v>
      </c>
      <c r="F166" s="3" t="s">
        <v>155</v>
      </c>
      <c r="G166" s="3" t="s">
        <v>189</v>
      </c>
      <c r="H166" s="3" t="s">
        <v>1519</v>
      </c>
      <c r="K166" s="3" t="s">
        <v>159</v>
      </c>
      <c r="M166" s="3" t="s">
        <v>161</v>
      </c>
      <c r="N166" s="3" t="s">
        <v>1520</v>
      </c>
      <c r="O166" s="3" t="s">
        <v>163</v>
      </c>
      <c r="P166" s="3" t="s">
        <v>176</v>
      </c>
      <c r="Q166" s="3" t="s">
        <v>176</v>
      </c>
      <c r="R166" s="3" t="s">
        <v>177</v>
      </c>
      <c r="AB166" s="3" t="s">
        <v>163</v>
      </c>
      <c r="AC166" s="3" t="s">
        <v>454</v>
      </c>
      <c r="AD166" s="3" t="s">
        <v>1521</v>
      </c>
      <c r="AE166" s="14" t="s">
        <v>1522</v>
      </c>
      <c r="AI166" s="3" t="s">
        <v>167</v>
      </c>
      <c r="AJ166" s="3" t="s">
        <v>168</v>
      </c>
      <c r="AL166" s="3" t="s">
        <v>169</v>
      </c>
      <c r="AM166" s="3" t="s">
        <v>170</v>
      </c>
      <c r="AN166" s="3" t="s">
        <v>170</v>
      </c>
      <c r="AO166" s="3" t="s">
        <v>170</v>
      </c>
      <c r="AP166" s="3" t="s">
        <v>170</v>
      </c>
      <c r="AQ166" s="3" t="s">
        <v>170</v>
      </c>
      <c r="AR166" s="3" t="s">
        <v>170</v>
      </c>
      <c r="AS166" s="3" t="s">
        <v>170</v>
      </c>
      <c r="AW166" s="3" t="str">
        <f t="shared" si="8"/>
        <v>-DOMESTIC--</v>
      </c>
      <c r="AX166" s="3" t="str">
        <f t="shared" si="7"/>
        <v>,</v>
      </c>
    </row>
    <row r="167" spans="1:50" s="3" customFormat="1" ht="9.9499999999999993" customHeight="1">
      <c r="A167" s="3" t="s">
        <v>151</v>
      </c>
      <c r="B167" s="3" t="s">
        <v>1523</v>
      </c>
      <c r="D167" s="3" t="s">
        <v>1524</v>
      </c>
      <c r="F167" s="3" t="s">
        <v>155</v>
      </c>
      <c r="G167" s="3" t="s">
        <v>189</v>
      </c>
      <c r="H167" s="3" t="s">
        <v>1525</v>
      </c>
      <c r="K167" s="3" t="s">
        <v>159</v>
      </c>
      <c r="M167" s="3" t="s">
        <v>161</v>
      </c>
      <c r="N167" s="3" t="s">
        <v>1526</v>
      </c>
      <c r="O167" s="3" t="s">
        <v>163</v>
      </c>
      <c r="P167" s="3" t="s">
        <v>176</v>
      </c>
      <c r="Q167" s="3" t="s">
        <v>176</v>
      </c>
      <c r="R167" s="3" t="s">
        <v>177</v>
      </c>
      <c r="AB167" s="3" t="s">
        <v>163</v>
      </c>
      <c r="AD167" s="18"/>
      <c r="AE167" s="24"/>
      <c r="AI167" s="3" t="s">
        <v>167</v>
      </c>
      <c r="AJ167" s="3" t="s">
        <v>168</v>
      </c>
      <c r="AL167" s="3" t="s">
        <v>169</v>
      </c>
      <c r="AM167" s="3" t="s">
        <v>170</v>
      </c>
      <c r="AN167" s="3" t="s">
        <v>170</v>
      </c>
      <c r="AO167" s="3" t="s">
        <v>170</v>
      </c>
      <c r="AP167" s="3" t="s">
        <v>170</v>
      </c>
      <c r="AQ167" s="3" t="s">
        <v>170</v>
      </c>
      <c r="AR167" s="3" t="s">
        <v>170</v>
      </c>
      <c r="AS167" s="3" t="s">
        <v>170</v>
      </c>
      <c r="AW167" s="3" t="str">
        <f t="shared" si="8"/>
        <v>-DOMESTIC--</v>
      </c>
      <c r="AX167" s="3" t="str">
        <f t="shared" si="7"/>
        <v>,</v>
      </c>
    </row>
    <row r="168" spans="1:50" s="3" customFormat="1" ht="9.9499999999999993" customHeight="1">
      <c r="A168" s="3" t="s">
        <v>151</v>
      </c>
      <c r="B168" s="3" t="s">
        <v>1527</v>
      </c>
      <c r="D168" s="3" t="s">
        <v>1528</v>
      </c>
      <c r="F168" s="3" t="s">
        <v>155</v>
      </c>
      <c r="G168" s="3" t="s">
        <v>189</v>
      </c>
      <c r="H168" s="3" t="s">
        <v>1529</v>
      </c>
      <c r="K168" s="3" t="s">
        <v>159</v>
      </c>
      <c r="L168" s="3" t="s">
        <v>160</v>
      </c>
      <c r="M168" s="3" t="s">
        <v>161</v>
      </c>
      <c r="N168" s="3" t="s">
        <v>1530</v>
      </c>
      <c r="O168" s="3" t="s">
        <v>163</v>
      </c>
      <c r="P168" s="3" t="s">
        <v>176</v>
      </c>
      <c r="Q168" s="3" t="s">
        <v>176</v>
      </c>
      <c r="R168" s="3" t="s">
        <v>1531</v>
      </c>
      <c r="T168" s="3" t="s">
        <v>1532</v>
      </c>
      <c r="X168" s="3" t="s">
        <v>1533</v>
      </c>
      <c r="Y168" s="3" t="s">
        <v>1534</v>
      </c>
      <c r="AB168" s="3" t="s">
        <v>163</v>
      </c>
      <c r="AC168" s="3" t="s">
        <v>294</v>
      </c>
      <c r="AD168" s="3" t="s">
        <v>1535</v>
      </c>
      <c r="AE168" s="14" t="s">
        <v>1536</v>
      </c>
      <c r="AI168" s="3" t="s">
        <v>167</v>
      </c>
      <c r="AJ168" s="3" t="s">
        <v>168</v>
      </c>
      <c r="AL168" s="3" t="s">
        <v>169</v>
      </c>
      <c r="AM168" s="3" t="s">
        <v>170</v>
      </c>
      <c r="AN168" s="3" t="s">
        <v>170</v>
      </c>
      <c r="AO168" s="3" t="s">
        <v>170</v>
      </c>
      <c r="AP168" s="3" t="s">
        <v>170</v>
      </c>
      <c r="AQ168" s="3" t="s">
        <v>170</v>
      </c>
      <c r="AR168" s="3" t="s">
        <v>170</v>
      </c>
      <c r="AS168" s="3" t="s">
        <v>170</v>
      </c>
      <c r="AW168" s="3" t="str">
        <f t="shared" si="8"/>
        <v>-DOMESTIC--</v>
      </c>
      <c r="AX168" s="3" t="str">
        <f t="shared" si="7"/>
        <v>胡鲁飞,</v>
      </c>
    </row>
    <row r="169" spans="1:50" s="3" customFormat="1" ht="9.9499999999999993" customHeight="1">
      <c r="A169" s="3" t="s">
        <v>151</v>
      </c>
      <c r="B169" s="3" t="s">
        <v>1537</v>
      </c>
      <c r="D169" s="3" t="s">
        <v>1538</v>
      </c>
      <c r="F169" s="3" t="s">
        <v>155</v>
      </c>
      <c r="G169" s="3" t="s">
        <v>189</v>
      </c>
      <c r="H169" s="3" t="s">
        <v>1539</v>
      </c>
      <c r="K169" s="3" t="s">
        <v>159</v>
      </c>
      <c r="L169" s="3" t="s">
        <v>160</v>
      </c>
      <c r="M169" s="3" t="s">
        <v>161</v>
      </c>
      <c r="N169" s="3" t="s">
        <v>1540</v>
      </c>
      <c r="O169" s="3" t="s">
        <v>163</v>
      </c>
      <c r="P169" s="3" t="s">
        <v>176</v>
      </c>
      <c r="Q169" s="3" t="s">
        <v>176</v>
      </c>
      <c r="R169" s="3" t="s">
        <v>176</v>
      </c>
      <c r="T169" s="3" t="s">
        <v>1541</v>
      </c>
      <c r="X169" s="3" t="s">
        <v>1542</v>
      </c>
      <c r="Z169" s="3" t="s">
        <v>1543</v>
      </c>
      <c r="AB169" s="3" t="s">
        <v>163</v>
      </c>
      <c r="AC169" s="3" t="s">
        <v>724</v>
      </c>
      <c r="AD169" s="3" t="s">
        <v>1544</v>
      </c>
      <c r="AE169" s="14" t="s">
        <v>1545</v>
      </c>
      <c r="AI169" s="3" t="s">
        <v>167</v>
      </c>
      <c r="AJ169" s="3" t="s">
        <v>184</v>
      </c>
      <c r="AL169" s="3" t="s">
        <v>169</v>
      </c>
      <c r="AM169" s="3" t="s">
        <v>170</v>
      </c>
      <c r="AN169" s="3" t="s">
        <v>170</v>
      </c>
      <c r="AO169" s="3" t="s">
        <v>170</v>
      </c>
      <c r="AP169" s="3" t="s">
        <v>170</v>
      </c>
      <c r="AQ169" s="3" t="s">
        <v>170</v>
      </c>
      <c r="AR169" s="3" t="s">
        <v>170</v>
      </c>
      <c r="AS169" s="3" t="s">
        <v>170</v>
      </c>
      <c r="AW169" s="3" t="str">
        <f t="shared" si="8"/>
        <v>-DOMESTIC--</v>
      </c>
      <c r="AX169" s="3" t="str">
        <f t="shared" si="7"/>
        <v>胡鲁飞,</v>
      </c>
    </row>
    <row r="170" spans="1:50" s="3" customFormat="1" ht="9.9499999999999993" customHeight="1">
      <c r="A170" s="3" t="s">
        <v>151</v>
      </c>
      <c r="B170" s="3" t="s">
        <v>1546</v>
      </c>
      <c r="D170" s="3" t="s">
        <v>1547</v>
      </c>
      <c r="E170" s="3" t="s">
        <v>1548</v>
      </c>
      <c r="F170" s="3" t="s">
        <v>155</v>
      </c>
      <c r="G170" s="3" t="s">
        <v>189</v>
      </c>
      <c r="H170" s="3" t="s">
        <v>1549</v>
      </c>
      <c r="J170" s="3" t="s">
        <v>1550</v>
      </c>
      <c r="K170" s="3" t="s">
        <v>159</v>
      </c>
      <c r="M170" s="3" t="s">
        <v>161</v>
      </c>
      <c r="N170" s="3" t="s">
        <v>1551</v>
      </c>
      <c r="O170" s="3" t="s">
        <v>163</v>
      </c>
      <c r="P170" s="3" t="s">
        <v>578</v>
      </c>
      <c r="Q170" s="3" t="s">
        <v>675</v>
      </c>
      <c r="R170" s="3" t="s">
        <v>720</v>
      </c>
      <c r="T170" s="3" t="s">
        <v>1552</v>
      </c>
      <c r="X170" s="3" t="s">
        <v>1553</v>
      </c>
      <c r="Y170" s="3" t="s">
        <v>1554</v>
      </c>
      <c r="Z170" s="3" t="s">
        <v>1555</v>
      </c>
      <c r="AB170" s="3" t="s">
        <v>163</v>
      </c>
      <c r="AC170" s="3" t="s">
        <v>324</v>
      </c>
      <c r="AD170" s="3" t="s">
        <v>1556</v>
      </c>
      <c r="AE170" s="14" t="s">
        <v>1557</v>
      </c>
      <c r="AI170" s="3" t="s">
        <v>167</v>
      </c>
      <c r="AJ170" s="3" t="s">
        <v>184</v>
      </c>
      <c r="AL170" s="3" t="s">
        <v>169</v>
      </c>
      <c r="AM170" s="3" t="s">
        <v>170</v>
      </c>
      <c r="AN170" s="3" t="s">
        <v>170</v>
      </c>
      <c r="AO170" s="3" t="s">
        <v>170</v>
      </c>
      <c r="AP170" s="3" t="s">
        <v>170</v>
      </c>
      <c r="AQ170" s="3" t="s">
        <v>170</v>
      </c>
      <c r="AR170" s="3" t="s">
        <v>170</v>
      </c>
      <c r="AS170" s="3" t="s">
        <v>170</v>
      </c>
      <c r="AW170" s="3" t="str">
        <f t="shared" si="8"/>
        <v>-DOMESTIC-500万港币-陈天怀</v>
      </c>
      <c r="AX170" s="3" t="str">
        <f t="shared" si="7"/>
        <v>,</v>
      </c>
    </row>
    <row r="171" spans="1:50" s="3" customFormat="1" ht="9.9499999999999993" customHeight="1">
      <c r="A171" s="3" t="s">
        <v>151</v>
      </c>
      <c r="B171" s="3" t="s">
        <v>1558</v>
      </c>
      <c r="D171" s="3" t="s">
        <v>1559</v>
      </c>
      <c r="F171" s="3" t="s">
        <v>155</v>
      </c>
      <c r="G171" s="3" t="s">
        <v>189</v>
      </c>
      <c r="H171" s="3" t="s">
        <v>1560</v>
      </c>
      <c r="K171" s="3" t="s">
        <v>159</v>
      </c>
      <c r="M171" s="3" t="s">
        <v>161</v>
      </c>
      <c r="N171" s="3" t="s">
        <v>1561</v>
      </c>
      <c r="O171" s="3" t="s">
        <v>163</v>
      </c>
      <c r="P171" s="3" t="s">
        <v>578</v>
      </c>
      <c r="Q171" s="3" t="s">
        <v>675</v>
      </c>
      <c r="R171" s="3" t="s">
        <v>720</v>
      </c>
      <c r="T171" s="3" t="s">
        <v>195</v>
      </c>
      <c r="Z171" s="3" t="s">
        <v>1562</v>
      </c>
      <c r="AB171" s="3" t="s">
        <v>163</v>
      </c>
      <c r="AC171" s="3" t="s">
        <v>1563</v>
      </c>
      <c r="AD171" s="3" t="s">
        <v>1564</v>
      </c>
      <c r="AE171" s="14" t="s">
        <v>1565</v>
      </c>
      <c r="AI171" s="3" t="s">
        <v>167</v>
      </c>
      <c r="AJ171" s="3" t="s">
        <v>184</v>
      </c>
      <c r="AL171" s="3" t="s">
        <v>169</v>
      </c>
      <c r="AM171" s="3" t="s">
        <v>170</v>
      </c>
      <c r="AN171" s="3" t="s">
        <v>170</v>
      </c>
      <c r="AO171" s="3" t="s">
        <v>170</v>
      </c>
      <c r="AP171" s="3" t="s">
        <v>170</v>
      </c>
      <c r="AQ171" s="3" t="s">
        <v>170</v>
      </c>
      <c r="AR171" s="3" t="s">
        <v>170</v>
      </c>
      <c r="AS171" s="3" t="s">
        <v>170</v>
      </c>
      <c r="AW171" s="3" t="str">
        <f t="shared" si="8"/>
        <v>-DOMESTIC--</v>
      </c>
      <c r="AX171" s="3" t="str">
        <f t="shared" si="7"/>
        <v>,</v>
      </c>
    </row>
    <row r="172" spans="1:50" s="3" customFormat="1" ht="9.9499999999999993" customHeight="1">
      <c r="A172" s="3" t="s">
        <v>151</v>
      </c>
      <c r="B172" s="3" t="s">
        <v>1566</v>
      </c>
      <c r="D172" s="3" t="s">
        <v>1567</v>
      </c>
      <c r="F172" s="3" t="s">
        <v>155</v>
      </c>
      <c r="G172" s="3" t="s">
        <v>189</v>
      </c>
      <c r="H172" s="3" t="s">
        <v>1568</v>
      </c>
      <c r="K172" s="3" t="s">
        <v>159</v>
      </c>
      <c r="M172" s="3" t="s">
        <v>161</v>
      </c>
      <c r="N172" s="3" t="s">
        <v>1569</v>
      </c>
      <c r="O172" s="3" t="s">
        <v>163</v>
      </c>
      <c r="P172" s="3" t="s">
        <v>242</v>
      </c>
      <c r="Q172" s="3" t="s">
        <v>1570</v>
      </c>
      <c r="R172" s="3" t="s">
        <v>1571</v>
      </c>
      <c r="AB172" s="3" t="s">
        <v>163</v>
      </c>
      <c r="AD172" s="18"/>
      <c r="AE172" s="24"/>
      <c r="AI172" s="3" t="s">
        <v>167</v>
      </c>
      <c r="AJ172" s="3" t="s">
        <v>168</v>
      </c>
      <c r="AL172" s="3" t="s">
        <v>169</v>
      </c>
      <c r="AM172" s="3" t="s">
        <v>170</v>
      </c>
      <c r="AN172" s="3" t="s">
        <v>170</v>
      </c>
      <c r="AO172" s="3" t="s">
        <v>170</v>
      </c>
      <c r="AP172" s="3" t="s">
        <v>170</v>
      </c>
      <c r="AQ172" s="3" t="s">
        <v>170</v>
      </c>
      <c r="AR172" s="3" t="s">
        <v>170</v>
      </c>
      <c r="AS172" s="3" t="s">
        <v>170</v>
      </c>
      <c r="AW172" s="3" t="str">
        <f t="shared" si="8"/>
        <v>-DOMESTIC--</v>
      </c>
      <c r="AX172" s="3" t="str">
        <f t="shared" si="7"/>
        <v>,</v>
      </c>
    </row>
    <row r="173" spans="1:50" s="3" customFormat="1" ht="9.9499999999999993" customHeight="1">
      <c r="A173" s="3" t="s">
        <v>151</v>
      </c>
      <c r="B173" s="3" t="s">
        <v>1572</v>
      </c>
      <c r="D173" s="3" t="s">
        <v>1573</v>
      </c>
      <c r="F173" s="3" t="s">
        <v>155</v>
      </c>
      <c r="G173" s="3" t="s">
        <v>189</v>
      </c>
      <c r="H173" s="3" t="s">
        <v>1574</v>
      </c>
      <c r="K173" s="3" t="s">
        <v>159</v>
      </c>
      <c r="L173" s="3" t="s">
        <v>279</v>
      </c>
      <c r="M173" s="3" t="s">
        <v>161</v>
      </c>
      <c r="N173" s="3" t="s">
        <v>1575</v>
      </c>
      <c r="O173" s="3" t="s">
        <v>163</v>
      </c>
      <c r="P173" s="3" t="s">
        <v>176</v>
      </c>
      <c r="Q173" s="3" t="s">
        <v>176</v>
      </c>
      <c r="R173" s="3" t="s">
        <v>177</v>
      </c>
      <c r="T173" s="3" t="s">
        <v>195</v>
      </c>
      <c r="X173" s="3" t="s">
        <v>1576</v>
      </c>
      <c r="AB173" s="3" t="s">
        <v>163</v>
      </c>
      <c r="AC173" s="3" t="s">
        <v>454</v>
      </c>
      <c r="AD173" s="3" t="s">
        <v>1577</v>
      </c>
      <c r="AE173" s="14" t="s">
        <v>1578</v>
      </c>
      <c r="AI173" s="3" t="s">
        <v>167</v>
      </c>
      <c r="AJ173" s="3" t="s">
        <v>184</v>
      </c>
      <c r="AL173" s="3" t="s">
        <v>169</v>
      </c>
      <c r="AM173" s="3" t="s">
        <v>170</v>
      </c>
      <c r="AN173" s="3" t="s">
        <v>170</v>
      </c>
      <c r="AO173" s="3" t="s">
        <v>170</v>
      </c>
      <c r="AP173" s="3" t="s">
        <v>170</v>
      </c>
      <c r="AQ173" s="3" t="s">
        <v>170</v>
      </c>
      <c r="AR173" s="3" t="s">
        <v>170</v>
      </c>
      <c r="AS173" s="3" t="s">
        <v>170</v>
      </c>
      <c r="AW173" s="3" t="str">
        <f t="shared" si="8"/>
        <v>-DOMESTIC--</v>
      </c>
      <c r="AX173" s="3" t="str">
        <f t="shared" si="7"/>
        <v>宋鹤宁,</v>
      </c>
    </row>
    <row r="174" spans="1:50" s="3" customFormat="1" ht="9.9499999999999993" customHeight="1">
      <c r="A174" s="3" t="s">
        <v>151</v>
      </c>
      <c r="B174" s="3" t="s">
        <v>1579</v>
      </c>
      <c r="C174" s="3" t="s">
        <v>1580</v>
      </c>
      <c r="D174" s="3" t="s">
        <v>1581</v>
      </c>
      <c r="E174" s="3" t="s">
        <v>1582</v>
      </c>
      <c r="F174" s="3" t="s">
        <v>155</v>
      </c>
      <c r="G174" s="3" t="s">
        <v>156</v>
      </c>
      <c r="H174" s="3" t="s">
        <v>1583</v>
      </c>
      <c r="J174" s="3" t="s">
        <v>1584</v>
      </c>
      <c r="K174" s="3" t="s">
        <v>159</v>
      </c>
      <c r="L174" s="3" t="s">
        <v>174</v>
      </c>
      <c r="M174" s="3" t="s">
        <v>161</v>
      </c>
      <c r="N174" s="3" t="s">
        <v>1585</v>
      </c>
      <c r="O174" s="3" t="s">
        <v>163</v>
      </c>
      <c r="P174" s="3" t="s">
        <v>260</v>
      </c>
      <c r="Q174" s="3" t="s">
        <v>260</v>
      </c>
      <c r="R174" s="3" t="s">
        <v>261</v>
      </c>
      <c r="T174" s="3" t="s">
        <v>1586</v>
      </c>
      <c r="X174" s="3" t="s">
        <v>1587</v>
      </c>
      <c r="Y174" s="3" t="s">
        <v>1588</v>
      </c>
      <c r="AB174" s="3" t="s">
        <v>163</v>
      </c>
      <c r="AC174" s="3" t="s">
        <v>1479</v>
      </c>
      <c r="AD174" s="3" t="s">
        <v>1589</v>
      </c>
      <c r="AE174" s="14" t="s">
        <v>1590</v>
      </c>
      <c r="AI174" s="3" t="s">
        <v>167</v>
      </c>
      <c r="AJ174" s="3" t="s">
        <v>184</v>
      </c>
      <c r="AL174" s="3" t="s">
        <v>169</v>
      </c>
      <c r="AM174" s="3" t="s">
        <v>170</v>
      </c>
      <c r="AN174" s="3" t="s">
        <v>170</v>
      </c>
      <c r="AO174" s="3" t="s">
        <v>170</v>
      </c>
      <c r="AP174" s="3" t="s">
        <v>170</v>
      </c>
      <c r="AQ174" s="3" t="s">
        <v>170</v>
      </c>
      <c r="AR174" s="3" t="s">
        <v>170</v>
      </c>
      <c r="AS174" s="3" t="s">
        <v>170</v>
      </c>
      <c r="AW174" s="3" t="str">
        <f t="shared" si="8"/>
        <v>-DOMESTIC-24800000-许峰</v>
      </c>
      <c r="AX174" s="3" t="str">
        <f t="shared" si="7"/>
        <v>左健东,</v>
      </c>
    </row>
    <row r="175" spans="1:50" s="3" customFormat="1" ht="9.9499999999999993" customHeight="1">
      <c r="A175" s="3" t="s">
        <v>151</v>
      </c>
      <c r="B175" s="3" t="s">
        <v>1537</v>
      </c>
      <c r="D175" s="3" t="s">
        <v>1538</v>
      </c>
      <c r="F175" s="3" t="s">
        <v>155</v>
      </c>
      <c r="G175" s="3" t="s">
        <v>189</v>
      </c>
      <c r="H175" s="3" t="s">
        <v>1539</v>
      </c>
      <c r="K175" s="3" t="s">
        <v>159</v>
      </c>
      <c r="L175" s="3" t="s">
        <v>160</v>
      </c>
      <c r="M175" s="3" t="s">
        <v>161</v>
      </c>
      <c r="N175" s="3" t="s">
        <v>1540</v>
      </c>
      <c r="O175" s="3" t="s">
        <v>163</v>
      </c>
      <c r="P175" s="3" t="s">
        <v>176</v>
      </c>
      <c r="Q175" s="3" t="s">
        <v>176</v>
      </c>
      <c r="R175" s="3" t="s">
        <v>176</v>
      </c>
      <c r="T175" s="3" t="s">
        <v>1541</v>
      </c>
      <c r="X175" s="3" t="s">
        <v>1542</v>
      </c>
      <c r="Z175" s="3" t="s">
        <v>1543</v>
      </c>
      <c r="AB175" s="3" t="s">
        <v>163</v>
      </c>
      <c r="AC175" s="3" t="s">
        <v>724</v>
      </c>
      <c r="AD175" s="3" t="s">
        <v>1544</v>
      </c>
      <c r="AE175" s="14" t="s">
        <v>1545</v>
      </c>
      <c r="AI175" s="3" t="s">
        <v>167</v>
      </c>
      <c r="AJ175" s="3" t="s">
        <v>184</v>
      </c>
      <c r="AL175" s="3" t="s">
        <v>169</v>
      </c>
      <c r="AM175" s="3" t="s">
        <v>170</v>
      </c>
      <c r="AN175" s="3" t="s">
        <v>170</v>
      </c>
      <c r="AO175" s="3" t="s">
        <v>170</v>
      </c>
      <c r="AP175" s="3" t="s">
        <v>170</v>
      </c>
      <c r="AQ175" s="3" t="s">
        <v>170</v>
      </c>
      <c r="AR175" s="3" t="s">
        <v>170</v>
      </c>
      <c r="AS175" s="3" t="s">
        <v>170</v>
      </c>
      <c r="AW175" s="3" t="str">
        <f t="shared" si="8"/>
        <v>-DOMESTIC--</v>
      </c>
      <c r="AX175" s="3" t="str">
        <f t="shared" si="7"/>
        <v>胡鲁飞,</v>
      </c>
    </row>
    <row r="176" spans="1:50" s="3" customFormat="1" ht="9.9499999999999993" customHeight="1">
      <c r="A176" s="3" t="s">
        <v>151</v>
      </c>
      <c r="B176" s="3" t="s">
        <v>1591</v>
      </c>
      <c r="D176" s="3" t="s">
        <v>1592</v>
      </c>
      <c r="E176" s="3" t="s">
        <v>1593</v>
      </c>
      <c r="F176" s="3" t="s">
        <v>155</v>
      </c>
      <c r="G176" s="3" t="s">
        <v>189</v>
      </c>
      <c r="H176" s="3" t="s">
        <v>1594</v>
      </c>
      <c r="J176" s="3" t="s">
        <v>1595</v>
      </c>
      <c r="K176" s="3" t="s">
        <v>159</v>
      </c>
      <c r="L176" s="3" t="s">
        <v>160</v>
      </c>
      <c r="M176" s="3" t="s">
        <v>161</v>
      </c>
      <c r="N176" s="3" t="s">
        <v>1596</v>
      </c>
      <c r="O176" s="3" t="s">
        <v>163</v>
      </c>
      <c r="P176" s="3" t="s">
        <v>164</v>
      </c>
      <c r="Q176" s="3" t="s">
        <v>1597</v>
      </c>
      <c r="R176" s="3" t="s">
        <v>1598</v>
      </c>
      <c r="T176" s="3" t="s">
        <v>195</v>
      </c>
      <c r="X176" s="3" t="s">
        <v>1599</v>
      </c>
      <c r="AB176" s="3" t="s">
        <v>163</v>
      </c>
      <c r="AC176" s="3" t="s">
        <v>181</v>
      </c>
      <c r="AD176" s="3" t="s">
        <v>1600</v>
      </c>
      <c r="AE176" s="14" t="s">
        <v>1601</v>
      </c>
      <c r="AI176" s="3" t="s">
        <v>167</v>
      </c>
      <c r="AJ176" s="3" t="s">
        <v>168</v>
      </c>
      <c r="AL176" s="3" t="s">
        <v>169</v>
      </c>
      <c r="AM176" s="3" t="s">
        <v>170</v>
      </c>
      <c r="AN176" s="3" t="s">
        <v>170</v>
      </c>
      <c r="AO176" s="3" t="s">
        <v>170</v>
      </c>
      <c r="AP176" s="3" t="s">
        <v>170</v>
      </c>
      <c r="AQ176" s="3" t="s">
        <v>170</v>
      </c>
      <c r="AR176" s="3" t="s">
        <v>170</v>
      </c>
      <c r="AS176" s="3" t="s">
        <v>170</v>
      </c>
      <c r="AW176" s="3" t="str">
        <f t="shared" si="8"/>
        <v>-DOMESTIC-500000-王建容</v>
      </c>
      <c r="AX176" s="3" t="str">
        <f t="shared" si="7"/>
        <v>胡鲁飞,</v>
      </c>
    </row>
    <row r="177" spans="1:50" s="3" customFormat="1" ht="9.9499999999999993" customHeight="1">
      <c r="A177" s="3" t="s">
        <v>151</v>
      </c>
      <c r="B177" s="3" t="s">
        <v>1602</v>
      </c>
      <c r="D177" s="3" t="s">
        <v>1603</v>
      </c>
      <c r="F177" s="3" t="s">
        <v>155</v>
      </c>
      <c r="G177" s="3" t="s">
        <v>189</v>
      </c>
      <c r="K177" s="3" t="s">
        <v>159</v>
      </c>
      <c r="L177" s="3" t="s">
        <v>160</v>
      </c>
      <c r="M177" s="3" t="s">
        <v>161</v>
      </c>
      <c r="N177" s="3" t="s">
        <v>1604</v>
      </c>
      <c r="O177" s="3" t="s">
        <v>163</v>
      </c>
      <c r="P177" s="3" t="s">
        <v>202</v>
      </c>
      <c r="Q177" s="3" t="s">
        <v>778</v>
      </c>
      <c r="R177" s="3" t="s">
        <v>779</v>
      </c>
      <c r="T177" s="3" t="s">
        <v>195</v>
      </c>
      <c r="X177" s="3" t="s">
        <v>1605</v>
      </c>
      <c r="AB177" s="3" t="s">
        <v>163</v>
      </c>
      <c r="AD177" s="18"/>
      <c r="AE177" s="24"/>
      <c r="AI177" s="3" t="s">
        <v>167</v>
      </c>
      <c r="AJ177" s="3" t="s">
        <v>168</v>
      </c>
      <c r="AL177" s="3" t="s">
        <v>169</v>
      </c>
      <c r="AM177" s="3" t="s">
        <v>170</v>
      </c>
      <c r="AN177" s="3" t="s">
        <v>170</v>
      </c>
      <c r="AO177" s="3" t="s">
        <v>170</v>
      </c>
      <c r="AP177" s="3" t="s">
        <v>170</v>
      </c>
      <c r="AQ177" s="3" t="s">
        <v>170</v>
      </c>
      <c r="AR177" s="3" t="s">
        <v>170</v>
      </c>
      <c r="AS177" s="3" t="s">
        <v>170</v>
      </c>
      <c r="AW177" s="3" t="str">
        <f t="shared" si="8"/>
        <v>-DOMESTIC--</v>
      </c>
      <c r="AX177" s="3" t="str">
        <f t="shared" si="7"/>
        <v>胡鲁飞,</v>
      </c>
    </row>
    <row r="178" spans="1:50" s="3" customFormat="1" ht="9.9499999999999993" customHeight="1">
      <c r="A178" s="3" t="s">
        <v>151</v>
      </c>
      <c r="B178" s="3" t="s">
        <v>1606</v>
      </c>
      <c r="D178" s="3" t="s">
        <v>1607</v>
      </c>
      <c r="E178" s="3" t="s">
        <v>226</v>
      </c>
      <c r="F178" s="3" t="s">
        <v>155</v>
      </c>
      <c r="G178" s="3" t="s">
        <v>806</v>
      </c>
      <c r="H178" s="3" t="s">
        <v>1608</v>
      </c>
      <c r="J178" s="3" t="s">
        <v>1609</v>
      </c>
      <c r="K178" s="3" t="s">
        <v>159</v>
      </c>
      <c r="L178" s="3" t="s">
        <v>160</v>
      </c>
      <c r="M178" s="3" t="s">
        <v>161</v>
      </c>
      <c r="N178" s="3" t="s">
        <v>1610</v>
      </c>
      <c r="O178" s="3" t="s">
        <v>163</v>
      </c>
      <c r="P178" s="3" t="s">
        <v>202</v>
      </c>
      <c r="Q178" s="3" t="s">
        <v>203</v>
      </c>
      <c r="R178" s="3" t="s">
        <v>601</v>
      </c>
      <c r="T178" s="3" t="s">
        <v>195</v>
      </c>
      <c r="X178" s="3" t="s">
        <v>1611</v>
      </c>
      <c r="AB178" s="3" t="s">
        <v>163</v>
      </c>
      <c r="AC178" s="3" t="s">
        <v>272</v>
      </c>
      <c r="AD178" s="3" t="s">
        <v>1612</v>
      </c>
      <c r="AE178" s="14" t="s">
        <v>1613</v>
      </c>
      <c r="AI178" s="3" t="s">
        <v>167</v>
      </c>
      <c r="AJ178" s="3" t="s">
        <v>184</v>
      </c>
      <c r="AL178" s="3" t="s">
        <v>169</v>
      </c>
      <c r="AM178" s="3" t="s">
        <v>170</v>
      </c>
      <c r="AN178" s="3" t="s">
        <v>170</v>
      </c>
      <c r="AO178" s="3" t="s">
        <v>170</v>
      </c>
      <c r="AP178" s="3" t="s">
        <v>170</v>
      </c>
      <c r="AQ178" s="3" t="s">
        <v>170</v>
      </c>
      <c r="AR178" s="3" t="s">
        <v>170</v>
      </c>
      <c r="AS178" s="3" t="s">
        <v>170</v>
      </c>
      <c r="AW178" s="3" t="str">
        <f t="shared" si="8"/>
        <v>-DOMESTIC-50000000-涂国荣</v>
      </c>
      <c r="AX178" s="3" t="str">
        <f t="shared" si="7"/>
        <v>胡鲁飞,</v>
      </c>
    </row>
    <row r="179" spans="1:50" s="3" customFormat="1" ht="9.9499999999999993" customHeight="1">
      <c r="A179" s="3" t="s">
        <v>151</v>
      </c>
      <c r="B179" s="3" t="s">
        <v>1614</v>
      </c>
      <c r="D179" s="3" t="s">
        <v>1615</v>
      </c>
      <c r="E179" s="3" t="s">
        <v>154</v>
      </c>
      <c r="F179" s="3" t="s">
        <v>155</v>
      </c>
      <c r="G179" s="3" t="s">
        <v>189</v>
      </c>
      <c r="H179" s="3" t="s">
        <v>1616</v>
      </c>
      <c r="J179" s="3" t="s">
        <v>1617</v>
      </c>
      <c r="K179" s="3" t="s">
        <v>159</v>
      </c>
      <c r="L179" s="3" t="s">
        <v>160</v>
      </c>
      <c r="M179" s="3" t="s">
        <v>161</v>
      </c>
      <c r="N179" s="3" t="s">
        <v>1618</v>
      </c>
      <c r="O179" s="3" t="s">
        <v>163</v>
      </c>
      <c r="P179" s="3" t="s">
        <v>193</v>
      </c>
      <c r="Q179" s="3" t="s">
        <v>303</v>
      </c>
      <c r="R179" s="3" t="s">
        <v>901</v>
      </c>
      <c r="T179" s="3" t="s">
        <v>195</v>
      </c>
      <c r="X179" s="3" t="s">
        <v>1619</v>
      </c>
      <c r="AB179" s="3" t="s">
        <v>163</v>
      </c>
      <c r="AC179" s="3" t="s">
        <v>181</v>
      </c>
      <c r="AD179" s="3" t="s">
        <v>1620</v>
      </c>
      <c r="AE179" s="14" t="s">
        <v>1621</v>
      </c>
      <c r="AI179" s="3" t="s">
        <v>167</v>
      </c>
      <c r="AJ179" s="3" t="s">
        <v>184</v>
      </c>
      <c r="AL179" s="3" t="s">
        <v>169</v>
      </c>
      <c r="AM179" s="3" t="s">
        <v>170</v>
      </c>
      <c r="AN179" s="3" t="s">
        <v>170</v>
      </c>
      <c r="AO179" s="3" t="s">
        <v>170</v>
      </c>
      <c r="AP179" s="3" t="s">
        <v>170</v>
      </c>
      <c r="AQ179" s="3" t="s">
        <v>170</v>
      </c>
      <c r="AR179" s="3" t="s">
        <v>170</v>
      </c>
      <c r="AS179" s="3" t="s">
        <v>170</v>
      </c>
      <c r="AW179" s="3" t="str">
        <f t="shared" si="8"/>
        <v>-DOMESTIC-3000000-刘克军</v>
      </c>
      <c r="AX179" s="3" t="str">
        <f t="shared" si="7"/>
        <v>胡鲁飞,</v>
      </c>
    </row>
    <row r="180" spans="1:50" s="3" customFormat="1" ht="9.9499999999999993" customHeight="1">
      <c r="A180" s="3" t="s">
        <v>151</v>
      </c>
      <c r="B180" s="3" t="s">
        <v>1622</v>
      </c>
      <c r="D180" s="3" t="s">
        <v>1623</v>
      </c>
      <c r="E180" s="3" t="s">
        <v>1624</v>
      </c>
      <c r="F180" s="3" t="s">
        <v>155</v>
      </c>
      <c r="G180" s="3" t="s">
        <v>189</v>
      </c>
      <c r="H180" s="3" t="s">
        <v>1625</v>
      </c>
      <c r="J180" s="3" t="s">
        <v>1626</v>
      </c>
      <c r="K180" s="3" t="s">
        <v>159</v>
      </c>
      <c r="L180" s="3" t="s">
        <v>174</v>
      </c>
      <c r="M180" s="3" t="s">
        <v>161</v>
      </c>
      <c r="N180" s="3" t="s">
        <v>1627</v>
      </c>
      <c r="O180" s="3" t="s">
        <v>163</v>
      </c>
      <c r="P180" s="3" t="s">
        <v>260</v>
      </c>
      <c r="Q180" s="3" t="s">
        <v>260</v>
      </c>
      <c r="R180" s="3" t="s">
        <v>356</v>
      </c>
      <c r="T180" s="3" t="s">
        <v>195</v>
      </c>
      <c r="X180" s="3" t="s">
        <v>1628</v>
      </c>
      <c r="AB180" s="3" t="s">
        <v>163</v>
      </c>
      <c r="AC180" s="3" t="s">
        <v>181</v>
      </c>
      <c r="AD180" s="3" t="s">
        <v>1629</v>
      </c>
      <c r="AE180" s="14" t="s">
        <v>1630</v>
      </c>
      <c r="AI180" s="3" t="s">
        <v>167</v>
      </c>
      <c r="AJ180" s="3" t="s">
        <v>184</v>
      </c>
      <c r="AL180" s="3" t="s">
        <v>169</v>
      </c>
      <c r="AM180" s="3" t="s">
        <v>170</v>
      </c>
      <c r="AN180" s="3" t="s">
        <v>170</v>
      </c>
      <c r="AO180" s="3" t="s">
        <v>170</v>
      </c>
      <c r="AP180" s="3" t="s">
        <v>170</v>
      </c>
      <c r="AQ180" s="3" t="s">
        <v>170</v>
      </c>
      <c r="AR180" s="3" t="s">
        <v>170</v>
      </c>
      <c r="AS180" s="3" t="s">
        <v>170</v>
      </c>
      <c r="AW180" s="3" t="str">
        <f t="shared" si="8"/>
        <v>-DOMESTIC-100000000-林永强</v>
      </c>
      <c r="AX180" s="3" t="str">
        <f t="shared" si="7"/>
        <v>左健东,</v>
      </c>
    </row>
    <row r="181" spans="1:50" s="3" customFormat="1" ht="9.9499999999999993" customHeight="1">
      <c r="A181" s="3" t="s">
        <v>151</v>
      </c>
      <c r="B181" s="3" t="s">
        <v>1631</v>
      </c>
      <c r="D181" s="3" t="s">
        <v>1632</v>
      </c>
      <c r="F181" s="3" t="s">
        <v>155</v>
      </c>
      <c r="G181" s="3" t="s">
        <v>189</v>
      </c>
      <c r="H181" s="14" t="s">
        <v>1633</v>
      </c>
      <c r="J181" s="3" t="s">
        <v>1634</v>
      </c>
      <c r="K181" s="3" t="s">
        <v>159</v>
      </c>
      <c r="L181" s="3" t="s">
        <v>160</v>
      </c>
      <c r="M181" s="3" t="s">
        <v>161</v>
      </c>
      <c r="N181" s="3" t="s">
        <v>1635</v>
      </c>
      <c r="O181" s="3" t="s">
        <v>163</v>
      </c>
      <c r="P181" s="3" t="s">
        <v>164</v>
      </c>
      <c r="Q181" s="3" t="s">
        <v>165</v>
      </c>
      <c r="R181" s="3" t="s">
        <v>291</v>
      </c>
      <c r="T181" s="3" t="s">
        <v>195</v>
      </c>
      <c r="X181" s="3" t="s">
        <v>1636</v>
      </c>
      <c r="AB181" s="3" t="s">
        <v>163</v>
      </c>
      <c r="AD181" s="18"/>
      <c r="AE181" s="24"/>
      <c r="AI181" s="3" t="s">
        <v>167</v>
      </c>
      <c r="AJ181" s="3" t="s">
        <v>168</v>
      </c>
      <c r="AL181" s="3" t="s">
        <v>169</v>
      </c>
      <c r="AM181" s="3" t="s">
        <v>170</v>
      </c>
      <c r="AN181" s="3" t="s">
        <v>170</v>
      </c>
      <c r="AO181" s="3" t="s">
        <v>170</v>
      </c>
      <c r="AP181" s="3" t="s">
        <v>170</v>
      </c>
      <c r="AQ181" s="3" t="s">
        <v>170</v>
      </c>
      <c r="AR181" s="3" t="s">
        <v>170</v>
      </c>
      <c r="AS181" s="3" t="s">
        <v>170</v>
      </c>
      <c r="AW181" s="3" t="str">
        <f t="shared" si="8"/>
        <v>-DOMESTIC--杜和平</v>
      </c>
      <c r="AX181" s="3" t="str">
        <f t="shared" si="7"/>
        <v>胡鲁飞,</v>
      </c>
    </row>
    <row r="182" spans="1:50" s="3" customFormat="1" ht="9.9499999999999993" customHeight="1">
      <c r="A182" s="3" t="s">
        <v>151</v>
      </c>
      <c r="B182" s="3" t="s">
        <v>1637</v>
      </c>
      <c r="D182" s="3" t="s">
        <v>1638</v>
      </c>
      <c r="F182" s="3" t="s">
        <v>155</v>
      </c>
      <c r="G182" s="3" t="s">
        <v>189</v>
      </c>
      <c r="H182" s="3" t="s">
        <v>1639</v>
      </c>
      <c r="J182" s="3" t="s">
        <v>1640</v>
      </c>
      <c r="K182" s="3" t="s">
        <v>159</v>
      </c>
      <c r="L182" s="3" t="s">
        <v>160</v>
      </c>
      <c r="M182" s="3" t="s">
        <v>161</v>
      </c>
      <c r="N182" s="3" t="s">
        <v>1641</v>
      </c>
      <c r="O182" s="3" t="s">
        <v>163</v>
      </c>
      <c r="P182" s="3" t="s">
        <v>1100</v>
      </c>
      <c r="Q182" s="3" t="s">
        <v>1101</v>
      </c>
      <c r="R182" s="3" t="s">
        <v>1642</v>
      </c>
      <c r="AB182" s="3" t="s">
        <v>163</v>
      </c>
      <c r="AC182" s="3" t="s">
        <v>181</v>
      </c>
      <c r="AD182" s="3" t="s">
        <v>1643</v>
      </c>
      <c r="AE182" s="14" t="s">
        <v>1644</v>
      </c>
      <c r="AI182" s="3" t="s">
        <v>167</v>
      </c>
      <c r="AJ182" s="3" t="s">
        <v>168</v>
      </c>
      <c r="AL182" s="3" t="s">
        <v>169</v>
      </c>
      <c r="AM182" s="3" t="s">
        <v>170</v>
      </c>
      <c r="AN182" s="3" t="s">
        <v>170</v>
      </c>
      <c r="AO182" s="3" t="s">
        <v>170</v>
      </c>
      <c r="AP182" s="3" t="s">
        <v>170</v>
      </c>
      <c r="AQ182" s="3" t="s">
        <v>170</v>
      </c>
      <c r="AR182" s="3" t="s">
        <v>170</v>
      </c>
      <c r="AS182" s="3" t="s">
        <v>170</v>
      </c>
      <c r="AW182" s="3" t="str">
        <f t="shared" si="8"/>
        <v>-DOMESTIC--段瑞菊</v>
      </c>
      <c r="AX182" s="3" t="str">
        <f t="shared" si="7"/>
        <v>胡鲁飞,</v>
      </c>
    </row>
    <row r="183" spans="1:50" s="3" customFormat="1" ht="9.9499999999999993" customHeight="1">
      <c r="A183" s="3" t="s">
        <v>151</v>
      </c>
      <c r="B183" s="3" t="s">
        <v>1645</v>
      </c>
      <c r="C183" s="3" t="s">
        <v>1646</v>
      </c>
      <c r="D183" s="3" t="s">
        <v>1647</v>
      </c>
      <c r="E183" s="3" t="s">
        <v>1648</v>
      </c>
      <c r="F183" s="3" t="s">
        <v>155</v>
      </c>
      <c r="G183" s="3" t="s">
        <v>156</v>
      </c>
      <c r="H183" s="3" t="s">
        <v>1649</v>
      </c>
      <c r="J183" s="3" t="s">
        <v>1650</v>
      </c>
      <c r="K183" s="3" t="s">
        <v>159</v>
      </c>
      <c r="L183" s="3" t="s">
        <v>160</v>
      </c>
      <c r="M183" s="3" t="s">
        <v>161</v>
      </c>
      <c r="N183" s="3" t="s">
        <v>1651</v>
      </c>
      <c r="O183" s="3" t="s">
        <v>163</v>
      </c>
      <c r="P183" s="3" t="s">
        <v>1109</v>
      </c>
      <c r="Q183" s="3" t="s">
        <v>1652</v>
      </c>
      <c r="R183" s="3" t="s">
        <v>1653</v>
      </c>
      <c r="T183" s="3" t="s">
        <v>195</v>
      </c>
      <c r="X183" s="3" t="s">
        <v>1654</v>
      </c>
      <c r="AB183" s="3" t="s">
        <v>163</v>
      </c>
      <c r="AC183" s="3" t="s">
        <v>1655</v>
      </c>
      <c r="AD183" s="3" t="s">
        <v>1656</v>
      </c>
      <c r="AE183" s="14" t="s">
        <v>1657</v>
      </c>
      <c r="AI183" s="3" t="s">
        <v>167</v>
      </c>
      <c r="AJ183" s="3" t="s">
        <v>168</v>
      </c>
      <c r="AL183" s="3" t="s">
        <v>169</v>
      </c>
      <c r="AM183" s="3" t="s">
        <v>170</v>
      </c>
      <c r="AN183" s="3" t="s">
        <v>170</v>
      </c>
      <c r="AO183" s="3" t="s">
        <v>170</v>
      </c>
      <c r="AP183" s="3" t="s">
        <v>170</v>
      </c>
      <c r="AQ183" s="3" t="s">
        <v>170</v>
      </c>
      <c r="AR183" s="3" t="s">
        <v>170</v>
      </c>
      <c r="AS183" s="3" t="s">
        <v>170</v>
      </c>
      <c r="AW183" s="3" t="str">
        <f t="shared" si="8"/>
        <v>-DOMESTIC-30653000-万立恒</v>
      </c>
      <c r="AX183" s="3" t="str">
        <f t="shared" si="7"/>
        <v>胡鲁飞,</v>
      </c>
    </row>
    <row r="184" spans="1:50" s="3" customFormat="1" ht="9.9499999999999993" customHeight="1">
      <c r="A184" s="3" t="s">
        <v>151</v>
      </c>
      <c r="B184" s="3" t="s">
        <v>1658</v>
      </c>
      <c r="D184" s="3" t="s">
        <v>1659</v>
      </c>
      <c r="E184" s="3" t="s">
        <v>1660</v>
      </c>
      <c r="F184" s="3" t="s">
        <v>155</v>
      </c>
      <c r="G184" s="3" t="s">
        <v>189</v>
      </c>
      <c r="H184" s="3" t="s">
        <v>1661</v>
      </c>
      <c r="J184" s="3" t="s">
        <v>1662</v>
      </c>
      <c r="K184" s="3" t="s">
        <v>159</v>
      </c>
      <c r="L184" s="3" t="s">
        <v>160</v>
      </c>
      <c r="M184" s="3" t="s">
        <v>161</v>
      </c>
      <c r="N184" s="3" t="s">
        <v>1663</v>
      </c>
      <c r="O184" s="3" t="s">
        <v>163</v>
      </c>
      <c r="P184" s="3" t="s">
        <v>193</v>
      </c>
      <c r="Q184" s="3" t="s">
        <v>303</v>
      </c>
      <c r="R184" s="3" t="s">
        <v>204</v>
      </c>
      <c r="T184" s="3" t="s">
        <v>195</v>
      </c>
      <c r="X184" s="3" t="s">
        <v>1664</v>
      </c>
      <c r="AB184" s="3" t="s">
        <v>163</v>
      </c>
      <c r="AC184" s="3" t="s">
        <v>181</v>
      </c>
      <c r="AD184" s="3" t="s">
        <v>1665</v>
      </c>
      <c r="AE184" s="14" t="s">
        <v>1666</v>
      </c>
      <c r="AI184" s="3" t="s">
        <v>167</v>
      </c>
      <c r="AJ184" s="3" t="s">
        <v>168</v>
      </c>
      <c r="AL184" s="3" t="s">
        <v>169</v>
      </c>
      <c r="AM184" s="3" t="s">
        <v>170</v>
      </c>
      <c r="AN184" s="3" t="s">
        <v>170</v>
      </c>
      <c r="AO184" s="3" t="s">
        <v>170</v>
      </c>
      <c r="AP184" s="3" t="s">
        <v>170</v>
      </c>
      <c r="AQ184" s="3" t="s">
        <v>170</v>
      </c>
      <c r="AR184" s="3" t="s">
        <v>170</v>
      </c>
      <c r="AS184" s="3" t="s">
        <v>170</v>
      </c>
      <c r="AW184" s="3" t="str">
        <f t="shared" si="8"/>
        <v>-DOMESTIC-300000-王树田</v>
      </c>
      <c r="AX184" s="3" t="str">
        <f t="shared" si="7"/>
        <v>胡鲁飞,</v>
      </c>
    </row>
    <row r="185" spans="1:50" s="3" customFormat="1" ht="9.9499999999999993" customHeight="1">
      <c r="A185" s="3" t="s">
        <v>151</v>
      </c>
      <c r="B185" s="3" t="s">
        <v>1667</v>
      </c>
      <c r="D185" s="3" t="s">
        <v>1668</v>
      </c>
      <c r="E185" s="3" t="s">
        <v>1375</v>
      </c>
      <c r="F185" s="3" t="s">
        <v>155</v>
      </c>
      <c r="G185" s="3" t="s">
        <v>189</v>
      </c>
      <c r="H185" s="3" t="s">
        <v>1669</v>
      </c>
      <c r="J185" s="3" t="s">
        <v>1670</v>
      </c>
      <c r="K185" s="3" t="s">
        <v>159</v>
      </c>
      <c r="L185" s="3" t="s">
        <v>174</v>
      </c>
      <c r="M185" s="3" t="s">
        <v>161</v>
      </c>
      <c r="N185" s="3" t="s">
        <v>1671</v>
      </c>
      <c r="O185" s="3" t="s">
        <v>163</v>
      </c>
      <c r="P185" s="3" t="s">
        <v>202</v>
      </c>
      <c r="Q185" s="3" t="s">
        <v>1303</v>
      </c>
      <c r="R185" s="3" t="s">
        <v>1672</v>
      </c>
      <c r="T185" s="3" t="s">
        <v>195</v>
      </c>
      <c r="X185" s="3" t="s">
        <v>1673</v>
      </c>
      <c r="AB185" s="3" t="s">
        <v>163</v>
      </c>
      <c r="AC185" s="3" t="s">
        <v>1674</v>
      </c>
      <c r="AD185" s="3" t="s">
        <v>1674</v>
      </c>
      <c r="AE185" s="14" t="s">
        <v>1675</v>
      </c>
      <c r="AI185" s="3" t="s">
        <v>167</v>
      </c>
      <c r="AJ185" s="3" t="s">
        <v>184</v>
      </c>
      <c r="AL185" s="3" t="s">
        <v>169</v>
      </c>
      <c r="AM185" s="3" t="s">
        <v>170</v>
      </c>
      <c r="AN185" s="3" t="s">
        <v>170</v>
      </c>
      <c r="AO185" s="3" t="s">
        <v>170</v>
      </c>
      <c r="AP185" s="3" t="s">
        <v>170</v>
      </c>
      <c r="AQ185" s="3" t="s">
        <v>170</v>
      </c>
      <c r="AR185" s="3" t="s">
        <v>170</v>
      </c>
      <c r="AS185" s="3" t="s">
        <v>170</v>
      </c>
      <c r="AW185" s="3" t="str">
        <f t="shared" ref="AW185:AW214" si="9">"-"&amp;"DOMESTIC"&amp;"-"&amp;E185&amp;"-"&amp;J185</f>
        <v>-DOMESTIC-10000000-刘喜美</v>
      </c>
      <c r="AX185" s="3" t="str">
        <f t="shared" si="7"/>
        <v>左健东,</v>
      </c>
    </row>
    <row r="186" spans="1:50" s="3" customFormat="1" ht="9.9499999999999993" customHeight="1">
      <c r="A186" s="3" t="s">
        <v>151</v>
      </c>
      <c r="B186" s="3" t="s">
        <v>1506</v>
      </c>
      <c r="D186" s="3" t="s">
        <v>1507</v>
      </c>
      <c r="E186" s="3" t="s">
        <v>1386</v>
      </c>
      <c r="F186" s="3" t="s">
        <v>155</v>
      </c>
      <c r="G186" s="3" t="s">
        <v>806</v>
      </c>
      <c r="H186" s="3" t="s">
        <v>1508</v>
      </c>
      <c r="J186" s="3" t="s">
        <v>1509</v>
      </c>
      <c r="K186" s="3" t="s">
        <v>159</v>
      </c>
      <c r="L186" s="3" t="s">
        <v>174</v>
      </c>
      <c r="M186" s="3" t="s">
        <v>161</v>
      </c>
      <c r="N186" s="3" t="s">
        <v>1510</v>
      </c>
      <c r="O186" s="3" t="s">
        <v>163</v>
      </c>
      <c r="P186" s="3" t="s">
        <v>242</v>
      </c>
      <c r="Q186" s="3" t="s">
        <v>1511</v>
      </c>
      <c r="R186" s="3" t="s">
        <v>1511</v>
      </c>
      <c r="T186" s="3" t="s">
        <v>1512</v>
      </c>
      <c r="X186" s="3" t="s">
        <v>1513</v>
      </c>
      <c r="Y186" s="3" t="s">
        <v>1514</v>
      </c>
      <c r="AB186" s="3" t="s">
        <v>163</v>
      </c>
      <c r="AC186" s="3" t="s">
        <v>233</v>
      </c>
      <c r="AD186" s="3" t="s">
        <v>1515</v>
      </c>
      <c r="AE186" s="14" t="s">
        <v>1516</v>
      </c>
      <c r="AI186" s="3" t="s">
        <v>167</v>
      </c>
      <c r="AJ186" s="3" t="s">
        <v>184</v>
      </c>
      <c r="AL186" s="3" t="s">
        <v>169</v>
      </c>
      <c r="AM186" s="3" t="s">
        <v>170</v>
      </c>
      <c r="AN186" s="3" t="s">
        <v>170</v>
      </c>
      <c r="AO186" s="3" t="s">
        <v>170</v>
      </c>
      <c r="AP186" s="3" t="s">
        <v>170</v>
      </c>
      <c r="AQ186" s="3" t="s">
        <v>170</v>
      </c>
      <c r="AR186" s="3" t="s">
        <v>170</v>
      </c>
      <c r="AS186" s="3" t="s">
        <v>170</v>
      </c>
      <c r="AW186" s="3" t="str">
        <f t="shared" si="9"/>
        <v>-DOMESTIC-5000000-钱祁仁</v>
      </c>
      <c r="AX186" s="3" t="str">
        <f t="shared" si="7"/>
        <v>左健东,</v>
      </c>
    </row>
    <row r="187" spans="1:50" s="3" customFormat="1" ht="9.9499999999999993" customHeight="1">
      <c r="B187" s="3" t="s">
        <v>1676</v>
      </c>
      <c r="D187" s="3" t="s">
        <v>1677</v>
      </c>
      <c r="F187" s="3" t="s">
        <v>155</v>
      </c>
      <c r="G187" s="3" t="s">
        <v>156</v>
      </c>
      <c r="H187" s="3" t="s">
        <v>1678</v>
      </c>
      <c r="J187" s="3" t="s">
        <v>1679</v>
      </c>
      <c r="K187" s="3" t="s">
        <v>159</v>
      </c>
      <c r="L187" s="3" t="s">
        <v>174</v>
      </c>
      <c r="M187" s="3" t="s">
        <v>161</v>
      </c>
      <c r="N187" s="3" t="s">
        <v>1680</v>
      </c>
      <c r="O187" s="3" t="s">
        <v>163</v>
      </c>
      <c r="P187" s="3" t="s">
        <v>176</v>
      </c>
      <c r="Q187" s="3" t="s">
        <v>176</v>
      </c>
      <c r="R187" s="3" t="s">
        <v>177</v>
      </c>
      <c r="X187" s="3" t="s">
        <v>1681</v>
      </c>
      <c r="AB187" s="3" t="s">
        <v>163</v>
      </c>
      <c r="AC187" s="3" t="s">
        <v>181</v>
      </c>
      <c r="AD187" s="3" t="s">
        <v>1682</v>
      </c>
      <c r="AE187" s="14" t="s">
        <v>1683</v>
      </c>
      <c r="AI187" s="3" t="s">
        <v>167</v>
      </c>
      <c r="AJ187" s="3" t="s">
        <v>184</v>
      </c>
      <c r="AL187" s="3" t="s">
        <v>169</v>
      </c>
      <c r="AM187" s="3" t="s">
        <v>170</v>
      </c>
      <c r="AN187" s="3" t="s">
        <v>170</v>
      </c>
      <c r="AO187" s="3" t="s">
        <v>170</v>
      </c>
      <c r="AP187" s="3" t="s">
        <v>170</v>
      </c>
      <c r="AQ187" s="3" t="s">
        <v>170</v>
      </c>
      <c r="AR187" s="3" t="s">
        <v>170</v>
      </c>
      <c r="AS187" s="3" t="s">
        <v>170</v>
      </c>
      <c r="AW187" s="3" t="str">
        <f t="shared" si="9"/>
        <v>-DOMESTIC--辛显坤</v>
      </c>
      <c r="AX187" s="3" t="str">
        <f t="shared" si="7"/>
        <v>左健东,</v>
      </c>
    </row>
    <row r="188" spans="1:50" s="3" customFormat="1" ht="9.9499999999999993" customHeight="1">
      <c r="B188" s="3" t="s">
        <v>1684</v>
      </c>
      <c r="D188" s="3" t="s">
        <v>1685</v>
      </c>
      <c r="F188" s="3" t="s">
        <v>155</v>
      </c>
      <c r="G188" s="3" t="s">
        <v>189</v>
      </c>
      <c r="H188" s="3" t="s">
        <v>1686</v>
      </c>
      <c r="J188" s="3" t="s">
        <v>1687</v>
      </c>
      <c r="K188" s="3" t="s">
        <v>159</v>
      </c>
      <c r="L188" s="3" t="s">
        <v>160</v>
      </c>
      <c r="M188" s="3" t="s">
        <v>161</v>
      </c>
      <c r="N188" s="3" t="s">
        <v>1688</v>
      </c>
      <c r="O188" s="3" t="s">
        <v>163</v>
      </c>
      <c r="P188" s="3" t="s">
        <v>193</v>
      </c>
      <c r="Q188" s="3" t="s">
        <v>303</v>
      </c>
      <c r="R188" s="3" t="s">
        <v>462</v>
      </c>
      <c r="X188" s="3" t="s">
        <v>1689</v>
      </c>
      <c r="AB188" s="3" t="s">
        <v>163</v>
      </c>
      <c r="AC188" s="3" t="s">
        <v>181</v>
      </c>
      <c r="AD188" s="3" t="s">
        <v>1690</v>
      </c>
      <c r="AE188" s="14" t="s">
        <v>1691</v>
      </c>
      <c r="AI188" s="3" t="s">
        <v>167</v>
      </c>
      <c r="AL188" s="3" t="s">
        <v>169</v>
      </c>
      <c r="AM188" s="3" t="s">
        <v>170</v>
      </c>
      <c r="AN188" s="3" t="s">
        <v>170</v>
      </c>
      <c r="AO188" s="3" t="s">
        <v>170</v>
      </c>
      <c r="AP188" s="3" t="s">
        <v>170</v>
      </c>
      <c r="AQ188" s="3" t="s">
        <v>170</v>
      </c>
      <c r="AR188" s="3" t="s">
        <v>170</v>
      </c>
      <c r="AS188" s="3" t="s">
        <v>170</v>
      </c>
      <c r="AW188" s="3" t="str">
        <f t="shared" si="9"/>
        <v>-DOMESTIC--张玉惠</v>
      </c>
      <c r="AX188" s="3" t="str">
        <f t="shared" si="7"/>
        <v>胡鲁飞,</v>
      </c>
    </row>
    <row r="189" spans="1:50" s="3" customFormat="1" ht="9.9499999999999993" customHeight="1">
      <c r="B189" s="3" t="s">
        <v>1692</v>
      </c>
      <c r="D189" s="3" t="s">
        <v>1693</v>
      </c>
      <c r="F189" s="3" t="s">
        <v>155</v>
      </c>
      <c r="G189" s="3" t="s">
        <v>189</v>
      </c>
      <c r="H189" s="3" t="s">
        <v>1694</v>
      </c>
      <c r="J189" s="3" t="s">
        <v>1695</v>
      </c>
      <c r="K189" s="3" t="s">
        <v>159</v>
      </c>
      <c r="L189" s="3" t="s">
        <v>160</v>
      </c>
      <c r="M189" s="3" t="s">
        <v>161</v>
      </c>
      <c r="N189" s="3" t="s">
        <v>1696</v>
      </c>
      <c r="O189" s="3" t="s">
        <v>163</v>
      </c>
      <c r="P189" s="3" t="s">
        <v>1100</v>
      </c>
      <c r="Q189" s="3" t="s">
        <v>1101</v>
      </c>
      <c r="R189" s="3" t="s">
        <v>1697</v>
      </c>
      <c r="AB189" s="3" t="s">
        <v>163</v>
      </c>
      <c r="AC189" s="3" t="s">
        <v>181</v>
      </c>
      <c r="AD189" s="3" t="s">
        <v>1698</v>
      </c>
      <c r="AE189" s="14" t="s">
        <v>1699</v>
      </c>
      <c r="AI189" s="3" t="s">
        <v>167</v>
      </c>
      <c r="AL189" s="3" t="s">
        <v>169</v>
      </c>
      <c r="AM189" s="3" t="s">
        <v>170</v>
      </c>
      <c r="AN189" s="3" t="s">
        <v>170</v>
      </c>
      <c r="AO189" s="3" t="s">
        <v>170</v>
      </c>
      <c r="AP189" s="3" t="s">
        <v>170</v>
      </c>
      <c r="AQ189" s="3" t="s">
        <v>170</v>
      </c>
      <c r="AR189" s="3" t="s">
        <v>170</v>
      </c>
      <c r="AS189" s="3" t="s">
        <v>170</v>
      </c>
      <c r="AW189" s="3" t="str">
        <f t="shared" si="9"/>
        <v>-DOMESTIC--任立庚</v>
      </c>
      <c r="AX189" s="3" t="str">
        <f t="shared" si="7"/>
        <v>胡鲁飞,</v>
      </c>
    </row>
    <row r="190" spans="1:50" s="3" customFormat="1" ht="9.9499999999999993" customHeight="1">
      <c r="B190" s="3" t="s">
        <v>1700</v>
      </c>
      <c r="D190" s="3" t="s">
        <v>1701</v>
      </c>
      <c r="F190" s="3" t="s">
        <v>155</v>
      </c>
      <c r="G190" s="3" t="s">
        <v>189</v>
      </c>
      <c r="H190" s="3" t="s">
        <v>1702</v>
      </c>
      <c r="J190" s="3" t="s">
        <v>1703</v>
      </c>
      <c r="K190" s="3" t="s">
        <v>159</v>
      </c>
      <c r="L190" s="3" t="s">
        <v>160</v>
      </c>
      <c r="M190" s="3" t="s">
        <v>161</v>
      </c>
      <c r="N190" s="3" t="s">
        <v>1704</v>
      </c>
      <c r="O190" s="3" t="s">
        <v>163</v>
      </c>
      <c r="P190" s="3" t="s">
        <v>202</v>
      </c>
      <c r="Q190" s="3" t="s">
        <v>203</v>
      </c>
      <c r="R190" s="3" t="s">
        <v>1705</v>
      </c>
      <c r="X190" s="3" t="s">
        <v>1706</v>
      </c>
      <c r="AB190" s="3" t="s">
        <v>163</v>
      </c>
      <c r="AC190" s="3" t="s">
        <v>1245</v>
      </c>
      <c r="AD190" s="3" t="s">
        <v>1707</v>
      </c>
      <c r="AE190" s="14" t="s">
        <v>1708</v>
      </c>
      <c r="AI190" s="3" t="s">
        <v>167</v>
      </c>
      <c r="AL190" s="3" t="s">
        <v>169</v>
      </c>
      <c r="AM190" s="3" t="s">
        <v>170</v>
      </c>
      <c r="AN190" s="3" t="s">
        <v>170</v>
      </c>
      <c r="AO190" s="3" t="s">
        <v>170</v>
      </c>
      <c r="AP190" s="3" t="s">
        <v>170</v>
      </c>
      <c r="AQ190" s="3" t="s">
        <v>170</v>
      </c>
      <c r="AR190" s="3" t="s">
        <v>170</v>
      </c>
      <c r="AS190" s="3" t="s">
        <v>170</v>
      </c>
      <c r="AW190" s="3" t="str">
        <f t="shared" si="9"/>
        <v>-DOMESTIC--陈建华</v>
      </c>
      <c r="AX190" s="3" t="str">
        <f t="shared" si="7"/>
        <v>胡鲁飞,</v>
      </c>
    </row>
    <row r="191" spans="1:50" s="3" customFormat="1" ht="9.9499999999999993" customHeight="1">
      <c r="B191" s="3" t="s">
        <v>1709</v>
      </c>
      <c r="D191" s="3" t="s">
        <v>1710</v>
      </c>
      <c r="F191" s="3" t="s">
        <v>155</v>
      </c>
      <c r="G191" s="3" t="s">
        <v>189</v>
      </c>
      <c r="H191" s="3" t="s">
        <v>1711</v>
      </c>
      <c r="J191" s="3" t="s">
        <v>1712</v>
      </c>
      <c r="K191" s="3" t="s">
        <v>159</v>
      </c>
      <c r="L191" s="3" t="s">
        <v>160</v>
      </c>
      <c r="M191" s="3" t="s">
        <v>161</v>
      </c>
      <c r="N191" s="3" t="s">
        <v>1713</v>
      </c>
      <c r="O191" s="3" t="s">
        <v>163</v>
      </c>
      <c r="P191" s="3" t="s">
        <v>842</v>
      </c>
      <c r="Q191" s="3" t="s">
        <v>1714</v>
      </c>
      <c r="R191" s="3" t="s">
        <v>1715</v>
      </c>
      <c r="X191" s="3" t="s">
        <v>1716</v>
      </c>
      <c r="AB191" s="3" t="s">
        <v>163</v>
      </c>
      <c r="AC191" s="3" t="s">
        <v>181</v>
      </c>
      <c r="AD191" s="3" t="s">
        <v>1717</v>
      </c>
      <c r="AE191" s="14" t="s">
        <v>1718</v>
      </c>
      <c r="AI191" s="3" t="s">
        <v>167</v>
      </c>
      <c r="AL191" s="3" t="s">
        <v>169</v>
      </c>
      <c r="AM191" s="3" t="s">
        <v>170</v>
      </c>
      <c r="AN191" s="3" t="s">
        <v>170</v>
      </c>
      <c r="AO191" s="3" t="s">
        <v>170</v>
      </c>
      <c r="AP191" s="3" t="s">
        <v>170</v>
      </c>
      <c r="AQ191" s="3" t="s">
        <v>170</v>
      </c>
      <c r="AR191" s="3" t="s">
        <v>170</v>
      </c>
      <c r="AS191" s="3" t="s">
        <v>170</v>
      </c>
      <c r="AW191" s="3" t="str">
        <f t="shared" si="9"/>
        <v>-DOMESTIC--楚国周</v>
      </c>
      <c r="AX191" s="3" t="str">
        <f t="shared" si="7"/>
        <v>胡鲁飞,</v>
      </c>
    </row>
    <row r="192" spans="1:50" s="3" customFormat="1" ht="9.9499999999999993" customHeight="1">
      <c r="B192" s="3" t="s">
        <v>1719</v>
      </c>
      <c r="D192" s="3" t="s">
        <v>1720</v>
      </c>
      <c r="F192" s="3" t="s">
        <v>155</v>
      </c>
      <c r="G192" s="3" t="s">
        <v>189</v>
      </c>
      <c r="H192" s="3" t="s">
        <v>1721</v>
      </c>
      <c r="J192" s="3" t="s">
        <v>1722</v>
      </c>
      <c r="K192" s="3" t="s">
        <v>159</v>
      </c>
      <c r="L192" s="3" t="s">
        <v>160</v>
      </c>
      <c r="M192" s="3" t="s">
        <v>161</v>
      </c>
      <c r="N192" s="3" t="s">
        <v>1723</v>
      </c>
      <c r="O192" s="3" t="s">
        <v>163</v>
      </c>
      <c r="P192" s="3" t="s">
        <v>842</v>
      </c>
      <c r="Q192" s="3" t="s">
        <v>842</v>
      </c>
      <c r="R192" s="3" t="s">
        <v>1724</v>
      </c>
      <c r="AB192" s="3" t="s">
        <v>163</v>
      </c>
      <c r="AC192" s="3" t="s">
        <v>181</v>
      </c>
      <c r="AD192" s="3" t="s">
        <v>1725</v>
      </c>
      <c r="AE192" s="14" t="s">
        <v>1726</v>
      </c>
      <c r="AI192" s="3" t="s">
        <v>167</v>
      </c>
      <c r="AL192" s="3" t="s">
        <v>169</v>
      </c>
      <c r="AM192" s="3" t="s">
        <v>170</v>
      </c>
      <c r="AN192" s="3" t="s">
        <v>170</v>
      </c>
      <c r="AO192" s="3" t="s">
        <v>170</v>
      </c>
      <c r="AP192" s="3" t="s">
        <v>170</v>
      </c>
      <c r="AQ192" s="3" t="s">
        <v>170</v>
      </c>
      <c r="AR192" s="3" t="s">
        <v>170</v>
      </c>
      <c r="AS192" s="3" t="s">
        <v>170</v>
      </c>
      <c r="AW192" s="3" t="str">
        <f t="shared" si="9"/>
        <v>-DOMESTIC--李维栋</v>
      </c>
      <c r="AX192" s="3" t="str">
        <f t="shared" si="7"/>
        <v>胡鲁飞,</v>
      </c>
    </row>
    <row r="193" spans="1:50" s="3" customFormat="1" ht="9.9499999999999993" customHeight="1">
      <c r="B193" s="3" t="s">
        <v>1727</v>
      </c>
      <c r="D193" s="3" t="s">
        <v>1728</v>
      </c>
      <c r="F193" s="3" t="s">
        <v>155</v>
      </c>
      <c r="G193" s="3" t="s">
        <v>189</v>
      </c>
      <c r="H193" s="3" t="s">
        <v>1729</v>
      </c>
      <c r="J193" s="3" t="s">
        <v>1730</v>
      </c>
      <c r="K193" s="3" t="s">
        <v>159</v>
      </c>
      <c r="L193" s="3" t="s">
        <v>160</v>
      </c>
      <c r="M193" s="3" t="s">
        <v>161</v>
      </c>
      <c r="N193" s="3" t="s">
        <v>1731</v>
      </c>
      <c r="O193" s="3" t="s">
        <v>163</v>
      </c>
      <c r="P193" s="3" t="s">
        <v>202</v>
      </c>
      <c r="Q193" s="3" t="s">
        <v>203</v>
      </c>
      <c r="R193" s="3" t="s">
        <v>1705</v>
      </c>
      <c r="X193" s="3" t="s">
        <v>1732</v>
      </c>
      <c r="AB193" s="3" t="s">
        <v>163</v>
      </c>
      <c r="AC193" s="3" t="s">
        <v>272</v>
      </c>
      <c r="AD193" s="3" t="s">
        <v>1733</v>
      </c>
      <c r="AE193" s="14" t="s">
        <v>1734</v>
      </c>
      <c r="AI193" s="3" t="s">
        <v>167</v>
      </c>
      <c r="AL193" s="3" t="s">
        <v>169</v>
      </c>
      <c r="AM193" s="3" t="s">
        <v>170</v>
      </c>
      <c r="AN193" s="3" t="s">
        <v>170</v>
      </c>
      <c r="AO193" s="3" t="s">
        <v>170</v>
      </c>
      <c r="AP193" s="3" t="s">
        <v>170</v>
      </c>
      <c r="AQ193" s="3" t="s">
        <v>170</v>
      </c>
      <c r="AR193" s="3" t="s">
        <v>170</v>
      </c>
      <c r="AS193" s="3" t="s">
        <v>170</v>
      </c>
      <c r="AW193" s="3" t="str">
        <f t="shared" si="9"/>
        <v>-DOMESTIC--顾兵</v>
      </c>
      <c r="AX193" s="3" t="str">
        <f t="shared" si="7"/>
        <v>胡鲁飞,</v>
      </c>
    </row>
    <row r="194" spans="1:50" s="3" customFormat="1" ht="9.9499999999999993" customHeight="1">
      <c r="B194" s="3" t="s">
        <v>1735</v>
      </c>
      <c r="D194" s="3" t="s">
        <v>1736</v>
      </c>
      <c r="F194" s="3" t="s">
        <v>155</v>
      </c>
      <c r="G194" s="3" t="s">
        <v>156</v>
      </c>
      <c r="H194" s="3" t="s">
        <v>1737</v>
      </c>
      <c r="J194" s="3" t="s">
        <v>1738</v>
      </c>
      <c r="K194" s="3" t="s">
        <v>159</v>
      </c>
      <c r="L194" s="3" t="s">
        <v>345</v>
      </c>
      <c r="M194" s="3" t="s">
        <v>161</v>
      </c>
      <c r="N194" s="3" t="s">
        <v>1739</v>
      </c>
      <c r="O194" s="3" t="s">
        <v>163</v>
      </c>
      <c r="P194" s="3" t="s">
        <v>176</v>
      </c>
      <c r="Q194" s="3" t="s">
        <v>176</v>
      </c>
      <c r="R194" s="3" t="s">
        <v>1740</v>
      </c>
      <c r="X194" s="3" t="s">
        <v>1741</v>
      </c>
      <c r="AB194" s="3" t="s">
        <v>163</v>
      </c>
      <c r="AC194" s="3" t="s">
        <v>582</v>
      </c>
      <c r="AD194" s="3" t="s">
        <v>1742</v>
      </c>
      <c r="AE194" s="14" t="s">
        <v>1743</v>
      </c>
      <c r="AI194" s="3" t="s">
        <v>167</v>
      </c>
      <c r="AJ194" s="3" t="s">
        <v>168</v>
      </c>
      <c r="AL194" s="3" t="s">
        <v>169</v>
      </c>
      <c r="AM194" s="3" t="s">
        <v>170</v>
      </c>
      <c r="AN194" s="3" t="s">
        <v>170</v>
      </c>
      <c r="AO194" s="3" t="s">
        <v>170</v>
      </c>
      <c r="AP194" s="3" t="s">
        <v>170</v>
      </c>
      <c r="AQ194" s="3" t="s">
        <v>170</v>
      </c>
      <c r="AR194" s="3" t="s">
        <v>170</v>
      </c>
      <c r="AS194" s="3" t="s">
        <v>170</v>
      </c>
      <c r="AW194" s="3" t="str">
        <f t="shared" si="9"/>
        <v>-DOMESTIC--贺斌</v>
      </c>
      <c r="AX194" s="3" t="str">
        <f t="shared" si="7"/>
        <v>冀守通,</v>
      </c>
    </row>
    <row r="195" spans="1:50" s="3" customFormat="1" ht="9.9499999999999993" customHeight="1">
      <c r="B195" s="3" t="s">
        <v>1744</v>
      </c>
      <c r="D195" s="3" t="s">
        <v>1745</v>
      </c>
      <c r="F195" s="3" t="s">
        <v>155</v>
      </c>
      <c r="G195" s="3" t="s">
        <v>189</v>
      </c>
      <c r="H195" s="3" t="s">
        <v>1746</v>
      </c>
      <c r="J195" s="3" t="s">
        <v>1747</v>
      </c>
      <c r="K195" s="3" t="s">
        <v>159</v>
      </c>
      <c r="L195" s="3" t="s">
        <v>160</v>
      </c>
      <c r="M195" s="3" t="s">
        <v>161</v>
      </c>
      <c r="N195" s="3" t="s">
        <v>1748</v>
      </c>
      <c r="O195" s="3" t="s">
        <v>163</v>
      </c>
      <c r="P195" s="3" t="s">
        <v>202</v>
      </c>
      <c r="Q195" s="3" t="s">
        <v>203</v>
      </c>
      <c r="R195" s="3" t="s">
        <v>218</v>
      </c>
      <c r="X195" s="3">
        <v>18115315088</v>
      </c>
      <c r="Y195" s="3">
        <v>18115315088</v>
      </c>
      <c r="AB195" s="3" t="s">
        <v>163</v>
      </c>
      <c r="AC195" s="3" t="s">
        <v>404</v>
      </c>
      <c r="AD195" s="3" t="s">
        <v>1749</v>
      </c>
      <c r="AE195" s="14" t="s">
        <v>1750</v>
      </c>
      <c r="AI195" s="3" t="s">
        <v>167</v>
      </c>
      <c r="AL195" s="3" t="s">
        <v>169</v>
      </c>
      <c r="AM195" s="3" t="s">
        <v>170</v>
      </c>
      <c r="AN195" s="3" t="s">
        <v>170</v>
      </c>
      <c r="AO195" s="3" t="s">
        <v>170</v>
      </c>
      <c r="AP195" s="3" t="s">
        <v>170</v>
      </c>
      <c r="AQ195" s="3" t="s">
        <v>170</v>
      </c>
      <c r="AR195" s="3" t="s">
        <v>170</v>
      </c>
      <c r="AS195" s="3" t="s">
        <v>170</v>
      </c>
      <c r="AW195" s="3" t="str">
        <f t="shared" si="9"/>
        <v>-DOMESTIC--李志钢</v>
      </c>
      <c r="AX195" s="3" t="str">
        <f t="shared" si="7"/>
        <v>胡鲁飞,</v>
      </c>
    </row>
    <row r="196" spans="1:50" s="3" customFormat="1" ht="9.9499999999999993" customHeight="1">
      <c r="A196" s="3" t="s">
        <v>151</v>
      </c>
      <c r="B196" s="3" t="s">
        <v>1572</v>
      </c>
      <c r="D196" s="3" t="s">
        <v>1573</v>
      </c>
      <c r="F196" s="3" t="s">
        <v>155</v>
      </c>
      <c r="G196" s="3" t="s">
        <v>189</v>
      </c>
      <c r="H196" s="3" t="s">
        <v>1574</v>
      </c>
      <c r="K196" s="3" t="s">
        <v>159</v>
      </c>
      <c r="L196" s="3" t="s">
        <v>279</v>
      </c>
      <c r="M196" s="3" t="s">
        <v>161</v>
      </c>
      <c r="N196" s="3" t="s">
        <v>1575</v>
      </c>
      <c r="O196" s="3" t="s">
        <v>163</v>
      </c>
      <c r="P196" s="3" t="s">
        <v>176</v>
      </c>
      <c r="Q196" s="3" t="s">
        <v>176</v>
      </c>
      <c r="R196" s="3" t="s">
        <v>177</v>
      </c>
      <c r="T196" s="3" t="s">
        <v>195</v>
      </c>
      <c r="X196" s="3" t="s">
        <v>1576</v>
      </c>
      <c r="AB196" s="3" t="s">
        <v>163</v>
      </c>
      <c r="AC196" s="3" t="s">
        <v>454</v>
      </c>
      <c r="AD196" s="3" t="s">
        <v>1577</v>
      </c>
      <c r="AE196" s="14" t="s">
        <v>1578</v>
      </c>
      <c r="AI196" s="3" t="s">
        <v>167</v>
      </c>
      <c r="AJ196" s="3" t="s">
        <v>184</v>
      </c>
      <c r="AL196" s="3" t="s">
        <v>169</v>
      </c>
      <c r="AM196" s="3" t="s">
        <v>170</v>
      </c>
      <c r="AN196" s="3" t="s">
        <v>170</v>
      </c>
      <c r="AO196" s="3" t="s">
        <v>170</v>
      </c>
      <c r="AP196" s="3" t="s">
        <v>170</v>
      </c>
      <c r="AQ196" s="3" t="s">
        <v>170</v>
      </c>
      <c r="AR196" s="3" t="s">
        <v>170</v>
      </c>
      <c r="AS196" s="3" t="s">
        <v>170</v>
      </c>
      <c r="AW196" s="3" t="str">
        <f t="shared" si="9"/>
        <v>-DOMESTIC--</v>
      </c>
      <c r="AX196" s="3" t="str">
        <f t="shared" si="7"/>
        <v>宋鹤宁,</v>
      </c>
    </row>
    <row r="197" spans="1:50" s="3" customFormat="1" ht="9.9499999999999993" customHeight="1">
      <c r="B197" s="3" t="s">
        <v>1751</v>
      </c>
      <c r="D197" s="3" t="s">
        <v>1752</v>
      </c>
      <c r="F197" s="3" t="s">
        <v>155</v>
      </c>
      <c r="G197" s="3" t="s">
        <v>156</v>
      </c>
      <c r="H197" s="3" t="s">
        <v>1753</v>
      </c>
      <c r="J197" s="3" t="s">
        <v>1754</v>
      </c>
      <c r="K197" s="3" t="s">
        <v>159</v>
      </c>
      <c r="L197" s="3" t="s">
        <v>345</v>
      </c>
      <c r="M197" s="3" t="s">
        <v>161</v>
      </c>
      <c r="N197" s="3" t="s">
        <v>1755</v>
      </c>
      <c r="O197" s="3" t="s">
        <v>163</v>
      </c>
      <c r="P197" s="3" t="s">
        <v>420</v>
      </c>
      <c r="Q197" s="3" t="s">
        <v>421</v>
      </c>
      <c r="R197" s="3" t="s">
        <v>1756</v>
      </c>
      <c r="X197" s="3" t="s">
        <v>1757</v>
      </c>
      <c r="AB197" s="3" t="s">
        <v>163</v>
      </c>
      <c r="AC197" s="3" t="s">
        <v>582</v>
      </c>
      <c r="AD197" s="3" t="s">
        <v>1758</v>
      </c>
      <c r="AE197" s="14" t="s">
        <v>1759</v>
      </c>
      <c r="AI197" s="3" t="s">
        <v>167</v>
      </c>
      <c r="AJ197" s="3" t="s">
        <v>168</v>
      </c>
      <c r="AL197" s="3" t="s">
        <v>169</v>
      </c>
      <c r="AM197" s="3" t="s">
        <v>170</v>
      </c>
      <c r="AN197" s="3" t="s">
        <v>170</v>
      </c>
      <c r="AO197" s="3" t="s">
        <v>170</v>
      </c>
      <c r="AP197" s="3" t="s">
        <v>170</v>
      </c>
      <c r="AQ197" s="3" t="s">
        <v>170</v>
      </c>
      <c r="AR197" s="3" t="s">
        <v>170</v>
      </c>
      <c r="AS197" s="3" t="s">
        <v>170</v>
      </c>
      <c r="AW197" s="3" t="str">
        <f t="shared" si="9"/>
        <v>-DOMESTIC--林明灯</v>
      </c>
      <c r="AX197" s="3" t="str">
        <f t="shared" ref="AX197:AX214" si="10">L197 &amp;","</f>
        <v>冀守通,</v>
      </c>
    </row>
    <row r="198" spans="1:50" s="3" customFormat="1" ht="9.9499999999999993" customHeight="1">
      <c r="B198" s="3" t="s">
        <v>1760</v>
      </c>
      <c r="D198" s="3" t="s">
        <v>1761</v>
      </c>
      <c r="F198" s="3" t="s">
        <v>155</v>
      </c>
      <c r="G198" s="3" t="s">
        <v>189</v>
      </c>
      <c r="H198" s="3" t="s">
        <v>1762</v>
      </c>
      <c r="J198" s="3" t="s">
        <v>1763</v>
      </c>
      <c r="K198" s="3" t="s">
        <v>159</v>
      </c>
      <c r="L198" s="3" t="s">
        <v>160</v>
      </c>
      <c r="M198" s="3" t="s">
        <v>161</v>
      </c>
      <c r="N198" s="3" t="s">
        <v>1764</v>
      </c>
      <c r="O198" s="3" t="s">
        <v>163</v>
      </c>
      <c r="P198" s="3" t="s">
        <v>193</v>
      </c>
      <c r="Q198" s="3" t="s">
        <v>303</v>
      </c>
      <c r="R198" s="3" t="s">
        <v>901</v>
      </c>
      <c r="X198" s="3" t="s">
        <v>1765</v>
      </c>
      <c r="AB198" s="3" t="s">
        <v>163</v>
      </c>
      <c r="AC198" s="3" t="s">
        <v>181</v>
      </c>
      <c r="AD198" s="3" t="s">
        <v>1766</v>
      </c>
      <c r="AE198" s="14" t="s">
        <v>1767</v>
      </c>
      <c r="AI198" s="3" t="s">
        <v>167</v>
      </c>
      <c r="AL198" s="3" t="s">
        <v>169</v>
      </c>
      <c r="AM198" s="3" t="s">
        <v>170</v>
      </c>
      <c r="AN198" s="3" t="s">
        <v>170</v>
      </c>
      <c r="AO198" s="3" t="s">
        <v>170</v>
      </c>
      <c r="AP198" s="3" t="s">
        <v>170</v>
      </c>
      <c r="AQ198" s="3" t="s">
        <v>170</v>
      </c>
      <c r="AR198" s="3" t="s">
        <v>170</v>
      </c>
      <c r="AS198" s="3" t="s">
        <v>170</v>
      </c>
      <c r="AW198" s="3" t="str">
        <f t="shared" si="9"/>
        <v>-DOMESTIC--曲卫先</v>
      </c>
      <c r="AX198" s="3" t="str">
        <f t="shared" si="10"/>
        <v>胡鲁飞,</v>
      </c>
    </row>
    <row r="199" spans="1:50" s="3" customFormat="1" ht="9.9499999999999993" customHeight="1">
      <c r="B199" s="3" t="s">
        <v>1768</v>
      </c>
      <c r="D199" s="3" t="s">
        <v>1769</v>
      </c>
      <c r="F199" s="3" t="s">
        <v>155</v>
      </c>
      <c r="G199" s="3" t="s">
        <v>189</v>
      </c>
      <c r="H199" s="3" t="s">
        <v>1770</v>
      </c>
      <c r="K199" s="3" t="s">
        <v>159</v>
      </c>
      <c r="L199" s="3" t="s">
        <v>160</v>
      </c>
      <c r="M199" s="3" t="s">
        <v>161</v>
      </c>
      <c r="N199" s="3" t="s">
        <v>1771</v>
      </c>
      <c r="O199" s="3" t="s">
        <v>163</v>
      </c>
      <c r="P199" s="3" t="s">
        <v>260</v>
      </c>
      <c r="Q199" s="3" t="s">
        <v>260</v>
      </c>
      <c r="R199" s="3" t="s">
        <v>901</v>
      </c>
      <c r="X199" s="3" t="s">
        <v>1772</v>
      </c>
      <c r="AB199" s="3" t="s">
        <v>163</v>
      </c>
      <c r="AC199" s="3" t="s">
        <v>552</v>
      </c>
      <c r="AD199" s="3" t="s">
        <v>1773</v>
      </c>
      <c r="AE199" s="14" t="s">
        <v>1774</v>
      </c>
      <c r="AI199" s="3" t="s">
        <v>167</v>
      </c>
      <c r="AL199" s="3" t="s">
        <v>169</v>
      </c>
      <c r="AM199" s="3" t="s">
        <v>170</v>
      </c>
      <c r="AN199" s="3" t="s">
        <v>170</v>
      </c>
      <c r="AO199" s="3" t="s">
        <v>170</v>
      </c>
      <c r="AP199" s="3" t="s">
        <v>170</v>
      </c>
      <c r="AQ199" s="3" t="s">
        <v>170</v>
      </c>
      <c r="AR199" s="3" t="s">
        <v>170</v>
      </c>
      <c r="AS199" s="3" t="s">
        <v>170</v>
      </c>
      <c r="AW199" s="3" t="str">
        <f t="shared" si="9"/>
        <v>-DOMESTIC--</v>
      </c>
      <c r="AX199" s="3" t="str">
        <f t="shared" si="10"/>
        <v>胡鲁飞,</v>
      </c>
    </row>
    <row r="200" spans="1:50" s="3" customFormat="1" ht="9.9499999999999993" customHeight="1">
      <c r="B200" s="3" t="s">
        <v>1775</v>
      </c>
      <c r="D200" s="3" t="s">
        <v>1776</v>
      </c>
      <c r="F200" s="3" t="s">
        <v>155</v>
      </c>
      <c r="G200" s="3" t="s">
        <v>189</v>
      </c>
      <c r="H200" s="3" t="s">
        <v>1777</v>
      </c>
      <c r="J200" s="3" t="s">
        <v>1314</v>
      </c>
      <c r="K200" s="3" t="s">
        <v>159</v>
      </c>
      <c r="L200" s="3" t="s">
        <v>160</v>
      </c>
      <c r="M200" s="3" t="s">
        <v>161</v>
      </c>
      <c r="N200" s="3" t="s">
        <v>1778</v>
      </c>
      <c r="O200" s="3" t="s">
        <v>163</v>
      </c>
      <c r="P200" s="3" t="s">
        <v>202</v>
      </c>
      <c r="Q200" s="3" t="s">
        <v>203</v>
      </c>
      <c r="R200" s="3" t="s">
        <v>218</v>
      </c>
      <c r="X200" s="14" t="s">
        <v>1779</v>
      </c>
      <c r="AB200" s="3" t="s">
        <v>163</v>
      </c>
      <c r="AC200" s="3" t="s">
        <v>1780</v>
      </c>
      <c r="AD200" s="3" t="s">
        <v>1781</v>
      </c>
      <c r="AE200" s="14" t="s">
        <v>1782</v>
      </c>
      <c r="AI200" s="3" t="s">
        <v>167</v>
      </c>
      <c r="AL200" s="3" t="s">
        <v>169</v>
      </c>
      <c r="AM200" s="3" t="s">
        <v>170</v>
      </c>
      <c r="AN200" s="3" t="s">
        <v>170</v>
      </c>
      <c r="AO200" s="3" t="s">
        <v>170</v>
      </c>
      <c r="AP200" s="3" t="s">
        <v>170</v>
      </c>
      <c r="AQ200" s="3" t="s">
        <v>170</v>
      </c>
      <c r="AR200" s="3" t="s">
        <v>170</v>
      </c>
      <c r="AS200" s="3" t="s">
        <v>170</v>
      </c>
      <c r="AW200" s="3" t="str">
        <f t="shared" si="9"/>
        <v>-DOMESTIC--丁辉</v>
      </c>
      <c r="AX200" s="3" t="str">
        <f t="shared" si="10"/>
        <v>胡鲁飞,</v>
      </c>
    </row>
    <row r="201" spans="1:50" s="3" customFormat="1" ht="9.9499999999999993" customHeight="1">
      <c r="B201" s="3" t="s">
        <v>1783</v>
      </c>
      <c r="D201" s="3" t="s">
        <v>1783</v>
      </c>
      <c r="E201" s="3" t="s">
        <v>170</v>
      </c>
      <c r="F201" s="3" t="s">
        <v>155</v>
      </c>
      <c r="G201" s="3" t="s">
        <v>756</v>
      </c>
      <c r="H201" s="3" t="s">
        <v>170</v>
      </c>
      <c r="J201" s="3" t="s">
        <v>1783</v>
      </c>
      <c r="K201" s="3" t="s">
        <v>159</v>
      </c>
      <c r="L201" s="3" t="s">
        <v>160</v>
      </c>
      <c r="M201" s="3" t="s">
        <v>161</v>
      </c>
      <c r="N201" s="3" t="s">
        <v>1784</v>
      </c>
      <c r="O201" s="3" t="s">
        <v>163</v>
      </c>
      <c r="P201" s="3" t="s">
        <v>202</v>
      </c>
      <c r="Q201" s="3" t="s">
        <v>203</v>
      </c>
      <c r="R201" s="3" t="s">
        <v>218</v>
      </c>
      <c r="AB201" s="3" t="s">
        <v>163</v>
      </c>
      <c r="AD201" s="18"/>
      <c r="AE201" s="24"/>
      <c r="AI201" s="3" t="s">
        <v>167</v>
      </c>
      <c r="AJ201" s="3" t="s">
        <v>168</v>
      </c>
      <c r="AL201" s="3" t="s">
        <v>169</v>
      </c>
      <c r="AM201" s="3" t="s">
        <v>170</v>
      </c>
      <c r="AN201" s="3" t="s">
        <v>170</v>
      </c>
      <c r="AO201" s="3" t="s">
        <v>170</v>
      </c>
      <c r="AP201" s="3" t="s">
        <v>170</v>
      </c>
      <c r="AQ201" s="3" t="s">
        <v>170</v>
      </c>
      <c r="AR201" s="3" t="s">
        <v>170</v>
      </c>
      <c r="AS201" s="3" t="s">
        <v>170</v>
      </c>
      <c r="AW201" s="3" t="str">
        <f t="shared" si="9"/>
        <v>-DOMESTIC-无-黄淑平</v>
      </c>
      <c r="AX201" s="3" t="str">
        <f t="shared" si="10"/>
        <v>胡鲁飞,</v>
      </c>
    </row>
    <row r="202" spans="1:50" s="3" customFormat="1" ht="9.9499999999999993" customHeight="1">
      <c r="B202" s="3" t="s">
        <v>1785</v>
      </c>
      <c r="D202" s="3" t="s">
        <v>1786</v>
      </c>
      <c r="F202" s="3" t="s">
        <v>155</v>
      </c>
      <c r="G202" s="3" t="s">
        <v>189</v>
      </c>
      <c r="H202" s="3" t="s">
        <v>1787</v>
      </c>
      <c r="J202" s="3" t="s">
        <v>1788</v>
      </c>
      <c r="K202" s="3" t="s">
        <v>159</v>
      </c>
      <c r="L202" s="3" t="s">
        <v>160</v>
      </c>
      <c r="M202" s="3" t="s">
        <v>161</v>
      </c>
      <c r="N202" s="3" t="s">
        <v>1789</v>
      </c>
      <c r="O202" s="3" t="s">
        <v>163</v>
      </c>
      <c r="P202" s="3" t="s">
        <v>176</v>
      </c>
      <c r="Q202" s="3" t="s">
        <v>176</v>
      </c>
      <c r="R202" s="3" t="s">
        <v>1790</v>
      </c>
      <c r="X202" s="3" t="s">
        <v>1791</v>
      </c>
      <c r="AB202" s="3" t="s">
        <v>163</v>
      </c>
      <c r="AC202" s="3" t="s">
        <v>1245</v>
      </c>
      <c r="AD202" s="3" t="s">
        <v>1792</v>
      </c>
      <c r="AE202" s="14" t="s">
        <v>1793</v>
      </c>
      <c r="AI202" s="3" t="s">
        <v>167</v>
      </c>
      <c r="AL202" s="3" t="s">
        <v>169</v>
      </c>
      <c r="AM202" s="3" t="s">
        <v>170</v>
      </c>
      <c r="AN202" s="3" t="s">
        <v>170</v>
      </c>
      <c r="AO202" s="3" t="s">
        <v>170</v>
      </c>
      <c r="AP202" s="3" t="s">
        <v>170</v>
      </c>
      <c r="AQ202" s="3" t="s">
        <v>170</v>
      </c>
      <c r="AR202" s="3" t="s">
        <v>170</v>
      </c>
      <c r="AS202" s="3" t="s">
        <v>170</v>
      </c>
      <c r="AW202" s="3" t="str">
        <f t="shared" si="9"/>
        <v>-DOMESTIC--王建荣</v>
      </c>
      <c r="AX202" s="3" t="str">
        <f t="shared" si="10"/>
        <v>胡鲁飞,</v>
      </c>
    </row>
    <row r="203" spans="1:50" s="3" customFormat="1" ht="9.9499999999999993" customHeight="1">
      <c r="B203" s="3" t="s">
        <v>1794</v>
      </c>
      <c r="D203" s="3" t="s">
        <v>1795</v>
      </c>
      <c r="F203" s="3" t="s">
        <v>155</v>
      </c>
      <c r="G203" s="3" t="s">
        <v>189</v>
      </c>
      <c r="H203" s="3" t="s">
        <v>1796</v>
      </c>
      <c r="J203" s="3" t="s">
        <v>1336</v>
      </c>
      <c r="K203" s="3" t="s">
        <v>159</v>
      </c>
      <c r="L203" s="3" t="s">
        <v>160</v>
      </c>
      <c r="M203" s="3" t="s">
        <v>161</v>
      </c>
      <c r="N203" s="3" t="s">
        <v>1337</v>
      </c>
      <c r="O203" s="3" t="s">
        <v>163</v>
      </c>
      <c r="P203" s="3" t="s">
        <v>202</v>
      </c>
      <c r="Q203" s="3" t="s">
        <v>203</v>
      </c>
      <c r="R203" s="3" t="s">
        <v>601</v>
      </c>
      <c r="X203" s="3" t="s">
        <v>1797</v>
      </c>
      <c r="AB203" s="3" t="s">
        <v>163</v>
      </c>
      <c r="AC203" s="3" t="s">
        <v>272</v>
      </c>
      <c r="AD203" s="3" t="s">
        <v>1798</v>
      </c>
      <c r="AE203" s="14" t="s">
        <v>1799</v>
      </c>
      <c r="AI203" s="3" t="s">
        <v>167</v>
      </c>
      <c r="AL203" s="3" t="s">
        <v>169</v>
      </c>
      <c r="AM203" s="3" t="s">
        <v>170</v>
      </c>
      <c r="AN203" s="3" t="s">
        <v>170</v>
      </c>
      <c r="AO203" s="3" t="s">
        <v>170</v>
      </c>
      <c r="AP203" s="3" t="s">
        <v>170</v>
      </c>
      <c r="AQ203" s="3" t="s">
        <v>170</v>
      </c>
      <c r="AR203" s="3" t="s">
        <v>170</v>
      </c>
      <c r="AS203" s="3" t="s">
        <v>170</v>
      </c>
      <c r="AW203" s="3" t="str">
        <f t="shared" si="9"/>
        <v>-DOMESTIC--徐桂明</v>
      </c>
      <c r="AX203" s="3" t="str">
        <f t="shared" si="10"/>
        <v>胡鲁飞,</v>
      </c>
    </row>
    <row r="204" spans="1:50" s="3" customFormat="1" ht="9.9499999999999993" customHeight="1">
      <c r="B204" s="3" t="s">
        <v>1800</v>
      </c>
      <c r="D204" s="3" t="s">
        <v>1801</v>
      </c>
      <c r="F204" s="3" t="s">
        <v>155</v>
      </c>
      <c r="G204" s="3" t="s">
        <v>156</v>
      </c>
      <c r="H204" s="3" t="s">
        <v>1802</v>
      </c>
      <c r="J204" s="3" t="s">
        <v>1803</v>
      </c>
      <c r="K204" s="3" t="s">
        <v>159</v>
      </c>
      <c r="L204" s="3" t="s">
        <v>279</v>
      </c>
      <c r="M204" s="3" t="s">
        <v>161</v>
      </c>
      <c r="N204" s="3" t="s">
        <v>1804</v>
      </c>
      <c r="O204" s="3" t="s">
        <v>163</v>
      </c>
      <c r="P204" s="3" t="s">
        <v>952</v>
      </c>
      <c r="Q204" s="3" t="s">
        <v>953</v>
      </c>
      <c r="R204" s="3" t="s">
        <v>1805</v>
      </c>
      <c r="X204" s="3" t="s">
        <v>1806</v>
      </c>
      <c r="AB204" s="3" t="s">
        <v>163</v>
      </c>
      <c r="AC204" s="3" t="s">
        <v>181</v>
      </c>
      <c r="AD204" s="3" t="s">
        <v>1807</v>
      </c>
      <c r="AE204" s="14" t="s">
        <v>1808</v>
      </c>
      <c r="AI204" s="3" t="s">
        <v>167</v>
      </c>
      <c r="AJ204" s="3" t="s">
        <v>184</v>
      </c>
      <c r="AL204" s="3" t="s">
        <v>169</v>
      </c>
      <c r="AM204" s="3" t="s">
        <v>170</v>
      </c>
      <c r="AN204" s="3" t="s">
        <v>170</v>
      </c>
      <c r="AO204" s="3" t="s">
        <v>170</v>
      </c>
      <c r="AP204" s="3" t="s">
        <v>170</v>
      </c>
      <c r="AQ204" s="3" t="s">
        <v>170</v>
      </c>
      <c r="AR204" s="3" t="s">
        <v>170</v>
      </c>
      <c r="AS204" s="3" t="s">
        <v>170</v>
      </c>
      <c r="AW204" s="3" t="str">
        <f t="shared" si="9"/>
        <v>-DOMESTIC--黄立正</v>
      </c>
      <c r="AX204" s="3" t="str">
        <f t="shared" si="10"/>
        <v>宋鹤宁,</v>
      </c>
    </row>
    <row r="205" spans="1:50" s="3" customFormat="1" ht="9.9499999999999993" customHeight="1">
      <c r="B205" s="3" t="s">
        <v>1809</v>
      </c>
      <c r="D205" s="3" t="s">
        <v>1810</v>
      </c>
      <c r="F205" s="3" t="s">
        <v>155</v>
      </c>
      <c r="G205" s="3" t="s">
        <v>156</v>
      </c>
      <c r="H205" s="3" t="s">
        <v>1811</v>
      </c>
      <c r="J205" s="3" t="s">
        <v>1812</v>
      </c>
      <c r="K205" s="3" t="s">
        <v>159</v>
      </c>
      <c r="L205" s="3" t="s">
        <v>160</v>
      </c>
      <c r="M205" s="3" t="s">
        <v>161</v>
      </c>
      <c r="N205" s="3" t="s">
        <v>1813</v>
      </c>
      <c r="O205" s="3" t="s">
        <v>163</v>
      </c>
      <c r="P205" s="3" t="s">
        <v>193</v>
      </c>
      <c r="Q205" s="3" t="s">
        <v>210</v>
      </c>
      <c r="R205" s="3" t="s">
        <v>1814</v>
      </c>
      <c r="X205" s="3">
        <v>13589038902</v>
      </c>
      <c r="Y205" s="3">
        <v>13589038902</v>
      </c>
      <c r="AB205" s="3" t="s">
        <v>163</v>
      </c>
      <c r="AC205" s="3" t="s">
        <v>181</v>
      </c>
      <c r="AD205" s="3" t="s">
        <v>1815</v>
      </c>
      <c r="AE205" s="14" t="s">
        <v>1816</v>
      </c>
      <c r="AI205" s="3" t="s">
        <v>167</v>
      </c>
      <c r="AL205" s="3" t="s">
        <v>169</v>
      </c>
      <c r="AM205" s="3" t="s">
        <v>170</v>
      </c>
      <c r="AN205" s="3" t="s">
        <v>170</v>
      </c>
      <c r="AO205" s="3" t="s">
        <v>170</v>
      </c>
      <c r="AP205" s="3" t="s">
        <v>170</v>
      </c>
      <c r="AQ205" s="3" t="s">
        <v>170</v>
      </c>
      <c r="AR205" s="3" t="s">
        <v>170</v>
      </c>
      <c r="AS205" s="3" t="s">
        <v>170</v>
      </c>
      <c r="AW205" s="3" t="str">
        <f t="shared" si="9"/>
        <v>-DOMESTIC--史强</v>
      </c>
      <c r="AX205" s="3" t="str">
        <f t="shared" si="10"/>
        <v>胡鲁飞,</v>
      </c>
    </row>
    <row r="206" spans="1:50" s="3" customFormat="1" ht="9.9499999999999993" customHeight="1">
      <c r="B206" s="3" t="s">
        <v>1817</v>
      </c>
      <c r="D206" s="3" t="s">
        <v>1818</v>
      </c>
      <c r="F206" s="3" t="s">
        <v>155</v>
      </c>
      <c r="G206" s="3" t="s">
        <v>156</v>
      </c>
      <c r="H206" s="3" t="s">
        <v>1819</v>
      </c>
      <c r="J206" s="3" t="s">
        <v>1820</v>
      </c>
      <c r="K206" s="3" t="s">
        <v>159</v>
      </c>
      <c r="L206" s="3" t="s">
        <v>160</v>
      </c>
      <c r="M206" s="3" t="s">
        <v>161</v>
      </c>
      <c r="N206" s="3" t="s">
        <v>1821</v>
      </c>
      <c r="O206" s="3" t="s">
        <v>163</v>
      </c>
      <c r="P206" s="3" t="s">
        <v>193</v>
      </c>
      <c r="Q206" s="3" t="s">
        <v>1822</v>
      </c>
      <c r="R206" s="3" t="s">
        <v>1823</v>
      </c>
      <c r="X206" s="3" t="s">
        <v>1824</v>
      </c>
      <c r="AB206" s="3" t="s">
        <v>163</v>
      </c>
      <c r="AC206" s="3" t="s">
        <v>181</v>
      </c>
      <c r="AD206" s="3" t="s">
        <v>1825</v>
      </c>
      <c r="AE206" s="14" t="s">
        <v>1826</v>
      </c>
      <c r="AI206" s="3" t="s">
        <v>167</v>
      </c>
      <c r="AL206" s="3" t="s">
        <v>169</v>
      </c>
      <c r="AM206" s="3" t="s">
        <v>170</v>
      </c>
      <c r="AN206" s="3" t="s">
        <v>170</v>
      </c>
      <c r="AO206" s="3" t="s">
        <v>170</v>
      </c>
      <c r="AP206" s="3" t="s">
        <v>170</v>
      </c>
      <c r="AQ206" s="3" t="s">
        <v>170</v>
      </c>
      <c r="AR206" s="3" t="s">
        <v>170</v>
      </c>
      <c r="AS206" s="3" t="s">
        <v>170</v>
      </c>
      <c r="AW206" s="3" t="str">
        <f t="shared" si="9"/>
        <v>-DOMESTIC--宁福军</v>
      </c>
      <c r="AX206" s="3" t="str">
        <f t="shared" si="10"/>
        <v>胡鲁飞,</v>
      </c>
    </row>
    <row r="207" spans="1:50" s="3" customFormat="1" ht="9.9499999999999993" customHeight="1">
      <c r="B207" s="3" t="s">
        <v>1827</v>
      </c>
      <c r="D207" s="3" t="s">
        <v>1828</v>
      </c>
      <c r="F207" s="3" t="s">
        <v>155</v>
      </c>
      <c r="G207" s="3" t="s">
        <v>156</v>
      </c>
      <c r="H207" s="3" t="s">
        <v>1829</v>
      </c>
      <c r="J207" s="3" t="s">
        <v>1830</v>
      </c>
      <c r="K207" s="3" t="s">
        <v>159</v>
      </c>
      <c r="L207" s="3" t="s">
        <v>160</v>
      </c>
      <c r="M207" s="3" t="s">
        <v>161</v>
      </c>
      <c r="N207" s="3" t="s">
        <v>1831</v>
      </c>
      <c r="O207" s="3" t="s">
        <v>163</v>
      </c>
      <c r="P207" s="3" t="s">
        <v>193</v>
      </c>
      <c r="Q207" s="3" t="s">
        <v>1832</v>
      </c>
      <c r="R207" s="3" t="s">
        <v>1833</v>
      </c>
      <c r="AB207" s="3" t="s">
        <v>163</v>
      </c>
      <c r="AC207" s="3" t="s">
        <v>272</v>
      </c>
      <c r="AD207" s="3" t="s">
        <v>1834</v>
      </c>
      <c r="AE207" s="14" t="s">
        <v>1835</v>
      </c>
      <c r="AI207" s="3" t="s">
        <v>167</v>
      </c>
      <c r="AL207" s="3" t="s">
        <v>169</v>
      </c>
      <c r="AM207" s="3" t="s">
        <v>170</v>
      </c>
      <c r="AN207" s="3" t="s">
        <v>170</v>
      </c>
      <c r="AO207" s="3" t="s">
        <v>170</v>
      </c>
      <c r="AP207" s="3" t="s">
        <v>170</v>
      </c>
      <c r="AQ207" s="3" t="s">
        <v>170</v>
      </c>
      <c r="AR207" s="3" t="s">
        <v>170</v>
      </c>
      <c r="AS207" s="3" t="s">
        <v>170</v>
      </c>
      <c r="AW207" s="3" t="str">
        <f t="shared" si="9"/>
        <v>-DOMESTIC--李爱明</v>
      </c>
      <c r="AX207" s="3" t="str">
        <f t="shared" si="10"/>
        <v>胡鲁飞,</v>
      </c>
    </row>
    <row r="208" spans="1:50" s="3" customFormat="1" ht="9.9499999999999993" customHeight="1">
      <c r="B208" s="3" t="s">
        <v>1836</v>
      </c>
      <c r="D208" s="3" t="s">
        <v>1837</v>
      </c>
      <c r="F208" s="3" t="s">
        <v>155</v>
      </c>
      <c r="G208" s="3" t="s">
        <v>156</v>
      </c>
      <c r="H208" s="3" t="s">
        <v>1838</v>
      </c>
      <c r="J208" s="3" t="s">
        <v>1839</v>
      </c>
      <c r="K208" s="3" t="s">
        <v>159</v>
      </c>
      <c r="L208" s="3" t="s">
        <v>160</v>
      </c>
      <c r="M208" s="3" t="s">
        <v>161</v>
      </c>
      <c r="N208" s="3" t="s">
        <v>1840</v>
      </c>
      <c r="O208" s="3" t="s">
        <v>163</v>
      </c>
      <c r="P208" s="3" t="s">
        <v>193</v>
      </c>
      <c r="Q208" s="3" t="s">
        <v>210</v>
      </c>
      <c r="R208" s="3" t="s">
        <v>1841</v>
      </c>
      <c r="X208" s="3" t="s">
        <v>1842</v>
      </c>
      <c r="AB208" s="3" t="s">
        <v>163</v>
      </c>
      <c r="AC208" s="3" t="s">
        <v>181</v>
      </c>
      <c r="AD208" s="3" t="s">
        <v>1843</v>
      </c>
      <c r="AE208" s="14" t="s">
        <v>1844</v>
      </c>
      <c r="AI208" s="3" t="s">
        <v>167</v>
      </c>
      <c r="AL208" s="3" t="s">
        <v>169</v>
      </c>
      <c r="AM208" s="3" t="s">
        <v>170</v>
      </c>
      <c r="AN208" s="3" t="s">
        <v>170</v>
      </c>
      <c r="AO208" s="3" t="s">
        <v>170</v>
      </c>
      <c r="AP208" s="3" t="s">
        <v>170</v>
      </c>
      <c r="AQ208" s="3" t="s">
        <v>170</v>
      </c>
      <c r="AR208" s="3" t="s">
        <v>170</v>
      </c>
      <c r="AS208" s="3" t="s">
        <v>170</v>
      </c>
      <c r="AW208" s="3" t="str">
        <f t="shared" si="9"/>
        <v>-DOMESTIC--火全文</v>
      </c>
      <c r="AX208" s="3" t="str">
        <f t="shared" si="10"/>
        <v>胡鲁飞,</v>
      </c>
    </row>
    <row r="209" spans="2:50" s="3" customFormat="1" ht="9.9499999999999993" customHeight="1">
      <c r="B209" s="3" t="s">
        <v>1845</v>
      </c>
      <c r="D209" s="3" t="s">
        <v>1846</v>
      </c>
      <c r="F209" s="3" t="s">
        <v>155</v>
      </c>
      <c r="G209" s="3" t="s">
        <v>156</v>
      </c>
      <c r="H209" s="3" t="s">
        <v>1847</v>
      </c>
      <c r="J209" s="3" t="s">
        <v>1812</v>
      </c>
      <c r="K209" s="3" t="s">
        <v>159</v>
      </c>
      <c r="L209" s="3" t="s">
        <v>160</v>
      </c>
      <c r="M209" s="3" t="s">
        <v>161</v>
      </c>
      <c r="N209" s="3" t="s">
        <v>1848</v>
      </c>
      <c r="O209" s="3" t="s">
        <v>163</v>
      </c>
      <c r="P209" s="3" t="s">
        <v>193</v>
      </c>
      <c r="Q209" s="3" t="s">
        <v>1849</v>
      </c>
      <c r="R209" s="3" t="s">
        <v>1850</v>
      </c>
      <c r="X209" s="3" t="s">
        <v>1851</v>
      </c>
      <c r="AB209" s="3" t="s">
        <v>163</v>
      </c>
      <c r="AC209" s="3" t="s">
        <v>181</v>
      </c>
      <c r="AD209" s="3" t="s">
        <v>1852</v>
      </c>
      <c r="AE209" s="14" t="s">
        <v>1853</v>
      </c>
      <c r="AI209" s="3" t="s">
        <v>167</v>
      </c>
      <c r="AL209" s="3" t="s">
        <v>169</v>
      </c>
      <c r="AM209" s="3" t="s">
        <v>170</v>
      </c>
      <c r="AN209" s="3" t="s">
        <v>170</v>
      </c>
      <c r="AO209" s="3" t="s">
        <v>170</v>
      </c>
      <c r="AP209" s="3" t="s">
        <v>170</v>
      </c>
      <c r="AQ209" s="3" t="s">
        <v>170</v>
      </c>
      <c r="AR209" s="3" t="s">
        <v>170</v>
      </c>
      <c r="AS209" s="3" t="s">
        <v>170</v>
      </c>
      <c r="AW209" s="3" t="str">
        <f t="shared" si="9"/>
        <v>-DOMESTIC--史强</v>
      </c>
      <c r="AX209" s="3" t="str">
        <f t="shared" si="10"/>
        <v>胡鲁飞,</v>
      </c>
    </row>
    <row r="210" spans="2:50" s="3" customFormat="1" ht="9.9499999999999993" customHeight="1">
      <c r="B210" s="3" t="s">
        <v>1854</v>
      </c>
      <c r="D210" s="3" t="s">
        <v>1855</v>
      </c>
      <c r="F210" s="3" t="s">
        <v>155</v>
      </c>
      <c r="G210" s="3" t="s">
        <v>189</v>
      </c>
      <c r="H210" s="3" t="s">
        <v>1856</v>
      </c>
      <c r="J210" s="3" t="s">
        <v>1857</v>
      </c>
      <c r="K210" s="3" t="s">
        <v>159</v>
      </c>
      <c r="L210" s="3" t="s">
        <v>160</v>
      </c>
      <c r="M210" s="3" t="s">
        <v>161</v>
      </c>
      <c r="N210" s="3" t="s">
        <v>1858</v>
      </c>
      <c r="O210" s="3" t="s">
        <v>163</v>
      </c>
      <c r="P210" s="3" t="s">
        <v>193</v>
      </c>
      <c r="Q210" s="3" t="s">
        <v>194</v>
      </c>
      <c r="R210" s="3" t="s">
        <v>1859</v>
      </c>
      <c r="X210" s="3" t="s">
        <v>1860</v>
      </c>
      <c r="AB210" s="3" t="s">
        <v>163</v>
      </c>
      <c r="AC210" s="3" t="s">
        <v>181</v>
      </c>
      <c r="AD210" s="3" t="s">
        <v>1861</v>
      </c>
      <c r="AE210" s="14" t="s">
        <v>1862</v>
      </c>
      <c r="AI210" s="3" t="s">
        <v>167</v>
      </c>
      <c r="AL210" s="3" t="s">
        <v>169</v>
      </c>
      <c r="AM210" s="3" t="s">
        <v>170</v>
      </c>
      <c r="AN210" s="3" t="s">
        <v>170</v>
      </c>
      <c r="AO210" s="3" t="s">
        <v>170</v>
      </c>
      <c r="AP210" s="3" t="s">
        <v>170</v>
      </c>
      <c r="AQ210" s="3" t="s">
        <v>170</v>
      </c>
      <c r="AR210" s="3" t="s">
        <v>170</v>
      </c>
      <c r="AS210" s="3" t="s">
        <v>170</v>
      </c>
      <c r="AW210" s="3" t="str">
        <f t="shared" si="9"/>
        <v>-DOMESTIC--任清东</v>
      </c>
      <c r="AX210" s="3" t="str">
        <f t="shared" si="10"/>
        <v>胡鲁飞,</v>
      </c>
    </row>
    <row r="211" spans="2:50" s="3" customFormat="1" ht="9.9499999999999993" customHeight="1">
      <c r="B211" s="3" t="s">
        <v>1863</v>
      </c>
      <c r="D211" s="3" t="s">
        <v>1864</v>
      </c>
      <c r="F211" s="3" t="s">
        <v>155</v>
      </c>
      <c r="G211" s="3" t="s">
        <v>156</v>
      </c>
      <c r="H211" s="3" t="s">
        <v>1865</v>
      </c>
      <c r="J211" s="3" t="s">
        <v>1866</v>
      </c>
      <c r="K211" s="3" t="s">
        <v>159</v>
      </c>
      <c r="L211" s="3" t="s">
        <v>160</v>
      </c>
      <c r="M211" s="3" t="s">
        <v>161</v>
      </c>
      <c r="N211" s="3" t="s">
        <v>1867</v>
      </c>
      <c r="O211" s="3" t="s">
        <v>163</v>
      </c>
      <c r="P211" s="3" t="s">
        <v>952</v>
      </c>
      <c r="Q211" s="3" t="s">
        <v>1868</v>
      </c>
      <c r="R211" s="3" t="s">
        <v>1869</v>
      </c>
      <c r="X211" s="3">
        <v>7952492586</v>
      </c>
      <c r="AB211" s="3" t="s">
        <v>163</v>
      </c>
      <c r="AC211" s="3" t="s">
        <v>1245</v>
      </c>
      <c r="AD211" s="3" t="s">
        <v>1870</v>
      </c>
      <c r="AE211" s="14" t="s">
        <v>1871</v>
      </c>
      <c r="AI211" s="3" t="s">
        <v>167</v>
      </c>
      <c r="AL211" s="3" t="s">
        <v>169</v>
      </c>
      <c r="AM211" s="3" t="s">
        <v>170</v>
      </c>
      <c r="AN211" s="3" t="s">
        <v>170</v>
      </c>
      <c r="AO211" s="3" t="s">
        <v>170</v>
      </c>
      <c r="AP211" s="3" t="s">
        <v>170</v>
      </c>
      <c r="AQ211" s="3" t="s">
        <v>170</v>
      </c>
      <c r="AR211" s="3" t="s">
        <v>170</v>
      </c>
      <c r="AS211" s="3" t="s">
        <v>170</v>
      </c>
      <c r="AW211" s="3" t="str">
        <f t="shared" si="9"/>
        <v>-DOMESTIC--黎景阳</v>
      </c>
      <c r="AX211" s="3" t="str">
        <f t="shared" si="10"/>
        <v>胡鲁飞,</v>
      </c>
    </row>
    <row r="212" spans="2:50" s="3" customFormat="1" ht="9.9499999999999993" customHeight="1">
      <c r="B212" s="3" t="s">
        <v>1872</v>
      </c>
      <c r="D212" s="3" t="s">
        <v>1873</v>
      </c>
      <c r="F212" s="3" t="s">
        <v>155</v>
      </c>
      <c r="G212" s="3" t="s">
        <v>189</v>
      </c>
      <c r="H212" s="3" t="s">
        <v>1874</v>
      </c>
      <c r="J212" s="3" t="s">
        <v>1875</v>
      </c>
      <c r="K212" s="3" t="s">
        <v>159</v>
      </c>
      <c r="L212" s="3" t="s">
        <v>160</v>
      </c>
      <c r="M212" s="3" t="s">
        <v>161</v>
      </c>
      <c r="N212" s="3" t="s">
        <v>1876</v>
      </c>
      <c r="O212" s="3" t="s">
        <v>163</v>
      </c>
      <c r="P212" s="3" t="s">
        <v>202</v>
      </c>
      <c r="Q212" s="3" t="s">
        <v>1303</v>
      </c>
      <c r="R212" s="3" t="s">
        <v>1304</v>
      </c>
      <c r="X212" s="3" t="s">
        <v>1877</v>
      </c>
      <c r="AB212" s="3" t="s">
        <v>163</v>
      </c>
      <c r="AC212" s="3" t="s">
        <v>181</v>
      </c>
      <c r="AD212" s="3" t="s">
        <v>1878</v>
      </c>
      <c r="AE212" s="14" t="s">
        <v>1879</v>
      </c>
      <c r="AI212" s="3" t="s">
        <v>167</v>
      </c>
      <c r="AL212" s="3" t="s">
        <v>169</v>
      </c>
      <c r="AM212" s="3" t="s">
        <v>170</v>
      </c>
      <c r="AN212" s="3" t="s">
        <v>170</v>
      </c>
      <c r="AO212" s="3" t="s">
        <v>170</v>
      </c>
      <c r="AP212" s="3" t="s">
        <v>170</v>
      </c>
      <c r="AQ212" s="3" t="s">
        <v>170</v>
      </c>
      <c r="AR212" s="3" t="s">
        <v>170</v>
      </c>
      <c r="AS212" s="3" t="s">
        <v>170</v>
      </c>
      <c r="AW212" s="3" t="str">
        <f t="shared" si="9"/>
        <v>-DOMESTIC--魏维兵</v>
      </c>
      <c r="AX212" s="3" t="str">
        <f t="shared" si="10"/>
        <v>胡鲁飞,</v>
      </c>
    </row>
    <row r="213" spans="2:50" s="3" customFormat="1" ht="9.9499999999999993" customHeight="1">
      <c r="B213" s="3" t="s">
        <v>1880</v>
      </c>
      <c r="D213" s="3" t="s">
        <v>1881</v>
      </c>
      <c r="F213" s="3" t="s">
        <v>155</v>
      </c>
      <c r="G213" s="3" t="s">
        <v>156</v>
      </c>
      <c r="H213" s="3" t="s">
        <v>1882</v>
      </c>
      <c r="J213" s="3" t="s">
        <v>1883</v>
      </c>
      <c r="K213" s="3" t="s">
        <v>159</v>
      </c>
      <c r="L213" s="3" t="s">
        <v>279</v>
      </c>
      <c r="M213" s="3" t="s">
        <v>161</v>
      </c>
      <c r="N213" s="3" t="s">
        <v>1884</v>
      </c>
      <c r="O213" s="3" t="s">
        <v>163</v>
      </c>
      <c r="P213" s="3" t="s">
        <v>176</v>
      </c>
      <c r="Q213" s="3" t="s">
        <v>176</v>
      </c>
      <c r="R213" s="3" t="s">
        <v>1531</v>
      </c>
      <c r="X213" s="3" t="s">
        <v>1885</v>
      </c>
      <c r="AB213" s="3" t="s">
        <v>163</v>
      </c>
      <c r="AC213" s="3" t="s">
        <v>404</v>
      </c>
      <c r="AD213" s="3" t="s">
        <v>1886</v>
      </c>
      <c r="AE213" s="14" t="s">
        <v>1887</v>
      </c>
      <c r="AI213" s="3" t="s">
        <v>167</v>
      </c>
      <c r="AJ213" s="3" t="s">
        <v>184</v>
      </c>
      <c r="AL213" s="3" t="s">
        <v>169</v>
      </c>
      <c r="AM213" s="3" t="s">
        <v>170</v>
      </c>
      <c r="AN213" s="3" t="s">
        <v>170</v>
      </c>
      <c r="AO213" s="3" t="s">
        <v>170</v>
      </c>
      <c r="AP213" s="3" t="s">
        <v>170</v>
      </c>
      <c r="AQ213" s="3" t="s">
        <v>170</v>
      </c>
      <c r="AR213" s="3" t="s">
        <v>170</v>
      </c>
      <c r="AS213" s="3" t="s">
        <v>170</v>
      </c>
      <c r="AW213" s="3" t="str">
        <f t="shared" si="9"/>
        <v>-DOMESTIC--宋科</v>
      </c>
      <c r="AX213" s="3" t="str">
        <f t="shared" si="10"/>
        <v>宋鹤宁,</v>
      </c>
    </row>
    <row r="214" spans="2:50" s="3" customFormat="1" ht="9.9499999999999993" customHeight="1">
      <c r="B214" s="3" t="s">
        <v>1888</v>
      </c>
      <c r="D214" s="3" t="s">
        <v>1889</v>
      </c>
      <c r="F214" s="3" t="s">
        <v>155</v>
      </c>
      <c r="G214" s="3" t="s">
        <v>189</v>
      </c>
      <c r="H214" s="3" t="s">
        <v>1890</v>
      </c>
      <c r="J214" s="3" t="s">
        <v>1891</v>
      </c>
      <c r="K214" s="3" t="s">
        <v>159</v>
      </c>
      <c r="L214" s="3" t="s">
        <v>160</v>
      </c>
      <c r="M214" s="3" t="s">
        <v>161</v>
      </c>
      <c r="N214" s="3" t="s">
        <v>1892</v>
      </c>
      <c r="O214" s="3" t="s">
        <v>163</v>
      </c>
      <c r="P214" s="3" t="s">
        <v>578</v>
      </c>
      <c r="Q214" s="3" t="s">
        <v>579</v>
      </c>
      <c r="R214" s="3" t="s">
        <v>580</v>
      </c>
      <c r="X214" s="3" t="s">
        <v>1893</v>
      </c>
      <c r="AB214" s="3" t="s">
        <v>163</v>
      </c>
      <c r="AC214" s="3" t="s">
        <v>181</v>
      </c>
      <c r="AD214" s="3" t="s">
        <v>1894</v>
      </c>
      <c r="AE214" s="14" t="s">
        <v>1895</v>
      </c>
      <c r="AI214" s="3" t="s">
        <v>167</v>
      </c>
      <c r="AL214" s="3" t="s">
        <v>169</v>
      </c>
      <c r="AM214" s="3" t="s">
        <v>170</v>
      </c>
      <c r="AN214" s="3" t="s">
        <v>170</v>
      </c>
      <c r="AO214" s="3" t="s">
        <v>170</v>
      </c>
      <c r="AP214" s="3" t="s">
        <v>170</v>
      </c>
      <c r="AQ214" s="3" t="s">
        <v>170</v>
      </c>
      <c r="AR214" s="3" t="s">
        <v>170</v>
      </c>
      <c r="AS214" s="3" t="s">
        <v>170</v>
      </c>
      <c r="AW214" s="3" t="str">
        <f t="shared" si="9"/>
        <v>-DOMESTIC--唐俊栋</v>
      </c>
      <c r="AX214" s="3" t="str">
        <f t="shared" si="10"/>
        <v>胡鲁飞,</v>
      </c>
    </row>
  </sheetData>
  <autoFilter ref="A2:AV214"/>
  <phoneticPr fontId="40" type="noConversion"/>
  <hyperlinks>
    <hyperlink ref="B1" location="'INV-数据收集汇总'!A1" display="返回目录"/>
  </hyperlink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5"/>
  <sheetViews>
    <sheetView workbookViewId="0">
      <selection activeCell="G30" sqref="G30"/>
    </sheetView>
  </sheetViews>
  <sheetFormatPr defaultColWidth="9" defaultRowHeight="12.75"/>
  <cols>
    <col min="2" max="2" width="25.85546875" customWidth="1"/>
    <col min="4" max="4" width="13.42578125" customWidth="1"/>
    <col min="5" max="5" width="10.42578125" customWidth="1"/>
    <col min="8" max="8" width="22.85546875" customWidth="1"/>
    <col min="11" max="11" width="15.28515625" customWidth="1"/>
    <col min="14" max="14" width="44.7109375" customWidth="1"/>
    <col min="24" max="24" width="21.28515625" customWidth="1"/>
    <col min="25" max="25" width="13" customWidth="1"/>
    <col min="26" max="26" width="15.28515625" customWidth="1"/>
    <col min="29" max="29" width="14.28515625" customWidth="1"/>
    <col min="30" max="30" width="23.42578125" customWidth="1"/>
    <col min="31" max="31" width="22.140625" customWidth="1"/>
    <col min="36" max="36" width="15.42578125" customWidth="1"/>
    <col min="37" max="48" width="9" hidden="1" customWidth="1"/>
  </cols>
  <sheetData>
    <row r="1" spans="1:48" s="1" customFormat="1" ht="12">
      <c r="A1" s="4"/>
      <c r="B1" s="4" t="s">
        <v>56</v>
      </c>
      <c r="C1" s="5" t="s">
        <v>57</v>
      </c>
      <c r="D1" s="4" t="s">
        <v>58</v>
      </c>
      <c r="E1" s="4" t="s">
        <v>59</v>
      </c>
      <c r="F1" s="4" t="s">
        <v>60</v>
      </c>
      <c r="G1" s="4" t="s">
        <v>61</v>
      </c>
      <c r="H1" s="6" t="s">
        <v>62</v>
      </c>
      <c r="I1" s="5" t="s">
        <v>63</v>
      </c>
      <c r="J1" s="5" t="s">
        <v>64</v>
      </c>
      <c r="K1" s="4" t="s">
        <v>65</v>
      </c>
      <c r="L1" s="5" t="s">
        <v>66</v>
      </c>
      <c r="M1" s="4" t="s">
        <v>67</v>
      </c>
      <c r="N1" s="6" t="s">
        <v>68</v>
      </c>
      <c r="O1" s="4" t="s">
        <v>69</v>
      </c>
      <c r="P1" s="4" t="s">
        <v>70</v>
      </c>
      <c r="Q1" s="4" t="s">
        <v>71</v>
      </c>
      <c r="R1" s="4" t="s">
        <v>72</v>
      </c>
      <c r="S1" s="5" t="s">
        <v>73</v>
      </c>
      <c r="T1" s="5" t="s">
        <v>74</v>
      </c>
      <c r="U1" s="11" t="s">
        <v>75</v>
      </c>
      <c r="V1" s="5" t="s">
        <v>76</v>
      </c>
      <c r="W1" s="5" t="s">
        <v>77</v>
      </c>
      <c r="X1" s="11" t="s">
        <v>78</v>
      </c>
      <c r="Y1" s="5" t="s">
        <v>79</v>
      </c>
      <c r="Z1" s="5" t="s">
        <v>80</v>
      </c>
      <c r="AA1" s="11" t="s">
        <v>81</v>
      </c>
      <c r="AB1" s="5" t="s">
        <v>82</v>
      </c>
      <c r="AC1" s="11" t="s">
        <v>83</v>
      </c>
      <c r="AD1" s="11" t="s">
        <v>84</v>
      </c>
      <c r="AE1" s="12" t="s">
        <v>85</v>
      </c>
      <c r="AF1" s="5" t="s">
        <v>86</v>
      </c>
      <c r="AG1" s="5" t="s">
        <v>87</v>
      </c>
      <c r="AH1" s="5" t="s">
        <v>88</v>
      </c>
      <c r="AI1" s="5" t="s">
        <v>89</v>
      </c>
      <c r="AJ1" s="11" t="s">
        <v>90</v>
      </c>
      <c r="AK1" s="4" t="s">
        <v>91</v>
      </c>
      <c r="AL1" s="4" t="s">
        <v>92</v>
      </c>
      <c r="AM1" s="4" t="s">
        <v>93</v>
      </c>
      <c r="AN1" s="4" t="s">
        <v>94</v>
      </c>
      <c r="AO1" s="4" t="s">
        <v>95</v>
      </c>
      <c r="AP1" s="4" t="s">
        <v>96</v>
      </c>
      <c r="AQ1" s="4" t="s">
        <v>97</v>
      </c>
      <c r="AR1" s="5" t="s">
        <v>98</v>
      </c>
      <c r="AS1" s="5" t="s">
        <v>99</v>
      </c>
      <c r="AT1" s="5" t="s">
        <v>100</v>
      </c>
      <c r="AU1" s="11" t="s">
        <v>101</v>
      </c>
      <c r="AV1" s="11" t="s">
        <v>102</v>
      </c>
    </row>
    <row r="2" spans="1:48" s="2" customFormat="1" ht="53.25" hidden="1" customHeight="1">
      <c r="A2" s="7" t="s">
        <v>104</v>
      </c>
      <c r="B2" s="8" t="s">
        <v>105</v>
      </c>
      <c r="C2" s="7" t="s">
        <v>106</v>
      </c>
      <c r="D2" s="8" t="s">
        <v>107</v>
      </c>
      <c r="E2" s="8" t="s">
        <v>108</v>
      </c>
      <c r="F2" s="8" t="s">
        <v>109</v>
      </c>
      <c r="G2" s="8" t="s">
        <v>110</v>
      </c>
      <c r="H2" s="8" t="s">
        <v>111</v>
      </c>
      <c r="I2" s="7" t="s">
        <v>63</v>
      </c>
      <c r="J2" s="9" t="s">
        <v>112</v>
      </c>
      <c r="K2" s="8" t="s">
        <v>113</v>
      </c>
      <c r="L2" s="10" t="s">
        <v>114</v>
      </c>
      <c r="M2" s="8" t="s">
        <v>115</v>
      </c>
      <c r="N2" s="8" t="s">
        <v>116</v>
      </c>
      <c r="O2" s="8" t="s">
        <v>117</v>
      </c>
      <c r="P2" s="8" t="s">
        <v>118</v>
      </c>
      <c r="Q2" s="8" t="s">
        <v>119</v>
      </c>
      <c r="R2" s="7" t="s">
        <v>120</v>
      </c>
      <c r="S2" s="7" t="s">
        <v>121</v>
      </c>
      <c r="T2" s="7" t="s">
        <v>122</v>
      </c>
      <c r="U2" s="7" t="s">
        <v>123</v>
      </c>
      <c r="V2" s="7" t="s">
        <v>124</v>
      </c>
      <c r="W2" s="7" t="s">
        <v>125</v>
      </c>
      <c r="X2" s="7" t="s">
        <v>126</v>
      </c>
      <c r="Y2" s="7" t="s">
        <v>127</v>
      </c>
      <c r="Z2" s="7" t="s">
        <v>128</v>
      </c>
      <c r="AA2" s="7" t="s">
        <v>129</v>
      </c>
      <c r="AB2" s="7" t="s">
        <v>130</v>
      </c>
      <c r="AC2" s="7" t="s">
        <v>131</v>
      </c>
      <c r="AD2" s="7" t="s">
        <v>132</v>
      </c>
      <c r="AE2" s="13" t="s">
        <v>133</v>
      </c>
      <c r="AF2" s="7" t="s">
        <v>134</v>
      </c>
      <c r="AG2" s="7" t="s">
        <v>135</v>
      </c>
      <c r="AH2" s="7" t="s">
        <v>136</v>
      </c>
      <c r="AI2" s="16" t="s">
        <v>137</v>
      </c>
      <c r="AJ2" s="7" t="s">
        <v>138</v>
      </c>
      <c r="AK2" s="7" t="s">
        <v>139</v>
      </c>
      <c r="AL2" s="7" t="s">
        <v>140</v>
      </c>
      <c r="AM2" s="7" t="s">
        <v>141</v>
      </c>
      <c r="AN2" s="7" t="s">
        <v>142</v>
      </c>
      <c r="AO2" s="7" t="s">
        <v>143</v>
      </c>
      <c r="AP2" s="7" t="s">
        <v>144</v>
      </c>
      <c r="AQ2" s="7" t="s">
        <v>145</v>
      </c>
      <c r="AR2" s="7" t="s">
        <v>146</v>
      </c>
      <c r="AS2" s="7" t="s">
        <v>147</v>
      </c>
      <c r="AT2" s="7" t="s">
        <v>148</v>
      </c>
      <c r="AU2" s="17" t="s">
        <v>149</v>
      </c>
      <c r="AV2" s="17" t="s">
        <v>150</v>
      </c>
    </row>
    <row r="3" spans="1:48" s="3" customFormat="1" ht="9.9499999999999993" customHeight="1">
      <c r="B3" s="3" t="s">
        <v>1896</v>
      </c>
      <c r="D3" s="3" t="s">
        <v>1897</v>
      </c>
      <c r="F3" s="3" t="s">
        <v>155</v>
      </c>
      <c r="G3" s="3" t="s">
        <v>189</v>
      </c>
      <c r="H3" s="3" t="s">
        <v>1898</v>
      </c>
      <c r="J3" s="3" t="s">
        <v>1899</v>
      </c>
      <c r="K3" s="3" t="s">
        <v>159</v>
      </c>
      <c r="L3" s="3" t="s">
        <v>160</v>
      </c>
      <c r="M3" s="3" t="s">
        <v>161</v>
      </c>
      <c r="N3" s="3" t="s">
        <v>1900</v>
      </c>
      <c r="O3" s="3" t="s">
        <v>163</v>
      </c>
      <c r="P3" s="3" t="s">
        <v>202</v>
      </c>
      <c r="Q3" s="3" t="s">
        <v>521</v>
      </c>
      <c r="R3" s="3" t="s">
        <v>542</v>
      </c>
      <c r="X3" s="3" t="s">
        <v>1901</v>
      </c>
      <c r="AB3" s="3" t="s">
        <v>163</v>
      </c>
      <c r="AC3" s="3" t="s">
        <v>272</v>
      </c>
      <c r="AD3" s="3" t="s">
        <v>1902</v>
      </c>
      <c r="AE3" s="14" t="s">
        <v>1903</v>
      </c>
      <c r="AI3" s="3" t="s">
        <v>167</v>
      </c>
      <c r="AL3" s="3" t="s">
        <v>169</v>
      </c>
      <c r="AM3" s="3" t="s">
        <v>170</v>
      </c>
      <c r="AN3" s="3" t="s">
        <v>170</v>
      </c>
      <c r="AO3" s="3" t="s">
        <v>170</v>
      </c>
      <c r="AP3" s="3" t="s">
        <v>170</v>
      </c>
      <c r="AQ3" s="3" t="s">
        <v>170</v>
      </c>
      <c r="AR3" s="3" t="s">
        <v>170</v>
      </c>
      <c r="AS3" s="3" t="s">
        <v>170</v>
      </c>
    </row>
    <row r="4" spans="1:48" s="3" customFormat="1" ht="9.9499999999999993" customHeight="1">
      <c r="A4" s="3" t="s">
        <v>151</v>
      </c>
      <c r="B4" s="3" t="s">
        <v>1904</v>
      </c>
      <c r="D4" s="3" t="s">
        <v>1905</v>
      </c>
      <c r="E4" s="3" t="s">
        <v>1348</v>
      </c>
      <c r="F4" s="3" t="s">
        <v>1349</v>
      </c>
      <c r="G4" s="3" t="s">
        <v>1350</v>
      </c>
      <c r="H4" s="3" t="s">
        <v>1351</v>
      </c>
      <c r="J4" s="3" t="s">
        <v>1352</v>
      </c>
      <c r="K4" s="3" t="s">
        <v>159</v>
      </c>
      <c r="L4" s="3" t="s">
        <v>174</v>
      </c>
      <c r="M4" s="3" t="s">
        <v>161</v>
      </c>
      <c r="N4" s="3" t="s">
        <v>1353</v>
      </c>
      <c r="O4" s="3" t="s">
        <v>163</v>
      </c>
      <c r="P4" s="3" t="s">
        <v>176</v>
      </c>
      <c r="Q4" s="3" t="s">
        <v>176</v>
      </c>
      <c r="R4" s="3" t="s">
        <v>177</v>
      </c>
      <c r="T4" s="3" t="s">
        <v>1354</v>
      </c>
      <c r="X4" s="3" t="s">
        <v>1355</v>
      </c>
      <c r="Z4" s="3" t="s">
        <v>1356</v>
      </c>
      <c r="AB4" s="3" t="s">
        <v>163</v>
      </c>
      <c r="AC4" s="3" t="s">
        <v>1245</v>
      </c>
      <c r="AD4" s="3" t="s">
        <v>1357</v>
      </c>
      <c r="AE4" s="14" t="s">
        <v>1358</v>
      </c>
      <c r="AI4" s="3" t="s">
        <v>167</v>
      </c>
      <c r="AJ4" s="3" t="s">
        <v>184</v>
      </c>
      <c r="AL4" s="3" t="s">
        <v>169</v>
      </c>
      <c r="AM4" s="3" t="s">
        <v>170</v>
      </c>
      <c r="AN4" s="3" t="s">
        <v>170</v>
      </c>
      <c r="AO4" s="3" t="s">
        <v>170</v>
      </c>
      <c r="AP4" s="3" t="s">
        <v>170</v>
      </c>
      <c r="AQ4" s="3" t="s">
        <v>170</v>
      </c>
      <c r="AR4" s="3" t="s">
        <v>170</v>
      </c>
      <c r="AS4" s="3" t="s">
        <v>170</v>
      </c>
    </row>
    <row r="5" spans="1:48" s="3" customFormat="1" ht="9.9499999999999993" customHeight="1">
      <c r="B5" s="3" t="s">
        <v>1906</v>
      </c>
      <c r="D5" s="3" t="s">
        <v>1907</v>
      </c>
      <c r="F5" s="3" t="s">
        <v>155</v>
      </c>
      <c r="G5" s="3" t="s">
        <v>189</v>
      </c>
      <c r="H5" s="3" t="s">
        <v>1908</v>
      </c>
      <c r="J5" s="3" t="s">
        <v>1909</v>
      </c>
      <c r="K5" s="3" t="s">
        <v>159</v>
      </c>
      <c r="L5" s="3" t="s">
        <v>279</v>
      </c>
      <c r="M5" s="3" t="s">
        <v>161</v>
      </c>
      <c r="N5" s="3" t="s">
        <v>1910</v>
      </c>
      <c r="O5" s="3" t="s">
        <v>163</v>
      </c>
      <c r="P5" s="3" t="s">
        <v>202</v>
      </c>
      <c r="Q5" s="3" t="s">
        <v>281</v>
      </c>
      <c r="R5" s="3" t="s">
        <v>393</v>
      </c>
      <c r="X5" s="3" t="s">
        <v>1911</v>
      </c>
      <c r="AB5" s="3" t="s">
        <v>163</v>
      </c>
      <c r="AC5" s="3" t="s">
        <v>272</v>
      </c>
      <c r="AD5" s="3" t="s">
        <v>1912</v>
      </c>
      <c r="AE5" s="14" t="s">
        <v>1913</v>
      </c>
      <c r="AI5" s="3" t="s">
        <v>167</v>
      </c>
      <c r="AJ5" s="3" t="s">
        <v>184</v>
      </c>
      <c r="AL5" s="3" t="s">
        <v>169</v>
      </c>
      <c r="AM5" s="3" t="s">
        <v>170</v>
      </c>
      <c r="AN5" s="3" t="s">
        <v>170</v>
      </c>
      <c r="AO5" s="3" t="s">
        <v>170</v>
      </c>
      <c r="AP5" s="3" t="s">
        <v>170</v>
      </c>
      <c r="AQ5" s="3" t="s">
        <v>170</v>
      </c>
      <c r="AR5" s="3" t="s">
        <v>170</v>
      </c>
      <c r="AS5" s="3" t="s">
        <v>170</v>
      </c>
    </row>
    <row r="6" spans="1:48" s="3" customFormat="1" ht="9.9499999999999993" customHeight="1">
      <c r="A6" s="3" t="s">
        <v>151</v>
      </c>
      <c r="B6" s="3" t="s">
        <v>1914</v>
      </c>
      <c r="D6" s="3" t="s">
        <v>1915</v>
      </c>
      <c r="E6" s="3" t="s">
        <v>1348</v>
      </c>
      <c r="F6" s="3" t="s">
        <v>1349</v>
      </c>
      <c r="G6" s="3" t="s">
        <v>1350</v>
      </c>
      <c r="H6" s="3" t="s">
        <v>1351</v>
      </c>
      <c r="J6" s="3" t="s">
        <v>1352</v>
      </c>
      <c r="K6" s="3" t="s">
        <v>159</v>
      </c>
      <c r="L6" s="3" t="s">
        <v>174</v>
      </c>
      <c r="M6" s="3" t="s">
        <v>161</v>
      </c>
      <c r="N6" s="3" t="s">
        <v>1353</v>
      </c>
      <c r="O6" s="3" t="s">
        <v>163</v>
      </c>
      <c r="P6" s="3" t="s">
        <v>176</v>
      </c>
      <c r="Q6" s="3" t="s">
        <v>176</v>
      </c>
      <c r="R6" s="3" t="s">
        <v>177</v>
      </c>
      <c r="T6" s="3" t="s">
        <v>1354</v>
      </c>
      <c r="X6" s="3" t="s">
        <v>1355</v>
      </c>
      <c r="Z6" s="3" t="s">
        <v>1356</v>
      </c>
      <c r="AB6" s="3" t="s">
        <v>163</v>
      </c>
      <c r="AC6" s="3" t="s">
        <v>1245</v>
      </c>
      <c r="AD6" s="3" t="s">
        <v>1357</v>
      </c>
      <c r="AE6" s="14" t="s">
        <v>1358</v>
      </c>
      <c r="AI6" s="3" t="s">
        <v>167</v>
      </c>
      <c r="AJ6" s="3" t="s">
        <v>184</v>
      </c>
      <c r="AL6" s="3" t="s">
        <v>169</v>
      </c>
      <c r="AM6" s="3" t="s">
        <v>170</v>
      </c>
      <c r="AN6" s="3" t="s">
        <v>170</v>
      </c>
      <c r="AO6" s="3" t="s">
        <v>170</v>
      </c>
      <c r="AP6" s="3" t="s">
        <v>170</v>
      </c>
      <c r="AQ6" s="3" t="s">
        <v>170</v>
      </c>
      <c r="AR6" s="3" t="s">
        <v>170</v>
      </c>
      <c r="AS6" s="3" t="s">
        <v>170</v>
      </c>
    </row>
    <row r="7" spans="1:48" s="3" customFormat="1" ht="9.9499999999999993" customHeight="1">
      <c r="B7" s="3" t="s">
        <v>1916</v>
      </c>
      <c r="D7" s="3" t="s">
        <v>1916</v>
      </c>
      <c r="E7" s="3" t="s">
        <v>170</v>
      </c>
      <c r="F7" s="3" t="s">
        <v>155</v>
      </c>
      <c r="G7" s="3" t="s">
        <v>756</v>
      </c>
      <c r="H7" s="3" t="s">
        <v>1917</v>
      </c>
      <c r="J7" s="3" t="s">
        <v>1916</v>
      </c>
      <c r="K7" s="3" t="s">
        <v>159</v>
      </c>
      <c r="L7" s="3" t="s">
        <v>1018</v>
      </c>
      <c r="M7" s="3" t="s">
        <v>161</v>
      </c>
      <c r="N7" s="3" t="s">
        <v>1918</v>
      </c>
      <c r="O7" s="3" t="s">
        <v>163</v>
      </c>
      <c r="P7" s="3" t="s">
        <v>1919</v>
      </c>
      <c r="Q7" s="3" t="s">
        <v>1920</v>
      </c>
      <c r="R7" s="3" t="s">
        <v>1921</v>
      </c>
      <c r="T7" s="3" t="s">
        <v>1922</v>
      </c>
      <c r="X7" s="3" t="s">
        <v>1923</v>
      </c>
      <c r="Z7" s="3" t="s">
        <v>1924</v>
      </c>
      <c r="AB7" s="3" t="s">
        <v>163</v>
      </c>
      <c r="AC7" s="3" t="s">
        <v>552</v>
      </c>
      <c r="AD7" s="3" t="s">
        <v>1925</v>
      </c>
      <c r="AE7" s="14" t="s">
        <v>1926</v>
      </c>
      <c r="AF7" s="15"/>
      <c r="AG7" s="15"/>
      <c r="AI7" s="3" t="s">
        <v>167</v>
      </c>
      <c r="AJ7" s="3" t="s">
        <v>168</v>
      </c>
      <c r="AL7" s="3" t="s">
        <v>169</v>
      </c>
      <c r="AM7" s="3" t="s">
        <v>170</v>
      </c>
      <c r="AN7" s="3" t="s">
        <v>170</v>
      </c>
      <c r="AO7" s="3" t="s">
        <v>170</v>
      </c>
      <c r="AP7" s="3" t="s">
        <v>170</v>
      </c>
      <c r="AQ7" s="3" t="s">
        <v>170</v>
      </c>
      <c r="AR7" s="3" t="s">
        <v>170</v>
      </c>
      <c r="AS7" s="3" t="s">
        <v>170</v>
      </c>
    </row>
    <row r="8" spans="1:48" s="3" customFormat="1" ht="9.9499999999999993" customHeight="1">
      <c r="A8" s="3" t="s">
        <v>151</v>
      </c>
      <c r="B8" s="3" t="s">
        <v>388</v>
      </c>
      <c r="D8" s="3" t="s">
        <v>389</v>
      </c>
      <c r="E8" s="3" t="s">
        <v>238</v>
      </c>
      <c r="F8" s="3" t="s">
        <v>155</v>
      </c>
      <c r="G8" s="3" t="s">
        <v>189</v>
      </c>
      <c r="H8" s="3" t="s">
        <v>390</v>
      </c>
      <c r="J8" s="3" t="s">
        <v>391</v>
      </c>
      <c r="K8" s="3" t="s">
        <v>159</v>
      </c>
      <c r="L8" s="3" t="s">
        <v>279</v>
      </c>
      <c r="M8" s="3" t="s">
        <v>161</v>
      </c>
      <c r="N8" s="3" t="s">
        <v>392</v>
      </c>
      <c r="O8" s="3" t="s">
        <v>163</v>
      </c>
      <c r="P8" s="3" t="s">
        <v>202</v>
      </c>
      <c r="Q8" s="3" t="s">
        <v>281</v>
      </c>
      <c r="R8" s="3" t="s">
        <v>634</v>
      </c>
      <c r="T8" s="3" t="s">
        <v>394</v>
      </c>
      <c r="X8" s="3" t="s">
        <v>395</v>
      </c>
      <c r="Y8" s="3" t="s">
        <v>396</v>
      </c>
      <c r="AB8" s="3" t="s">
        <v>163</v>
      </c>
      <c r="AC8" s="3" t="s">
        <v>181</v>
      </c>
      <c r="AD8" s="3" t="s">
        <v>284</v>
      </c>
      <c r="AE8" s="14" t="s">
        <v>397</v>
      </c>
      <c r="AI8" s="3" t="s">
        <v>167</v>
      </c>
      <c r="AJ8" s="3" t="s">
        <v>184</v>
      </c>
      <c r="AL8" s="3" t="s">
        <v>169</v>
      </c>
      <c r="AM8" s="3" t="s">
        <v>170</v>
      </c>
      <c r="AN8" s="3" t="s">
        <v>170</v>
      </c>
      <c r="AO8" s="3" t="s">
        <v>170</v>
      </c>
      <c r="AP8" s="3" t="s">
        <v>170</v>
      </c>
      <c r="AQ8" s="3" t="s">
        <v>170</v>
      </c>
      <c r="AR8" s="3" t="s">
        <v>170</v>
      </c>
      <c r="AS8" s="3" t="s">
        <v>170</v>
      </c>
    </row>
    <row r="9" spans="1:48" s="3" customFormat="1" ht="9.9499999999999993" customHeight="1">
      <c r="B9" s="3" t="s">
        <v>1927</v>
      </c>
      <c r="D9" s="3" t="s">
        <v>1927</v>
      </c>
      <c r="E9" s="3" t="s">
        <v>170</v>
      </c>
      <c r="F9" s="3" t="s">
        <v>155</v>
      </c>
      <c r="G9" s="3" t="s">
        <v>756</v>
      </c>
      <c r="H9" s="3" t="s">
        <v>1928</v>
      </c>
      <c r="J9" s="3" t="s">
        <v>1927</v>
      </c>
      <c r="K9" s="3" t="s">
        <v>159</v>
      </c>
      <c r="L9" s="3" t="s">
        <v>1018</v>
      </c>
      <c r="M9" s="3" t="s">
        <v>161</v>
      </c>
      <c r="N9" s="3" t="s">
        <v>1929</v>
      </c>
      <c r="O9" s="3" t="s">
        <v>163</v>
      </c>
      <c r="P9" s="3" t="s">
        <v>1100</v>
      </c>
      <c r="Q9" s="3" t="s">
        <v>1930</v>
      </c>
      <c r="R9" s="3" t="s">
        <v>1931</v>
      </c>
      <c r="T9" s="3" t="s">
        <v>1932</v>
      </c>
      <c r="Z9" s="3" t="s">
        <v>1933</v>
      </c>
      <c r="AB9" s="3" t="s">
        <v>163</v>
      </c>
      <c r="AC9" s="3" t="s">
        <v>181</v>
      </c>
      <c r="AD9" s="3" t="s">
        <v>1934</v>
      </c>
      <c r="AE9" s="14" t="s">
        <v>1935</v>
      </c>
      <c r="AF9" s="15"/>
      <c r="AG9" s="15"/>
      <c r="AI9" s="3" t="s">
        <v>167</v>
      </c>
      <c r="AJ9" s="3" t="s">
        <v>168</v>
      </c>
      <c r="AL9" s="3" t="s">
        <v>169</v>
      </c>
      <c r="AM9" s="3" t="s">
        <v>170</v>
      </c>
      <c r="AN9" s="3" t="s">
        <v>170</v>
      </c>
      <c r="AO9" s="3" t="s">
        <v>170</v>
      </c>
      <c r="AP9" s="3" t="s">
        <v>170</v>
      </c>
      <c r="AQ9" s="3" t="s">
        <v>170</v>
      </c>
      <c r="AR9" s="3" t="s">
        <v>170</v>
      </c>
      <c r="AS9" s="3" t="s">
        <v>170</v>
      </c>
    </row>
    <row r="10" spans="1:48" s="3" customFormat="1" ht="9.9499999999999993" customHeight="1">
      <c r="B10" s="3" t="s">
        <v>1049</v>
      </c>
      <c r="D10" s="3" t="s">
        <v>1049</v>
      </c>
      <c r="E10" s="3" t="s">
        <v>170</v>
      </c>
      <c r="F10" s="3" t="s">
        <v>155</v>
      </c>
      <c r="G10" s="3" t="s">
        <v>756</v>
      </c>
      <c r="H10" s="3" t="s">
        <v>1936</v>
      </c>
      <c r="J10" s="3" t="s">
        <v>1049</v>
      </c>
      <c r="K10" s="3" t="s">
        <v>159</v>
      </c>
      <c r="L10" s="3" t="s">
        <v>1018</v>
      </c>
      <c r="M10" s="3" t="s">
        <v>161</v>
      </c>
      <c r="N10" s="3" t="s">
        <v>1937</v>
      </c>
      <c r="O10" s="3" t="s">
        <v>163</v>
      </c>
      <c r="P10" s="3" t="s">
        <v>164</v>
      </c>
      <c r="Q10" s="3" t="s">
        <v>165</v>
      </c>
      <c r="R10" s="3" t="s">
        <v>223</v>
      </c>
      <c r="T10" s="3" t="s">
        <v>1049</v>
      </c>
      <c r="X10" s="3" t="s">
        <v>1052</v>
      </c>
      <c r="Z10" s="3" t="s">
        <v>1938</v>
      </c>
      <c r="AB10" s="3" t="s">
        <v>163</v>
      </c>
      <c r="AC10" s="3" t="s">
        <v>1043</v>
      </c>
      <c r="AD10" s="3" t="s">
        <v>1939</v>
      </c>
      <c r="AE10" s="14" t="s">
        <v>1940</v>
      </c>
      <c r="AI10" s="3" t="s">
        <v>167</v>
      </c>
      <c r="AJ10" s="3" t="s">
        <v>168</v>
      </c>
      <c r="AL10" s="3" t="s">
        <v>169</v>
      </c>
      <c r="AM10" s="3" t="s">
        <v>170</v>
      </c>
      <c r="AN10" s="3" t="s">
        <v>170</v>
      </c>
      <c r="AO10" s="3" t="s">
        <v>170</v>
      </c>
      <c r="AP10" s="3" t="s">
        <v>170</v>
      </c>
      <c r="AQ10" s="3" t="s">
        <v>170</v>
      </c>
      <c r="AR10" s="3" t="s">
        <v>170</v>
      </c>
      <c r="AS10" s="3" t="s">
        <v>170</v>
      </c>
    </row>
    <row r="11" spans="1:48" s="3" customFormat="1" ht="9.9499999999999993" customHeight="1">
      <c r="B11" s="3" t="s">
        <v>1941</v>
      </c>
      <c r="D11" s="3" t="s">
        <v>1942</v>
      </c>
      <c r="F11" s="3" t="s">
        <v>155</v>
      </c>
      <c r="G11" s="3" t="s">
        <v>189</v>
      </c>
      <c r="H11" s="3" t="s">
        <v>1943</v>
      </c>
      <c r="J11" s="3" t="s">
        <v>1944</v>
      </c>
      <c r="K11" s="3" t="s">
        <v>159</v>
      </c>
      <c r="L11" s="3" t="s">
        <v>279</v>
      </c>
      <c r="M11" s="3" t="s">
        <v>161</v>
      </c>
      <c r="N11" s="3" t="s">
        <v>1945</v>
      </c>
      <c r="O11" s="3" t="s">
        <v>163</v>
      </c>
      <c r="P11" s="3" t="s">
        <v>202</v>
      </c>
      <c r="Q11" s="3" t="s">
        <v>281</v>
      </c>
      <c r="R11" s="3" t="s">
        <v>282</v>
      </c>
      <c r="T11" s="3" t="s">
        <v>1946</v>
      </c>
      <c r="X11" s="3" t="s">
        <v>1947</v>
      </c>
      <c r="AB11" s="3" t="s">
        <v>163</v>
      </c>
      <c r="AC11" s="3" t="s">
        <v>454</v>
      </c>
      <c r="AD11" s="3" t="s">
        <v>1948</v>
      </c>
      <c r="AE11" s="14" t="s">
        <v>1949</v>
      </c>
      <c r="AI11" s="3" t="s">
        <v>167</v>
      </c>
      <c r="AJ11" s="3" t="s">
        <v>184</v>
      </c>
      <c r="AL11" s="3" t="s">
        <v>169</v>
      </c>
      <c r="AM11" s="3" t="s">
        <v>170</v>
      </c>
      <c r="AN11" s="3" t="s">
        <v>170</v>
      </c>
      <c r="AO11" s="3" t="s">
        <v>170</v>
      </c>
      <c r="AP11" s="3" t="s">
        <v>170</v>
      </c>
      <c r="AQ11" s="3" t="s">
        <v>170</v>
      </c>
      <c r="AR11" s="3" t="s">
        <v>170</v>
      </c>
      <c r="AS11" s="3" t="s">
        <v>170</v>
      </c>
    </row>
    <row r="12" spans="1:48" s="3" customFormat="1" ht="9.9499999999999993" customHeight="1">
      <c r="B12" s="3" t="s">
        <v>1950</v>
      </c>
      <c r="D12" s="3" t="s">
        <v>1951</v>
      </c>
      <c r="F12" s="3" t="s">
        <v>155</v>
      </c>
      <c r="G12" s="3" t="s">
        <v>189</v>
      </c>
      <c r="H12" s="3" t="s">
        <v>1952</v>
      </c>
      <c r="J12" s="3" t="s">
        <v>1953</v>
      </c>
      <c r="K12" s="3" t="s">
        <v>159</v>
      </c>
      <c r="L12" s="3" t="s">
        <v>1018</v>
      </c>
      <c r="M12" s="3" t="s">
        <v>161</v>
      </c>
      <c r="N12" s="3" t="s">
        <v>1954</v>
      </c>
      <c r="O12" s="3" t="s">
        <v>163</v>
      </c>
      <c r="P12" s="3" t="s">
        <v>202</v>
      </c>
      <c r="Q12" s="3" t="s">
        <v>281</v>
      </c>
      <c r="R12" s="3" t="s">
        <v>758</v>
      </c>
      <c r="T12" s="3" t="s">
        <v>1955</v>
      </c>
      <c r="X12" s="3" t="s">
        <v>1956</v>
      </c>
      <c r="AB12" s="3" t="s">
        <v>163</v>
      </c>
      <c r="AC12" s="3" t="s">
        <v>181</v>
      </c>
      <c r="AD12" s="3" t="s">
        <v>1334</v>
      </c>
      <c r="AE12" s="14" t="s">
        <v>1957</v>
      </c>
      <c r="AF12" s="15"/>
      <c r="AG12" s="15"/>
      <c r="AI12" s="3" t="s">
        <v>167</v>
      </c>
      <c r="AJ12" s="3" t="s">
        <v>184</v>
      </c>
      <c r="AL12" s="3" t="s">
        <v>169</v>
      </c>
      <c r="AM12" s="3" t="s">
        <v>170</v>
      </c>
      <c r="AN12" s="3" t="s">
        <v>170</v>
      </c>
      <c r="AO12" s="3" t="s">
        <v>170</v>
      </c>
      <c r="AP12" s="3" t="s">
        <v>170</v>
      </c>
      <c r="AQ12" s="3" t="s">
        <v>170</v>
      </c>
      <c r="AR12" s="3" t="s">
        <v>170</v>
      </c>
      <c r="AS12" s="3" t="s">
        <v>170</v>
      </c>
    </row>
    <row r="13" spans="1:48" s="3" customFormat="1" ht="9.9499999999999993" customHeight="1">
      <c r="B13" s="3" t="s">
        <v>1958</v>
      </c>
      <c r="D13" s="3" t="s">
        <v>1959</v>
      </c>
      <c r="F13" s="3" t="s">
        <v>155</v>
      </c>
      <c r="G13" s="3" t="s">
        <v>189</v>
      </c>
      <c r="H13" s="3" t="s">
        <v>1960</v>
      </c>
      <c r="J13" s="3" t="s">
        <v>1961</v>
      </c>
      <c r="K13" s="3" t="s">
        <v>159</v>
      </c>
      <c r="L13" s="3" t="s">
        <v>279</v>
      </c>
      <c r="M13" s="3" t="s">
        <v>161</v>
      </c>
      <c r="N13" s="3" t="s">
        <v>1962</v>
      </c>
      <c r="O13" s="3" t="s">
        <v>163</v>
      </c>
      <c r="P13" s="3" t="s">
        <v>202</v>
      </c>
      <c r="Q13" s="3" t="s">
        <v>1963</v>
      </c>
      <c r="T13" s="3" t="s">
        <v>1964</v>
      </c>
      <c r="X13" s="3" t="s">
        <v>1965</v>
      </c>
      <c r="AB13" s="3" t="s">
        <v>163</v>
      </c>
      <c r="AC13" s="3" t="s">
        <v>181</v>
      </c>
      <c r="AD13" s="3" t="s">
        <v>1966</v>
      </c>
      <c r="AE13" s="14" t="s">
        <v>1967</v>
      </c>
      <c r="AI13" s="3" t="s">
        <v>167</v>
      </c>
      <c r="AJ13" s="3" t="s">
        <v>184</v>
      </c>
      <c r="AL13" s="3" t="s">
        <v>169</v>
      </c>
      <c r="AM13" s="3" t="s">
        <v>170</v>
      </c>
      <c r="AN13" s="3" t="s">
        <v>170</v>
      </c>
      <c r="AO13" s="3" t="s">
        <v>170</v>
      </c>
      <c r="AP13" s="3" t="s">
        <v>170</v>
      </c>
      <c r="AQ13" s="3" t="s">
        <v>170</v>
      </c>
      <c r="AR13" s="3" t="s">
        <v>170</v>
      </c>
      <c r="AS13" s="3" t="s">
        <v>170</v>
      </c>
    </row>
    <row r="14" spans="1:48" s="3" customFormat="1" ht="9.9499999999999993" customHeight="1">
      <c r="B14" s="3" t="s">
        <v>1968</v>
      </c>
      <c r="D14" s="3" t="s">
        <v>1969</v>
      </c>
      <c r="F14" s="3" t="s">
        <v>155</v>
      </c>
      <c r="G14" s="3" t="s">
        <v>189</v>
      </c>
      <c r="H14" s="3" t="s">
        <v>1970</v>
      </c>
      <c r="J14" s="3" t="s">
        <v>1922</v>
      </c>
      <c r="K14" s="3" t="s">
        <v>159</v>
      </c>
      <c r="L14" s="3" t="s">
        <v>1018</v>
      </c>
      <c r="M14" s="3" t="s">
        <v>161</v>
      </c>
      <c r="N14" s="3" t="s">
        <v>1333</v>
      </c>
      <c r="O14" s="3" t="s">
        <v>163</v>
      </c>
      <c r="P14" s="3" t="s">
        <v>202</v>
      </c>
      <c r="Q14" s="3" t="s">
        <v>281</v>
      </c>
      <c r="R14" s="3" t="s">
        <v>758</v>
      </c>
      <c r="T14" s="3" t="s">
        <v>1922</v>
      </c>
      <c r="X14" s="3" t="s">
        <v>1924</v>
      </c>
      <c r="AB14" s="3" t="s">
        <v>163</v>
      </c>
      <c r="AC14" s="3" t="s">
        <v>181</v>
      </c>
      <c r="AD14" s="3" t="s">
        <v>1971</v>
      </c>
      <c r="AE14" s="14" t="s">
        <v>1972</v>
      </c>
      <c r="AI14" s="3" t="s">
        <v>167</v>
      </c>
      <c r="AJ14" s="3" t="s">
        <v>184</v>
      </c>
      <c r="AL14" s="3" t="s">
        <v>169</v>
      </c>
      <c r="AM14" s="3" t="s">
        <v>170</v>
      </c>
      <c r="AN14" s="3" t="s">
        <v>170</v>
      </c>
      <c r="AO14" s="3" t="s">
        <v>170</v>
      </c>
      <c r="AP14" s="3" t="s">
        <v>170</v>
      </c>
      <c r="AQ14" s="3" t="s">
        <v>170</v>
      </c>
      <c r="AR14" s="3" t="s">
        <v>170</v>
      </c>
      <c r="AS14" s="3" t="s">
        <v>170</v>
      </c>
    </row>
    <row r="15" spans="1:48" s="3" customFormat="1" ht="9.9499999999999993" customHeight="1">
      <c r="B15" s="3" t="s">
        <v>1973</v>
      </c>
      <c r="D15" s="3" t="s">
        <v>1973</v>
      </c>
      <c r="E15" s="3" t="s">
        <v>170</v>
      </c>
      <c r="F15" s="3" t="s">
        <v>155</v>
      </c>
      <c r="G15" s="3" t="s">
        <v>756</v>
      </c>
      <c r="H15" s="3" t="s">
        <v>170</v>
      </c>
      <c r="J15" s="3" t="s">
        <v>1973</v>
      </c>
      <c r="K15" s="3" t="s">
        <v>159</v>
      </c>
      <c r="L15" s="3" t="s">
        <v>279</v>
      </c>
      <c r="M15" s="3" t="s">
        <v>161</v>
      </c>
      <c r="N15" s="3" t="s">
        <v>1974</v>
      </c>
      <c r="O15" s="3" t="s">
        <v>163</v>
      </c>
      <c r="P15" s="3" t="s">
        <v>952</v>
      </c>
      <c r="Q15" s="3" t="s">
        <v>953</v>
      </c>
      <c r="R15" s="3" t="s">
        <v>1805</v>
      </c>
      <c r="T15" s="3" t="s">
        <v>292</v>
      </c>
      <c r="AB15" s="3" t="s">
        <v>163</v>
      </c>
      <c r="AC15" s="3" t="s">
        <v>272</v>
      </c>
      <c r="AD15" s="3" t="s">
        <v>1975</v>
      </c>
      <c r="AE15" s="14" t="s">
        <v>1976</v>
      </c>
      <c r="AF15" s="15"/>
      <c r="AG15" s="15"/>
      <c r="AI15" s="3" t="s">
        <v>167</v>
      </c>
      <c r="AJ15" s="3" t="s">
        <v>168</v>
      </c>
      <c r="AL15" s="3" t="s">
        <v>169</v>
      </c>
      <c r="AM15" s="3" t="s">
        <v>170</v>
      </c>
      <c r="AN15" s="3" t="s">
        <v>170</v>
      </c>
      <c r="AO15" s="3" t="s">
        <v>170</v>
      </c>
      <c r="AP15" s="3" t="s">
        <v>170</v>
      </c>
      <c r="AQ15" s="3" t="s">
        <v>170</v>
      </c>
      <c r="AR15" s="3" t="s">
        <v>170</v>
      </c>
      <c r="AS15" s="3" t="s">
        <v>170</v>
      </c>
    </row>
    <row r="16" spans="1:48" s="3" customFormat="1" ht="9.9499999999999993" customHeight="1">
      <c r="A16" s="3" t="s">
        <v>151</v>
      </c>
      <c r="B16" s="3" t="s">
        <v>1977</v>
      </c>
      <c r="C16" s="3" t="s">
        <v>1580</v>
      </c>
      <c r="D16" s="3" t="s">
        <v>1978</v>
      </c>
      <c r="F16" s="3" t="s">
        <v>155</v>
      </c>
      <c r="G16" s="3" t="s">
        <v>189</v>
      </c>
      <c r="H16" s="3" t="s">
        <v>1979</v>
      </c>
      <c r="J16" s="3" t="s">
        <v>1980</v>
      </c>
      <c r="K16" s="3" t="s">
        <v>159</v>
      </c>
      <c r="L16" s="3" t="s">
        <v>160</v>
      </c>
      <c r="M16" s="3" t="s">
        <v>161</v>
      </c>
      <c r="N16" s="3" t="s">
        <v>1981</v>
      </c>
      <c r="O16" s="3" t="s">
        <v>163</v>
      </c>
      <c r="P16" s="3" t="s">
        <v>202</v>
      </c>
      <c r="Q16" s="3" t="s">
        <v>203</v>
      </c>
      <c r="R16" s="3" t="s">
        <v>218</v>
      </c>
      <c r="T16" s="3" t="s">
        <v>195</v>
      </c>
      <c r="X16" s="3" t="s">
        <v>1982</v>
      </c>
      <c r="AB16" s="3" t="s">
        <v>163</v>
      </c>
      <c r="AC16" s="3" t="s">
        <v>181</v>
      </c>
      <c r="AD16" s="3" t="s">
        <v>1983</v>
      </c>
      <c r="AE16" s="14" t="s">
        <v>1984</v>
      </c>
      <c r="AI16" s="3" t="s">
        <v>167</v>
      </c>
      <c r="AJ16" s="3" t="s">
        <v>184</v>
      </c>
      <c r="AL16" s="3" t="s">
        <v>169</v>
      </c>
      <c r="AM16" s="3" t="s">
        <v>170</v>
      </c>
      <c r="AN16" s="3" t="s">
        <v>170</v>
      </c>
      <c r="AO16" s="3" t="s">
        <v>170</v>
      </c>
      <c r="AP16" s="3" t="s">
        <v>170</v>
      </c>
      <c r="AQ16" s="3" t="s">
        <v>170</v>
      </c>
      <c r="AR16" s="3" t="s">
        <v>170</v>
      </c>
      <c r="AS16" s="3" t="s">
        <v>170</v>
      </c>
    </row>
    <row r="17" spans="2:45" s="3" customFormat="1" ht="9.9499999999999993" customHeight="1">
      <c r="B17" s="3" t="s">
        <v>1985</v>
      </c>
      <c r="D17" s="3" t="s">
        <v>1986</v>
      </c>
      <c r="F17" s="3" t="s">
        <v>155</v>
      </c>
      <c r="G17" s="3" t="s">
        <v>189</v>
      </c>
      <c r="H17" s="3" t="s">
        <v>1987</v>
      </c>
      <c r="J17" s="3" t="s">
        <v>1988</v>
      </c>
      <c r="K17" s="3" t="s">
        <v>159</v>
      </c>
      <c r="L17" s="3" t="s">
        <v>160</v>
      </c>
      <c r="M17" s="3" t="s">
        <v>161</v>
      </c>
      <c r="N17" s="3" t="s">
        <v>1989</v>
      </c>
      <c r="O17" s="3" t="s">
        <v>163</v>
      </c>
      <c r="P17" s="3" t="s">
        <v>480</v>
      </c>
      <c r="Q17" s="3" t="s">
        <v>481</v>
      </c>
      <c r="R17" s="3" t="s">
        <v>482</v>
      </c>
      <c r="X17" s="3" t="s">
        <v>1990</v>
      </c>
      <c r="AB17" s="3" t="s">
        <v>163</v>
      </c>
      <c r="AC17" s="3" t="s">
        <v>181</v>
      </c>
      <c r="AD17" s="3" t="s">
        <v>1991</v>
      </c>
      <c r="AE17" s="14" t="s">
        <v>1992</v>
      </c>
      <c r="AI17" s="3" t="s">
        <v>167</v>
      </c>
      <c r="AJ17" s="3" t="s">
        <v>184</v>
      </c>
      <c r="AL17" s="3" t="s">
        <v>169</v>
      </c>
      <c r="AM17" s="3" t="s">
        <v>170</v>
      </c>
      <c r="AN17" s="3" t="s">
        <v>170</v>
      </c>
      <c r="AO17" s="3" t="s">
        <v>170</v>
      </c>
      <c r="AP17" s="3" t="s">
        <v>170</v>
      </c>
      <c r="AQ17" s="3" t="s">
        <v>170</v>
      </c>
      <c r="AR17" s="3" t="s">
        <v>170</v>
      </c>
      <c r="AS17" s="3" t="s">
        <v>170</v>
      </c>
    </row>
    <row r="18" spans="2:45" s="3" customFormat="1" ht="9.9499999999999993" customHeight="1">
      <c r="B18" s="3" t="s">
        <v>1993</v>
      </c>
      <c r="D18" s="3" t="s">
        <v>1994</v>
      </c>
      <c r="F18" s="3" t="s">
        <v>155</v>
      </c>
      <c r="G18" s="3" t="s">
        <v>189</v>
      </c>
      <c r="H18" s="3" t="s">
        <v>1995</v>
      </c>
      <c r="J18" s="3" t="s">
        <v>1996</v>
      </c>
      <c r="K18" s="3" t="s">
        <v>159</v>
      </c>
      <c r="L18" s="3" t="s">
        <v>160</v>
      </c>
      <c r="M18" s="3" t="s">
        <v>161</v>
      </c>
      <c r="N18" s="3" t="s">
        <v>1997</v>
      </c>
      <c r="O18" s="3" t="s">
        <v>163</v>
      </c>
      <c r="P18" s="3" t="s">
        <v>952</v>
      </c>
      <c r="Q18" s="3" t="s">
        <v>953</v>
      </c>
      <c r="R18" s="3" t="s">
        <v>954</v>
      </c>
      <c r="X18" s="3" t="s">
        <v>956</v>
      </c>
      <c r="AB18" s="3" t="s">
        <v>163</v>
      </c>
      <c r="AC18" s="3" t="s">
        <v>181</v>
      </c>
      <c r="AD18" s="3" t="s">
        <v>1998</v>
      </c>
      <c r="AE18" s="14" t="s">
        <v>1999</v>
      </c>
      <c r="AI18" s="3" t="s">
        <v>167</v>
      </c>
      <c r="AJ18" s="3" t="s">
        <v>184</v>
      </c>
      <c r="AL18" s="3" t="s">
        <v>169</v>
      </c>
      <c r="AM18" s="3" t="s">
        <v>170</v>
      </c>
      <c r="AN18" s="3" t="s">
        <v>170</v>
      </c>
      <c r="AO18" s="3" t="s">
        <v>170</v>
      </c>
      <c r="AP18" s="3" t="s">
        <v>170</v>
      </c>
      <c r="AQ18" s="3" t="s">
        <v>170</v>
      </c>
      <c r="AR18" s="3" t="s">
        <v>170</v>
      </c>
      <c r="AS18" s="3" t="s">
        <v>170</v>
      </c>
    </row>
    <row r="19" spans="2:45" s="3" customFormat="1" ht="9.9499999999999993" customHeight="1">
      <c r="B19" s="3" t="s">
        <v>2000</v>
      </c>
      <c r="D19" s="3" t="s">
        <v>2001</v>
      </c>
      <c r="F19" s="3" t="s">
        <v>155</v>
      </c>
      <c r="G19" s="3" t="s">
        <v>189</v>
      </c>
      <c r="H19" s="3" t="s">
        <v>2002</v>
      </c>
      <c r="J19" s="3" t="s">
        <v>2003</v>
      </c>
      <c r="K19" s="3" t="s">
        <v>159</v>
      </c>
      <c r="L19" s="3" t="s">
        <v>279</v>
      </c>
      <c r="M19" s="3" t="s">
        <v>161</v>
      </c>
      <c r="N19" s="3" t="s">
        <v>2004</v>
      </c>
      <c r="O19" s="3" t="s">
        <v>163</v>
      </c>
      <c r="P19" s="3" t="s">
        <v>202</v>
      </c>
      <c r="Q19" s="3" t="s">
        <v>2005</v>
      </c>
      <c r="X19" s="3" t="s">
        <v>2006</v>
      </c>
      <c r="AB19" s="3" t="s">
        <v>163</v>
      </c>
      <c r="AC19" s="3" t="s">
        <v>181</v>
      </c>
      <c r="AD19" s="3" t="s">
        <v>2007</v>
      </c>
      <c r="AE19" s="14" t="s">
        <v>2008</v>
      </c>
      <c r="AI19" s="3" t="s">
        <v>167</v>
      </c>
      <c r="AJ19" s="3" t="s">
        <v>184</v>
      </c>
    </row>
    <row r="20" spans="2:45" s="3" customFormat="1" ht="9.9499999999999993" customHeight="1">
      <c r="B20" s="3" t="s">
        <v>2009</v>
      </c>
      <c r="D20" s="3" t="s">
        <v>2010</v>
      </c>
      <c r="F20" s="3" t="s">
        <v>155</v>
      </c>
      <c r="G20" s="3" t="s">
        <v>189</v>
      </c>
      <c r="H20" s="3" t="s">
        <v>2011</v>
      </c>
      <c r="J20" s="3" t="s">
        <v>2012</v>
      </c>
      <c r="K20" s="3" t="s">
        <v>159</v>
      </c>
      <c r="L20" s="3" t="s">
        <v>1018</v>
      </c>
      <c r="M20" s="3" t="s">
        <v>161</v>
      </c>
      <c r="N20" s="3" t="s">
        <v>2013</v>
      </c>
      <c r="O20" s="3" t="s">
        <v>163</v>
      </c>
      <c r="P20" s="3" t="s">
        <v>176</v>
      </c>
      <c r="Q20" s="3" t="s">
        <v>176</v>
      </c>
      <c r="T20" s="3" t="s">
        <v>2014</v>
      </c>
      <c r="X20" s="3" t="s">
        <v>2015</v>
      </c>
      <c r="Y20" s="3">
        <v>18256420729</v>
      </c>
      <c r="Z20" s="3" t="s">
        <v>2016</v>
      </c>
      <c r="AB20" s="3" t="s">
        <v>163</v>
      </c>
      <c r="AC20" s="3" t="s">
        <v>181</v>
      </c>
      <c r="AD20" s="3" t="s">
        <v>2017</v>
      </c>
      <c r="AE20" s="14" t="s">
        <v>2018</v>
      </c>
      <c r="AI20" s="3" t="s">
        <v>167</v>
      </c>
      <c r="AJ20" s="3" t="s">
        <v>184</v>
      </c>
    </row>
    <row r="21" spans="2:45" s="3" customFormat="1" ht="9.9499999999999993" customHeight="1">
      <c r="B21" s="3" t="s">
        <v>2019</v>
      </c>
      <c r="D21" s="3" t="s">
        <v>2019</v>
      </c>
      <c r="F21" s="3" t="s">
        <v>155</v>
      </c>
      <c r="G21" s="3" t="s">
        <v>756</v>
      </c>
      <c r="H21" s="3" t="s">
        <v>170</v>
      </c>
      <c r="J21" s="3" t="s">
        <v>2019</v>
      </c>
      <c r="K21" s="3" t="s">
        <v>159</v>
      </c>
      <c r="L21" s="3" t="s">
        <v>1018</v>
      </c>
      <c r="M21" s="3" t="s">
        <v>161</v>
      </c>
      <c r="N21" s="3" t="s">
        <v>2020</v>
      </c>
      <c r="O21" s="3" t="s">
        <v>163</v>
      </c>
      <c r="P21" s="3" t="s">
        <v>202</v>
      </c>
      <c r="T21" s="3" t="s">
        <v>751</v>
      </c>
      <c r="Y21" s="3">
        <v>18662937006</v>
      </c>
      <c r="AB21" s="3" t="s">
        <v>163</v>
      </c>
      <c r="AC21" s="3" t="s">
        <v>552</v>
      </c>
      <c r="AD21" s="3" t="s">
        <v>2021</v>
      </c>
      <c r="AE21" s="14" t="s">
        <v>2022</v>
      </c>
      <c r="AI21" s="3" t="s">
        <v>167</v>
      </c>
      <c r="AJ21" s="3" t="s">
        <v>168</v>
      </c>
    </row>
    <row r="22" spans="2:45" s="3" customFormat="1" ht="9.9499999999999993" customHeight="1">
      <c r="B22" s="3" t="s">
        <v>2023</v>
      </c>
      <c r="D22" s="3" t="s">
        <v>2023</v>
      </c>
      <c r="F22" s="3" t="s">
        <v>155</v>
      </c>
      <c r="G22" s="3" t="s">
        <v>756</v>
      </c>
      <c r="H22" s="3" t="s">
        <v>170</v>
      </c>
      <c r="J22" s="3" t="s">
        <v>2023</v>
      </c>
      <c r="K22" s="3" t="s">
        <v>159</v>
      </c>
      <c r="L22" s="3" t="s">
        <v>1018</v>
      </c>
      <c r="M22" s="3" t="s">
        <v>161</v>
      </c>
      <c r="N22" s="3" t="s">
        <v>2024</v>
      </c>
      <c r="O22" s="3" t="s">
        <v>163</v>
      </c>
      <c r="T22" s="3" t="s">
        <v>2025</v>
      </c>
      <c r="Y22" s="3">
        <v>13706272009</v>
      </c>
      <c r="AB22" s="3" t="s">
        <v>163</v>
      </c>
      <c r="AC22" s="3" t="s">
        <v>181</v>
      </c>
      <c r="AD22" s="3" t="s">
        <v>2026</v>
      </c>
      <c r="AE22" s="14" t="s">
        <v>2027</v>
      </c>
      <c r="AI22" s="3" t="s">
        <v>167</v>
      </c>
      <c r="AJ22" s="3" t="s">
        <v>168</v>
      </c>
    </row>
    <row r="23" spans="2:45">
      <c r="AE23" s="14"/>
    </row>
    <row r="24" spans="2:45">
      <c r="AE24" s="14"/>
    </row>
    <row r="25" spans="2:45">
      <c r="AE25" s="14"/>
    </row>
  </sheetData>
  <phoneticPr fontId="4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客户-数据收集汇总</vt:lpstr>
      <vt:lpstr>客户总表</vt:lpstr>
      <vt:lpstr>Sheet1</vt:lpstr>
      <vt:lpstr>'客户-数据收集汇总'!Print_Area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数据收集表及跟踪</dc:title>
  <dc:creator>Hand</dc:creator>
  <dc:description>Confidential in Client &amp; HAND.</dc:description>
  <cp:lastModifiedBy>周兴华</cp:lastModifiedBy>
  <cp:lastPrinted>2007-04-23T02:14:00Z</cp:lastPrinted>
  <dcterms:created xsi:type="dcterms:W3CDTF">2001-02-12T06:42:00Z</dcterms:created>
  <dcterms:modified xsi:type="dcterms:W3CDTF">2017-12-31T18:00:05Z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