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ew citation all\heliyon\data\"/>
    </mc:Choice>
  </mc:AlternateContent>
  <xr:revisionPtr revIDLastSave="0" documentId="13_ncr:1_{61A57013-20EC-4E4D-B232-C0CE508CA2CE}" xr6:coauthVersionLast="36" xr6:coauthVersionMax="36" xr10:uidLastSave="{00000000-0000-0000-0000-000000000000}"/>
  <bookViews>
    <workbookView xWindow="0" yWindow="0" windowWidth="28800" windowHeight="12135" xr2:uid="{1A793118-28FA-4686-999D-7AFD22DC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1" l="1"/>
  <c r="AH8" i="1"/>
  <c r="AI8" i="1"/>
  <c r="AJ8" i="1"/>
  <c r="AK8" i="1"/>
  <c r="AL8" i="1"/>
  <c r="AM8" i="1"/>
  <c r="AN8" i="1"/>
  <c r="AO8" i="1"/>
  <c r="AP8" i="1"/>
  <c r="AQ8" i="1"/>
  <c r="BA8" i="1" s="1"/>
  <c r="AR8" i="1"/>
  <c r="BB8" i="1" s="1"/>
  <c r="AS8" i="1"/>
  <c r="AT8" i="1"/>
  <c r="AU8" i="1"/>
  <c r="AV8" i="1"/>
  <c r="AW8" i="1"/>
  <c r="AX8" i="1"/>
  <c r="AY8" i="1"/>
  <c r="AZ8" i="1"/>
  <c r="AG9" i="1"/>
  <c r="AH9" i="1"/>
  <c r="AI9" i="1"/>
  <c r="AJ9" i="1"/>
  <c r="BD9" i="1" s="1"/>
  <c r="AK9" i="1"/>
  <c r="AL9" i="1"/>
  <c r="AM9" i="1"/>
  <c r="AN9" i="1"/>
  <c r="AO9" i="1"/>
  <c r="AP9" i="1"/>
  <c r="AQ9" i="1"/>
  <c r="AR9" i="1"/>
  <c r="AS9" i="1"/>
  <c r="AT9" i="1"/>
  <c r="AU9" i="1"/>
  <c r="BE9" i="1" s="1"/>
  <c r="AV9" i="1"/>
  <c r="BF9" i="1" s="1"/>
  <c r="AW9" i="1"/>
  <c r="AX9" i="1"/>
  <c r="AY9" i="1"/>
  <c r="AZ9" i="1"/>
  <c r="AG10" i="1"/>
  <c r="AH10" i="1"/>
  <c r="AI10" i="1"/>
  <c r="AJ10" i="1"/>
  <c r="AK10" i="1"/>
  <c r="AL10" i="1"/>
  <c r="AM10" i="1"/>
  <c r="AN10" i="1"/>
  <c r="BH10" i="1" s="1"/>
  <c r="AO10" i="1"/>
  <c r="AP10" i="1"/>
  <c r="AQ10" i="1"/>
  <c r="AR10" i="1"/>
  <c r="AS10" i="1"/>
  <c r="AT10" i="1"/>
  <c r="AU10" i="1"/>
  <c r="AV10" i="1"/>
  <c r="AW10" i="1"/>
  <c r="AX10" i="1"/>
  <c r="AY10" i="1"/>
  <c r="BI10" i="1" s="1"/>
  <c r="AZ10" i="1"/>
  <c r="BJ10" i="1" s="1"/>
  <c r="AG11" i="1"/>
  <c r="AH11" i="1"/>
  <c r="AI11" i="1"/>
  <c r="AJ11" i="1"/>
  <c r="AK11" i="1"/>
  <c r="AL11" i="1"/>
  <c r="AM11" i="1"/>
  <c r="AN11" i="1"/>
  <c r="AO11" i="1"/>
  <c r="AP11" i="1"/>
  <c r="AQ11" i="1"/>
  <c r="BA11" i="1" s="1"/>
  <c r="AR11" i="1"/>
  <c r="BB11" i="1" s="1"/>
  <c r="AS11" i="1"/>
  <c r="AT11" i="1"/>
  <c r="AU11" i="1"/>
  <c r="AV11" i="1"/>
  <c r="AW11" i="1"/>
  <c r="AX11" i="1"/>
  <c r="AY11" i="1"/>
  <c r="AZ11" i="1"/>
  <c r="AH7" i="1"/>
  <c r="AI7" i="1"/>
  <c r="AJ7" i="1"/>
  <c r="AK7" i="1"/>
  <c r="AL7" i="1"/>
  <c r="AM7" i="1"/>
  <c r="AN7" i="1"/>
  <c r="AO7" i="1"/>
  <c r="AP7" i="1"/>
  <c r="AQ7" i="1"/>
  <c r="BA7" i="1" s="1"/>
  <c r="AR7" i="1"/>
  <c r="AS7" i="1"/>
  <c r="AT7" i="1"/>
  <c r="BD7" i="1" s="1"/>
  <c r="AU7" i="1"/>
  <c r="BE7" i="1" s="1"/>
  <c r="AV7" i="1"/>
  <c r="AW7" i="1"/>
  <c r="AX7" i="1"/>
  <c r="BH7" i="1" s="1"/>
  <c r="AY7" i="1"/>
  <c r="BI7" i="1" s="1"/>
  <c r="AZ7" i="1"/>
  <c r="BJ7" i="1" s="1"/>
  <c r="AG7" i="1"/>
  <c r="B8" i="1"/>
  <c r="C8" i="1"/>
  <c r="D8" i="1"/>
  <c r="E8" i="1"/>
  <c r="F8" i="1"/>
  <c r="G8" i="1"/>
  <c r="H8" i="1"/>
  <c r="I8" i="1"/>
  <c r="J8" i="1"/>
  <c r="K8" i="1"/>
  <c r="L8" i="1"/>
  <c r="M8" i="1"/>
  <c r="W8" i="1" s="1"/>
  <c r="N8" i="1"/>
  <c r="X8" i="1" s="1"/>
  <c r="O8" i="1"/>
  <c r="P8" i="1"/>
  <c r="Q8" i="1"/>
  <c r="R8" i="1"/>
  <c r="S8" i="1"/>
  <c r="T8" i="1"/>
  <c r="AD8" i="1" s="1"/>
  <c r="U8" i="1"/>
  <c r="B9" i="1"/>
  <c r="C9" i="1"/>
  <c r="D9" i="1"/>
  <c r="E9" i="1"/>
  <c r="Y9" i="1" s="1"/>
  <c r="F9" i="1"/>
  <c r="G9" i="1"/>
  <c r="H9" i="1"/>
  <c r="I9" i="1"/>
  <c r="J9" i="1"/>
  <c r="K9" i="1"/>
  <c r="L9" i="1"/>
  <c r="M9" i="1"/>
  <c r="N9" i="1"/>
  <c r="O9" i="1"/>
  <c r="P9" i="1"/>
  <c r="Z9" i="1" s="1"/>
  <c r="Q9" i="1"/>
  <c r="AA9" i="1" s="1"/>
  <c r="R9" i="1"/>
  <c r="AB9" i="1" s="1"/>
  <c r="S9" i="1"/>
  <c r="T9" i="1"/>
  <c r="U9" i="1"/>
  <c r="B10" i="1"/>
  <c r="C10" i="1"/>
  <c r="D10" i="1"/>
  <c r="E10" i="1"/>
  <c r="F10" i="1"/>
  <c r="G10" i="1"/>
  <c r="H10" i="1"/>
  <c r="AB10" i="1" s="1"/>
  <c r="I10" i="1"/>
  <c r="AC10" i="1" s="1"/>
  <c r="J10" i="1"/>
  <c r="K10" i="1"/>
  <c r="L10" i="1"/>
  <c r="M10" i="1"/>
  <c r="N10" i="1"/>
  <c r="O10" i="1"/>
  <c r="P10" i="1"/>
  <c r="Q10" i="1"/>
  <c r="R10" i="1"/>
  <c r="S10" i="1"/>
  <c r="T10" i="1"/>
  <c r="AD10" i="1" s="1"/>
  <c r="U10" i="1"/>
  <c r="AE10" i="1" s="1"/>
  <c r="B11" i="1"/>
  <c r="C11" i="1"/>
  <c r="D11" i="1"/>
  <c r="E11" i="1"/>
  <c r="F11" i="1"/>
  <c r="G11" i="1"/>
  <c r="H11" i="1"/>
  <c r="I11" i="1"/>
  <c r="J11" i="1"/>
  <c r="K11" i="1"/>
  <c r="L11" i="1"/>
  <c r="V11" i="1" s="1"/>
  <c r="M11" i="1"/>
  <c r="W11" i="1" s="1"/>
  <c r="N11" i="1"/>
  <c r="X11" i="1" s="1"/>
  <c r="O11" i="1"/>
  <c r="P11" i="1"/>
  <c r="Q11" i="1"/>
  <c r="R11" i="1"/>
  <c r="S11" i="1"/>
  <c r="T11" i="1"/>
  <c r="AD11" i="1" s="1"/>
  <c r="U11" i="1"/>
  <c r="C7" i="1"/>
  <c r="D7" i="1"/>
  <c r="E7" i="1"/>
  <c r="F7" i="1"/>
  <c r="G7" i="1"/>
  <c r="H7" i="1"/>
  <c r="I7" i="1"/>
  <c r="J7" i="1"/>
  <c r="K7" i="1"/>
  <c r="L7" i="1"/>
  <c r="M7" i="1"/>
  <c r="W7" i="1" s="1"/>
  <c r="N7" i="1"/>
  <c r="O7" i="1"/>
  <c r="P7" i="1"/>
  <c r="Z7" i="1" s="1"/>
  <c r="Q7" i="1"/>
  <c r="AA7" i="1" s="1"/>
  <c r="R7" i="1"/>
  <c r="AB7" i="1" s="1"/>
  <c r="S7" i="1"/>
  <c r="AC7" i="1" s="1"/>
  <c r="T7" i="1"/>
  <c r="AD7" i="1" s="1"/>
  <c r="U7" i="1"/>
  <c r="AE7" i="1" s="1"/>
  <c r="B7" i="1"/>
  <c r="BG11" i="1"/>
  <c r="BF11" i="1"/>
  <c r="BE11" i="1"/>
  <c r="BD11" i="1"/>
  <c r="BH11" i="1"/>
  <c r="BC11" i="1"/>
  <c r="BJ11" i="1"/>
  <c r="BI11" i="1"/>
  <c r="BA10" i="1"/>
  <c r="BG10" i="1"/>
  <c r="BF10" i="1"/>
  <c r="BD10" i="1"/>
  <c r="BC10" i="1"/>
  <c r="BB10" i="1"/>
  <c r="BE10" i="1"/>
  <c r="BG9" i="1"/>
  <c r="BJ9" i="1"/>
  <c r="BI9" i="1"/>
  <c r="BH9" i="1"/>
  <c r="BC9" i="1"/>
  <c r="BB9" i="1"/>
  <c r="BA9" i="1"/>
  <c r="BJ8" i="1"/>
  <c r="BI8" i="1"/>
  <c r="BH8" i="1"/>
  <c r="BG8" i="1"/>
  <c r="BF8" i="1"/>
  <c r="BD8" i="1"/>
  <c r="BC8" i="1"/>
  <c r="BE8" i="1"/>
  <c r="BG7" i="1"/>
  <c r="BF7" i="1"/>
  <c r="BC7" i="1"/>
  <c r="BB7" i="1"/>
  <c r="V8" i="1"/>
  <c r="Y8" i="1"/>
  <c r="Z8" i="1"/>
  <c r="AA8" i="1"/>
  <c r="AB8" i="1"/>
  <c r="AC8" i="1"/>
  <c r="AE8" i="1"/>
  <c r="V9" i="1"/>
  <c r="W9" i="1"/>
  <c r="X9" i="1"/>
  <c r="AC9" i="1"/>
  <c r="AD9" i="1"/>
  <c r="AE9" i="1"/>
  <c r="V10" i="1"/>
  <c r="W10" i="1"/>
  <c r="X10" i="1"/>
  <c r="Y10" i="1"/>
  <c r="Z10" i="1"/>
  <c r="AA10" i="1"/>
  <c r="Y11" i="1"/>
  <c r="Z11" i="1"/>
  <c r="AA11" i="1"/>
  <c r="AB11" i="1"/>
  <c r="AC11" i="1"/>
  <c r="AE11" i="1"/>
  <c r="X7" i="1"/>
  <c r="Y7" i="1"/>
  <c r="V7" i="1"/>
</calcChain>
</file>

<file path=xl/sharedStrings.xml><?xml version="1.0" encoding="utf-8"?>
<sst xmlns="http://schemas.openxmlformats.org/spreadsheetml/2006/main" count="12" uniqueCount="12">
  <si>
    <t>1 WoSC (1)</t>
  </si>
  <si>
    <t>Elsevier</t>
  </si>
  <si>
    <t>1 WoSC (2)</t>
  </si>
  <si>
    <t>Springer Nature</t>
  </si>
  <si>
    <t>2 WoSCs</t>
  </si>
  <si>
    <t>Wiley-Blackwell</t>
  </si>
  <si>
    <t>3 WoSCs</t>
  </si>
  <si>
    <t>IEEE</t>
  </si>
  <si>
    <t>4-5 WoSCs</t>
  </si>
  <si>
    <t>Walter de Gruyter</t>
  </si>
  <si>
    <t>S</t>
    <phoneticPr fontId="1" type="noConversion"/>
  </si>
  <si>
    <t>EOM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</si>
</sst>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C5F8-338D-408C-B857-B1A6030EE3D9}">
  <dimension ref="A1:BJ11"/>
  <sheetViews>
    <sheetView tabSelected="1" topLeftCell="J1" workbookViewId="0">
      <selection activeCell="V7" sqref="V7:AE11"/>
    </sheetView>
  </sheetViews>
  <sheetFormatPr defaultRowHeight="15"/>
  <sheetData>
    <row r="1" spans="1:62">
      <c r="B1" t="s">
        <v>10</v>
      </c>
      <c r="L1" t="s">
        <v>11</v>
      </c>
    </row>
    <row r="2" spans="1:62">
      <c r="A2" t="s">
        <v>0</v>
      </c>
      <c r="B2">
        <v>1.3776299999999999</v>
      </c>
      <c r="C2">
        <v>1.06612</v>
      </c>
      <c r="D2">
        <v>1.10318</v>
      </c>
      <c r="E2">
        <v>1.29112</v>
      </c>
      <c r="F2">
        <v>1.2402200000000001</v>
      </c>
      <c r="G2">
        <v>1.4919899999999999</v>
      </c>
      <c r="H2">
        <v>1.11205</v>
      </c>
      <c r="I2">
        <v>1.08277</v>
      </c>
      <c r="J2">
        <v>1.11734</v>
      </c>
      <c r="K2">
        <v>1.0601486905517989</v>
      </c>
      <c r="L2">
        <v>1.2066789354049081</v>
      </c>
      <c r="M2">
        <v>1.2511186876394766</v>
      </c>
      <c r="N2">
        <v>1.1886063127551354</v>
      </c>
      <c r="O2">
        <v>1.1826327621596995</v>
      </c>
      <c r="P2">
        <v>1.1735109871178924</v>
      </c>
      <c r="Q2">
        <v>1.220270174200516</v>
      </c>
      <c r="R2">
        <v>1.1765374691587154</v>
      </c>
      <c r="S2">
        <v>1.172600911578108</v>
      </c>
      <c r="T2">
        <v>1.1702005259857786</v>
      </c>
      <c r="U2">
        <v>1.200457191592476</v>
      </c>
      <c r="V2" s="1">
        <v>12.40892</v>
      </c>
      <c r="W2">
        <v>-17.352150000000002</v>
      </c>
      <c r="X2">
        <v>-7.7438099999999999</v>
      </c>
      <c r="Y2">
        <v>8.4028600000000004</v>
      </c>
      <c r="Z2">
        <v>5.3789699999999998</v>
      </c>
      <c r="AA2">
        <v>18.212060000000001</v>
      </c>
      <c r="AB2">
        <v>-5.7987200000000003</v>
      </c>
      <c r="AC2">
        <v>-8.2962699999999998</v>
      </c>
      <c r="AD2">
        <v>-4.7308399999999997</v>
      </c>
      <c r="AE2">
        <v>-13.23479</v>
      </c>
      <c r="AF2" t="s">
        <v>1</v>
      </c>
      <c r="AG2">
        <v>1.2664200000000001</v>
      </c>
      <c r="AH2">
        <v>1.30772</v>
      </c>
      <c r="AI2">
        <v>1.4174199999999999</v>
      </c>
      <c r="AJ2">
        <v>1.4765600000000001</v>
      </c>
      <c r="AK2">
        <v>1.42249</v>
      </c>
      <c r="AL2">
        <v>1.29932</v>
      </c>
      <c r="AM2">
        <v>1.2870200000000001</v>
      </c>
      <c r="AN2">
        <v>1.27295</v>
      </c>
      <c r="AO2">
        <v>1.24417</v>
      </c>
      <c r="AP2">
        <v>1.2072700000000001</v>
      </c>
      <c r="AQ2" s="1">
        <v>1.2604200000000001</v>
      </c>
      <c r="AR2">
        <v>1.33422</v>
      </c>
      <c r="AS2">
        <v>1.3405899999999999</v>
      </c>
      <c r="AT2">
        <v>1.3120499999999999</v>
      </c>
      <c r="AU2">
        <v>1.3596699999999999</v>
      </c>
      <c r="AV2">
        <v>1.2843899999999999</v>
      </c>
      <c r="AW2">
        <v>1.3388599999999999</v>
      </c>
      <c r="AX2">
        <v>1.34806</v>
      </c>
      <c r="AY2">
        <v>1.3165500000000001</v>
      </c>
      <c r="AZ2">
        <v>1.30654</v>
      </c>
      <c r="BA2" s="1">
        <v>0.47315000000000002</v>
      </c>
      <c r="BB2">
        <v>-2.0266099999999998</v>
      </c>
      <c r="BC2">
        <v>5.4200600000000003</v>
      </c>
      <c r="BD2">
        <v>11.1417</v>
      </c>
      <c r="BE2">
        <v>4.4167500000000004</v>
      </c>
      <c r="BF2">
        <v>1.14886</v>
      </c>
      <c r="BG2">
        <v>-4.0277700000000003</v>
      </c>
      <c r="BH2">
        <v>-5.9009799999999997</v>
      </c>
      <c r="BI2">
        <v>-5.8175400000000002</v>
      </c>
      <c r="BJ2">
        <v>-8.2223299999999995</v>
      </c>
    </row>
    <row r="3" spans="1:62">
      <c r="A3" t="s">
        <v>2</v>
      </c>
      <c r="B3">
        <v>1.34016</v>
      </c>
      <c r="C3">
        <v>1.22052</v>
      </c>
      <c r="D3">
        <v>1.21326</v>
      </c>
      <c r="E3">
        <v>1.07708</v>
      </c>
      <c r="F3">
        <v>1.20461</v>
      </c>
      <c r="G3">
        <v>1.2518199999999999</v>
      </c>
      <c r="H3">
        <v>1.3262100000000001</v>
      </c>
      <c r="I3">
        <v>1.17801</v>
      </c>
      <c r="J3">
        <v>1.2400199999999999</v>
      </c>
      <c r="K3">
        <v>1.2319100000000001</v>
      </c>
      <c r="L3">
        <v>1.2409912151188833</v>
      </c>
      <c r="M3">
        <v>1.2552701580636354</v>
      </c>
      <c r="N3">
        <v>1.2201714846264262</v>
      </c>
      <c r="O3">
        <v>1.2203541357349503</v>
      </c>
      <c r="P3">
        <v>1.2133117322121152</v>
      </c>
      <c r="Q3">
        <v>1.2569023700770163</v>
      </c>
      <c r="R3">
        <v>1.2127777864611122</v>
      </c>
      <c r="S3">
        <v>1.2112583475150656</v>
      </c>
      <c r="T3">
        <v>1.2118403468899195</v>
      </c>
      <c r="U3">
        <v>1.2104503790159993</v>
      </c>
      <c r="V3" s="1">
        <v>7.3998367321226306</v>
      </c>
      <c r="W3">
        <v>-2.847061255814276</v>
      </c>
      <c r="X3">
        <v>-0.5697790562922127</v>
      </c>
      <c r="Y3">
        <v>-13.301977976459616</v>
      </c>
      <c r="Z3">
        <v>-0.7222897314842005</v>
      </c>
      <c r="AA3">
        <v>-0.40632085915043692</v>
      </c>
      <c r="AB3">
        <v>8.552901789812605</v>
      </c>
      <c r="AC3">
        <v>-2.8225768834294485</v>
      </c>
      <c r="AD3">
        <v>2.2728173665622013</v>
      </c>
      <c r="AE3">
        <v>-0.73168080455724915</v>
      </c>
      <c r="AF3" t="s">
        <v>3</v>
      </c>
      <c r="AG3">
        <v>1.46696</v>
      </c>
      <c r="AH3">
        <v>1.7732000000000001</v>
      </c>
      <c r="AI3">
        <v>1.9661500000000001</v>
      </c>
      <c r="AJ3">
        <v>1.34903</v>
      </c>
      <c r="AK3">
        <v>1.4328799999999999</v>
      </c>
      <c r="AL3">
        <v>1.6374</v>
      </c>
      <c r="AM3">
        <v>1.2965899999999999</v>
      </c>
      <c r="AN3">
        <v>1.3262799999999999</v>
      </c>
      <c r="AO3">
        <v>1.2275</v>
      </c>
      <c r="AP3">
        <v>1.4878199999999999</v>
      </c>
      <c r="AQ3" s="1">
        <v>1.5709599999999999</v>
      </c>
      <c r="AR3">
        <v>1.57605</v>
      </c>
      <c r="AS3">
        <v>1.5703800000000001</v>
      </c>
      <c r="AT3">
        <v>1.4479</v>
      </c>
      <c r="AU3">
        <v>1.4907999999999999</v>
      </c>
      <c r="AV3">
        <v>1.5121500000000001</v>
      </c>
      <c r="AW3">
        <v>1.2051499999999999</v>
      </c>
      <c r="AX3">
        <v>1.50013</v>
      </c>
      <c r="AY3">
        <v>1.5402100000000001</v>
      </c>
      <c r="AZ3">
        <v>1.5500400000000001</v>
      </c>
      <c r="BA3" s="1">
        <v>-7.0900499999999997</v>
      </c>
      <c r="BB3">
        <v>11.118209999999999</v>
      </c>
      <c r="BC3">
        <v>20.12923</v>
      </c>
      <c r="BD3">
        <v>-7.3287800000000001</v>
      </c>
      <c r="BE3">
        <v>-4.0426799999999998</v>
      </c>
      <c r="BF3">
        <v>7.6492399999999998</v>
      </c>
      <c r="BG3">
        <v>7.05267</v>
      </c>
      <c r="BH3">
        <v>-13.10811</v>
      </c>
      <c r="BI3">
        <v>-25.475539999999999</v>
      </c>
      <c r="BJ3">
        <v>-4.1819300000000004</v>
      </c>
    </row>
    <row r="4" spans="1:62">
      <c r="A4" t="s">
        <v>4</v>
      </c>
      <c r="B4">
        <v>1.1541600000000001</v>
      </c>
      <c r="C4">
        <v>1.3123499999999999</v>
      </c>
      <c r="D4">
        <v>1.341</v>
      </c>
      <c r="E4">
        <v>1.49318</v>
      </c>
      <c r="F4">
        <v>1.2497400000000001</v>
      </c>
      <c r="G4">
        <v>1.2848900000000001</v>
      </c>
      <c r="H4">
        <v>1.4413899999999999</v>
      </c>
      <c r="I4">
        <v>1.30969</v>
      </c>
      <c r="J4">
        <v>1.5526800000000001</v>
      </c>
      <c r="K4">
        <v>1.3418399999999999</v>
      </c>
      <c r="L4">
        <v>1.33744</v>
      </c>
      <c r="M4">
        <v>1.3360399999999999</v>
      </c>
      <c r="N4">
        <v>1.34494</v>
      </c>
      <c r="O4">
        <v>1.33551</v>
      </c>
      <c r="P4">
        <v>1.3354999999999999</v>
      </c>
      <c r="Q4">
        <v>1.3352999999999999</v>
      </c>
      <c r="R4">
        <v>1.33589</v>
      </c>
      <c r="S4">
        <v>1.3354299999999999</v>
      </c>
      <c r="T4">
        <v>1.33666</v>
      </c>
      <c r="U4">
        <v>1.35145</v>
      </c>
      <c r="V4" s="1">
        <v>-16.2607</v>
      </c>
      <c r="W4">
        <v>-1.91174</v>
      </c>
      <c r="X4">
        <v>0.37009999999999998</v>
      </c>
      <c r="Y4">
        <v>9.9282199999999996</v>
      </c>
      <c r="Z4">
        <v>-6.8627000000000002</v>
      </c>
      <c r="AA4">
        <v>-3.9388999999999998</v>
      </c>
      <c r="AB4">
        <v>7.3600500000000002</v>
      </c>
      <c r="AC4">
        <v>-2.0000499999999999</v>
      </c>
      <c r="AD4">
        <v>13.99169</v>
      </c>
      <c r="AE4">
        <v>-8.1907899999999998</v>
      </c>
      <c r="AF4" t="s">
        <v>5</v>
      </c>
      <c r="AG4">
        <v>1.80569</v>
      </c>
      <c r="AH4">
        <v>1.329</v>
      </c>
      <c r="AI4">
        <v>1.6615599999999999</v>
      </c>
      <c r="AJ4">
        <v>2.0135700000000001</v>
      </c>
      <c r="AK4">
        <v>1.5634600000000001</v>
      </c>
      <c r="AL4">
        <v>1.3523400000000001</v>
      </c>
      <c r="AM4">
        <v>1.74129</v>
      </c>
      <c r="AN4">
        <v>1.2504</v>
      </c>
      <c r="AO4">
        <v>1.2867200000000001</v>
      </c>
      <c r="AP4">
        <v>1.3326100000000001</v>
      </c>
      <c r="AQ4" s="1">
        <v>1.62056</v>
      </c>
      <c r="AR4">
        <v>1.52285</v>
      </c>
      <c r="AS4">
        <v>1.5085299999999999</v>
      </c>
      <c r="AT4">
        <v>1.52274</v>
      </c>
      <c r="AU4">
        <v>1.4998800000000001</v>
      </c>
      <c r="AV4">
        <v>1.4954000000000001</v>
      </c>
      <c r="AW4">
        <v>1.53129</v>
      </c>
      <c r="AX4">
        <v>1.5345</v>
      </c>
      <c r="AY4">
        <v>1.4956199999999999</v>
      </c>
      <c r="AZ4">
        <v>1.60524</v>
      </c>
      <c r="BA4" s="1">
        <v>10.252370000000001</v>
      </c>
      <c r="BB4">
        <v>-14.58595</v>
      </c>
      <c r="BC4">
        <v>9.2096599999999995</v>
      </c>
      <c r="BD4">
        <v>24.37613</v>
      </c>
      <c r="BE4">
        <v>4.0665800000000001</v>
      </c>
      <c r="BF4">
        <v>-10.57816</v>
      </c>
      <c r="BG4">
        <v>12.05988</v>
      </c>
      <c r="BH4">
        <v>-22.72054</v>
      </c>
      <c r="BI4">
        <v>-16.23452</v>
      </c>
      <c r="BJ4">
        <v>-20.45879</v>
      </c>
    </row>
    <row r="5" spans="1:62">
      <c r="A5" t="s">
        <v>6</v>
      </c>
      <c r="B5">
        <v>1.54165</v>
      </c>
      <c r="C5">
        <v>1.3466899999999999</v>
      </c>
      <c r="D5">
        <v>1.65561</v>
      </c>
      <c r="E5">
        <v>1.3218700000000001</v>
      </c>
      <c r="F5">
        <v>1.4080900000000001</v>
      </c>
      <c r="G5">
        <v>1.2118</v>
      </c>
      <c r="H5">
        <v>1.6473199999999999</v>
      </c>
      <c r="I5">
        <v>1.2272799999999999</v>
      </c>
      <c r="J5">
        <v>1.3353600000000001</v>
      </c>
      <c r="K5">
        <v>1.5865100000000001</v>
      </c>
      <c r="L5">
        <v>1.4532400000000001</v>
      </c>
      <c r="M5">
        <v>1.42902</v>
      </c>
      <c r="N5">
        <v>1.3686100000000001</v>
      </c>
      <c r="O5">
        <v>1.3590199999999999</v>
      </c>
      <c r="P5">
        <v>1.3182700000000001</v>
      </c>
      <c r="Q5">
        <v>1.33731</v>
      </c>
      <c r="R5">
        <v>1.34036</v>
      </c>
      <c r="S5">
        <v>1.3525</v>
      </c>
      <c r="T5">
        <v>1.3258399999999999</v>
      </c>
      <c r="U5">
        <v>1.3264100000000001</v>
      </c>
      <c r="V5" s="1">
        <v>-2.9100700000000002</v>
      </c>
      <c r="W5">
        <v>-7.91242</v>
      </c>
      <c r="X5">
        <v>13.686030000000001</v>
      </c>
      <c r="Y5">
        <v>-3.5358299999999998</v>
      </c>
      <c r="Z5">
        <v>3.4847299999999999</v>
      </c>
      <c r="AA5">
        <v>-8.7866800000000005</v>
      </c>
      <c r="AB5">
        <v>18.818809999999999</v>
      </c>
      <c r="AC5">
        <v>-9.21373</v>
      </c>
      <c r="AD5">
        <v>-1.2838000000000001</v>
      </c>
      <c r="AE5">
        <v>-12.83127</v>
      </c>
      <c r="AF5" t="s">
        <v>7</v>
      </c>
      <c r="AG5">
        <v>1.41381</v>
      </c>
      <c r="AH5">
        <v>0.98726000000000003</v>
      </c>
      <c r="AI5">
        <v>1.0885499999999999</v>
      </c>
      <c r="AJ5">
        <v>1.5838099999999999</v>
      </c>
      <c r="AK5">
        <v>1.3086899999999999</v>
      </c>
      <c r="AL5">
        <v>1.3472200000000001</v>
      </c>
      <c r="AM5">
        <v>0.99387999999999999</v>
      </c>
      <c r="AN5">
        <v>1.1638900000000001</v>
      </c>
      <c r="AO5">
        <v>1.3165100000000001</v>
      </c>
      <c r="AP5">
        <v>0.98560000000000003</v>
      </c>
      <c r="AQ5" s="1">
        <v>1.2342599999999999</v>
      </c>
      <c r="AR5">
        <v>1.24855</v>
      </c>
      <c r="AS5">
        <v>1.2584200000000001</v>
      </c>
      <c r="AT5">
        <v>1.2659400000000001</v>
      </c>
      <c r="AU5">
        <v>1.14893</v>
      </c>
      <c r="AV5">
        <v>1.2512399999999999</v>
      </c>
      <c r="AW5">
        <v>1.2514799999999999</v>
      </c>
      <c r="AX5">
        <v>1.2162500000000001</v>
      </c>
      <c r="AY5">
        <v>1.26586</v>
      </c>
      <c r="AZ5">
        <v>1.0483</v>
      </c>
      <c r="BA5" s="1">
        <v>12.699490000000001</v>
      </c>
      <c r="BB5">
        <v>-26.465250000000001</v>
      </c>
      <c r="BC5">
        <v>-15.60474</v>
      </c>
      <c r="BD5">
        <v>20.07039</v>
      </c>
      <c r="BE5">
        <v>12.207470000000001</v>
      </c>
      <c r="BF5">
        <v>7.1241899999999996</v>
      </c>
      <c r="BG5">
        <v>-25.917940000000002</v>
      </c>
      <c r="BH5">
        <v>-4.4983700000000004</v>
      </c>
      <c r="BI5">
        <v>3.8472599999999999</v>
      </c>
      <c r="BJ5">
        <v>-6.3617999999999997</v>
      </c>
    </row>
    <row r="6" spans="1:62">
      <c r="A6" t="s">
        <v>8</v>
      </c>
      <c r="B6">
        <v>1.7449399999999999</v>
      </c>
      <c r="C6">
        <v>1.6413500000000001</v>
      </c>
      <c r="D6">
        <v>1.49637</v>
      </c>
      <c r="E6">
        <v>1.25403</v>
      </c>
      <c r="F6">
        <v>1.3663799999999999</v>
      </c>
      <c r="G6">
        <v>1.67222</v>
      </c>
      <c r="H6">
        <v>1.35229</v>
      </c>
      <c r="I6">
        <v>1.34568</v>
      </c>
      <c r="J6">
        <v>1.3992800000000001</v>
      </c>
      <c r="K6">
        <v>1.75709</v>
      </c>
      <c r="L6">
        <v>1.53966</v>
      </c>
      <c r="M6">
        <v>1.43045</v>
      </c>
      <c r="N6">
        <v>1.43913</v>
      </c>
      <c r="O6">
        <v>1.4132</v>
      </c>
      <c r="P6">
        <v>1.3910400000000001</v>
      </c>
      <c r="Q6">
        <v>1.40185</v>
      </c>
      <c r="R6">
        <v>1.4200200000000001</v>
      </c>
      <c r="S6">
        <v>1.4053599999999999</v>
      </c>
      <c r="T6">
        <v>1.3983300000000001</v>
      </c>
      <c r="U6">
        <v>1.35883</v>
      </c>
      <c r="V6" s="1">
        <v>-0.69621999999999995</v>
      </c>
      <c r="W6">
        <v>6.1955900000000002</v>
      </c>
      <c r="X6">
        <v>4.4051499999999999</v>
      </c>
      <c r="Y6">
        <v>-14.76085</v>
      </c>
      <c r="Z6">
        <v>-3.4263400000000002</v>
      </c>
      <c r="AA6">
        <v>16.814859999999999</v>
      </c>
      <c r="AB6">
        <v>-3.6651199999999999</v>
      </c>
      <c r="AC6">
        <v>-5.5241800000000003</v>
      </c>
      <c r="AD6">
        <v>-0.43464999999999998</v>
      </c>
      <c r="AE6">
        <v>-5.6426999999999996</v>
      </c>
      <c r="AF6" t="s">
        <v>9</v>
      </c>
      <c r="AG6">
        <v>1.32419</v>
      </c>
      <c r="AH6">
        <v>1.16476</v>
      </c>
      <c r="AI6">
        <v>1.4833499999999999</v>
      </c>
      <c r="AJ6">
        <v>1.4864599999999999</v>
      </c>
      <c r="AK6">
        <v>1.1718999999999999</v>
      </c>
      <c r="AL6">
        <v>1.24282</v>
      </c>
      <c r="AM6">
        <v>1.8863000000000001</v>
      </c>
      <c r="AN6">
        <v>1.7846500000000001</v>
      </c>
      <c r="AO6">
        <v>1.80531</v>
      </c>
      <c r="AP6">
        <v>1.42039</v>
      </c>
      <c r="AQ6" s="1">
        <v>1.47773</v>
      </c>
      <c r="AR6">
        <v>1.4777499999999999</v>
      </c>
      <c r="AS6">
        <v>1.4777499999999999</v>
      </c>
      <c r="AT6">
        <v>1.4776499999999999</v>
      </c>
      <c r="AU6">
        <v>1.47794</v>
      </c>
      <c r="AV6">
        <v>1.4763500000000001</v>
      </c>
      <c r="AW6">
        <v>1.4777100000000001</v>
      </c>
      <c r="AX6">
        <v>1.4776</v>
      </c>
      <c r="AY6">
        <v>1.4763900000000001</v>
      </c>
      <c r="AZ6">
        <v>1.47323</v>
      </c>
      <c r="BA6" s="1">
        <v>-11.59487</v>
      </c>
      <c r="BB6">
        <v>-26.871960000000001</v>
      </c>
      <c r="BC6">
        <v>0.37755</v>
      </c>
      <c r="BD6">
        <v>0.59260000000000002</v>
      </c>
      <c r="BE6">
        <v>-26.115200000000002</v>
      </c>
      <c r="BF6">
        <v>-18.790030000000002</v>
      </c>
      <c r="BG6">
        <v>21.66113</v>
      </c>
      <c r="BH6">
        <v>17.20487</v>
      </c>
      <c r="BI6">
        <v>18.2196</v>
      </c>
      <c r="BJ6">
        <v>-3.7199200000000001</v>
      </c>
    </row>
    <row r="7" spans="1:62">
      <c r="B7">
        <f>1/B2</f>
        <v>0.72588430855890196</v>
      </c>
      <c r="C7">
        <f t="shared" ref="C7:U7" si="0">1/C2</f>
        <v>0.93798071511649728</v>
      </c>
      <c r="D7">
        <f t="shared" si="0"/>
        <v>0.90647038561250204</v>
      </c>
      <c r="E7">
        <f t="shared" si="0"/>
        <v>0.77452134580829046</v>
      </c>
      <c r="F7">
        <f t="shared" si="0"/>
        <v>0.80630855815903624</v>
      </c>
      <c r="G7">
        <f t="shared" si="0"/>
        <v>0.67024577912720595</v>
      </c>
      <c r="H7">
        <f t="shared" si="0"/>
        <v>0.89924014207994252</v>
      </c>
      <c r="I7">
        <f t="shared" si="0"/>
        <v>0.92355717280678262</v>
      </c>
      <c r="J7">
        <f t="shared" si="0"/>
        <v>0.8949827268333721</v>
      </c>
      <c r="K7">
        <f t="shared" si="0"/>
        <v>0.94326391091376816</v>
      </c>
      <c r="L7">
        <f t="shared" si="0"/>
        <v>0.82872085577962307</v>
      </c>
      <c r="M7">
        <f t="shared" si="0"/>
        <v>0.79928468008637144</v>
      </c>
      <c r="N7">
        <f t="shared" si="0"/>
        <v>0.84132146133570962</v>
      </c>
      <c r="O7">
        <f t="shared" si="0"/>
        <v>0.84557102762299663</v>
      </c>
      <c r="P7">
        <f t="shared" si="0"/>
        <v>0.85214370464137701</v>
      </c>
      <c r="Q7">
        <f t="shared" si="0"/>
        <v>0.81949065144951994</v>
      </c>
      <c r="R7">
        <f t="shared" si="0"/>
        <v>0.84995168127968868</v>
      </c>
      <c r="S7">
        <f t="shared" si="0"/>
        <v>0.85280506788467492</v>
      </c>
      <c r="T7">
        <f t="shared" si="0"/>
        <v>0.8545543928529673</v>
      </c>
      <c r="U7">
        <f t="shared" si="0"/>
        <v>0.83301596008887424</v>
      </c>
      <c r="V7" s="1">
        <f>(L7-B7)/B7*100</f>
        <v>14.167071254768201</v>
      </c>
      <c r="W7">
        <f t="shared" ref="W7:AE7" si="1">(M7-C7)/C7*100</f>
        <v>-14.786661686631774</v>
      </c>
      <c r="X7">
        <f t="shared" si="1"/>
        <v>-7.1870990283671858</v>
      </c>
      <c r="Y7">
        <f t="shared" si="1"/>
        <v>9.1733665184603428</v>
      </c>
      <c r="Z7">
        <f t="shared" si="1"/>
        <v>5.6845665370328673</v>
      </c>
      <c r="AA7">
        <f t="shared" si="1"/>
        <v>22.267185705616924</v>
      </c>
      <c r="AB7">
        <f t="shared" si="1"/>
        <v>-5.4811232832922281</v>
      </c>
      <c r="AC7">
        <f t="shared" si="1"/>
        <v>-7.6608256646510551</v>
      </c>
      <c r="AD7">
        <f t="shared" si="1"/>
        <v>-4.5172194689665499</v>
      </c>
      <c r="AE7">
        <f t="shared" si="1"/>
        <v>-11.68792207030304</v>
      </c>
      <c r="AG7">
        <f>1/AG2</f>
        <v>0.78962745376731247</v>
      </c>
      <c r="AH7">
        <f t="shared" ref="AH7:AZ7" si="2">1/AH2</f>
        <v>0.7646896889242345</v>
      </c>
      <c r="AI7">
        <f t="shared" si="2"/>
        <v>0.70550718911825716</v>
      </c>
      <c r="AJ7">
        <f t="shared" si="2"/>
        <v>0.67724982391504573</v>
      </c>
      <c r="AK7">
        <f t="shared" si="2"/>
        <v>0.70299263966706271</v>
      </c>
      <c r="AL7">
        <f t="shared" si="2"/>
        <v>0.76963334667364469</v>
      </c>
      <c r="AM7">
        <f t="shared" si="2"/>
        <v>0.77698870258426445</v>
      </c>
      <c r="AN7">
        <f t="shared" si="2"/>
        <v>0.78557680977257549</v>
      </c>
      <c r="AO7">
        <f t="shared" si="2"/>
        <v>0.8037486838615302</v>
      </c>
      <c r="AP7">
        <f t="shared" si="2"/>
        <v>0.82831512420585285</v>
      </c>
      <c r="AQ7" s="1">
        <f t="shared" si="2"/>
        <v>0.79338633154028015</v>
      </c>
      <c r="AR7">
        <f t="shared" si="2"/>
        <v>0.7495015814483369</v>
      </c>
      <c r="AS7">
        <f t="shared" si="2"/>
        <v>0.74594022035074115</v>
      </c>
      <c r="AT7">
        <f t="shared" si="2"/>
        <v>0.76216607598795783</v>
      </c>
      <c r="AU7">
        <f t="shared" si="2"/>
        <v>0.73547257790493281</v>
      </c>
      <c r="AV7">
        <f t="shared" si="2"/>
        <v>0.77857971488410849</v>
      </c>
      <c r="AW7">
        <f t="shared" si="2"/>
        <v>0.74690408257771546</v>
      </c>
      <c r="AX7">
        <f t="shared" si="2"/>
        <v>0.74180674450692108</v>
      </c>
      <c r="AY7">
        <f t="shared" si="2"/>
        <v>0.75956097375716825</v>
      </c>
      <c r="AZ7">
        <f t="shared" si="2"/>
        <v>0.76538031747975566</v>
      </c>
      <c r="BA7" s="1">
        <f>(AQ7-AG7)/AG7*100</f>
        <v>0.47603179892417347</v>
      </c>
      <c r="BB7">
        <f t="shared" ref="BB7:BB11" si="3">(AR7-AH7)/AH7*100</f>
        <v>-1.9861791908380819</v>
      </c>
      <c r="BC7">
        <f t="shared" ref="BC7:BC11" si="4">(AS7-AI7)/AI7*100</f>
        <v>5.7310587129547441</v>
      </c>
      <c r="BD7">
        <f t="shared" ref="BD7:BD11" si="5">(AT7-AJ7)/AJ7*100</f>
        <v>12.538394116077908</v>
      </c>
      <c r="BE7">
        <f t="shared" ref="BE7:BE11" si="6">(AU7-AK7)/AK7*100</f>
        <v>4.6202387343987832</v>
      </c>
      <c r="BF7">
        <f t="shared" ref="BF7:BF11" si="7">(AV7-AL7)/AL7*100</f>
        <v>1.1624195143219818</v>
      </c>
      <c r="BG7">
        <f t="shared" ref="BG7:BG11" si="8">(AW7-AM7)/AM7*100</f>
        <v>-3.8719507640828681</v>
      </c>
      <c r="BH7">
        <f t="shared" ref="BH7:BH11" si="9">(AX7-AN7)/AN7*100</f>
        <v>-5.5717104579914789</v>
      </c>
      <c r="BI7">
        <f t="shared" ref="BI7:BI11" si="10">(AY7-AO7)/AO7*100</f>
        <v>-5.4977023280544008</v>
      </c>
      <c r="BJ7">
        <f t="shared" ref="BJ7:BJ11" si="11">(AZ7-AP7)/AP7*100</f>
        <v>-7.5979304116215358</v>
      </c>
    </row>
    <row r="8" spans="1:62">
      <c r="B8">
        <f t="shared" ref="B8:U8" si="12">1/B3</f>
        <v>0.74617956064947466</v>
      </c>
      <c r="C8">
        <f t="shared" si="12"/>
        <v>0.81932291154589842</v>
      </c>
      <c r="D8">
        <f t="shared" si="12"/>
        <v>0.82422564001120946</v>
      </c>
      <c r="E8">
        <f t="shared" si="12"/>
        <v>0.9284361421621421</v>
      </c>
      <c r="F8">
        <f t="shared" si="12"/>
        <v>0.83014419604685341</v>
      </c>
      <c r="G8">
        <f t="shared" si="12"/>
        <v>0.79883689348308862</v>
      </c>
      <c r="H8">
        <f t="shared" si="12"/>
        <v>0.75402839670942001</v>
      </c>
      <c r="I8">
        <f t="shared" si="12"/>
        <v>0.84888922844458026</v>
      </c>
      <c r="J8">
        <f t="shared" si="12"/>
        <v>0.80643860582893834</v>
      </c>
      <c r="K8">
        <f t="shared" si="12"/>
        <v>0.81174761143265328</v>
      </c>
      <c r="L8">
        <f t="shared" si="12"/>
        <v>0.80580747697251265</v>
      </c>
      <c r="M8">
        <f t="shared" si="12"/>
        <v>0.7966412597130389</v>
      </c>
      <c r="N8">
        <f t="shared" si="12"/>
        <v>0.81955693326677359</v>
      </c>
      <c r="O8">
        <f t="shared" si="12"/>
        <v>0.81943426970709332</v>
      </c>
      <c r="P8">
        <f t="shared" si="12"/>
        <v>0.82419049733970318</v>
      </c>
      <c r="Q8">
        <f t="shared" si="12"/>
        <v>0.79560674226330341</v>
      </c>
      <c r="R8">
        <f t="shared" si="12"/>
        <v>0.82455336102255117</v>
      </c>
      <c r="S8">
        <f t="shared" si="12"/>
        <v>0.82558770558859829</v>
      </c>
      <c r="T8">
        <f t="shared" si="12"/>
        <v>0.82519120820363101</v>
      </c>
      <c r="U8">
        <f t="shared" si="12"/>
        <v>0.82613878051979395</v>
      </c>
      <c r="V8" s="1">
        <f t="shared" ref="V8:V11" si="13">(L8-B8)/B8*100</f>
        <v>7.9910948339482593</v>
      </c>
      <c r="W8">
        <f t="shared" ref="W8:W11" si="14">(M8-C8)/C8*100</f>
        <v>-2.7683409695041714</v>
      </c>
      <c r="X8">
        <f t="shared" ref="X8:X11" si="15">(N8-D8)/D8*100</f>
        <v>-0.56643551447542617</v>
      </c>
      <c r="Y8">
        <f t="shared" ref="Y8:Y11" si="16">(O8-E8)/E8*100</f>
        <v>-11.740373678388394</v>
      </c>
      <c r="Z8">
        <f t="shared" ref="Z8:Z11" si="17">(P8-F8)/F8*100</f>
        <v>-0.71718849996202427</v>
      </c>
      <c r="AA8">
        <f t="shared" ref="AA8:AA11" si="18">(Q8-G8)/G8*100</f>
        <v>-0.40435678999515151</v>
      </c>
      <c r="AB8">
        <f t="shared" ref="AB8:AB11" si="19">(R8-H8)/H8*100</f>
        <v>9.3530912921717686</v>
      </c>
      <c r="AC8">
        <f t="shared" ref="AC8:AC11" si="20">(S8-I8)/I8*100</f>
        <v>-2.7449426939575323</v>
      </c>
      <c r="AD8">
        <f t="shared" ref="AD8:AD11" si="21">(T8-J8)/J8*100</f>
        <v>2.3253601996666404</v>
      </c>
      <c r="AE8">
        <f t="shared" ref="AE8:AE11" si="22">(U8-K8)/K8*100</f>
        <v>1.7728625110139458</v>
      </c>
      <c r="AG8">
        <f t="shared" ref="AG8:AZ8" si="23">1/AG3</f>
        <v>0.68168184544909194</v>
      </c>
      <c r="AH8">
        <f t="shared" si="23"/>
        <v>0.56395217685540266</v>
      </c>
      <c r="AI8">
        <f t="shared" si="23"/>
        <v>0.50860819367800014</v>
      </c>
      <c r="AJ8">
        <f t="shared" si="23"/>
        <v>0.74127335937673744</v>
      </c>
      <c r="AK8">
        <f t="shared" si="23"/>
        <v>0.69789514823292953</v>
      </c>
      <c r="AL8">
        <f t="shared" si="23"/>
        <v>0.61072431904238433</v>
      </c>
      <c r="AM8">
        <f t="shared" si="23"/>
        <v>0.77125382734711823</v>
      </c>
      <c r="AN8">
        <f t="shared" si="23"/>
        <v>0.75398859969237275</v>
      </c>
      <c r="AO8">
        <f t="shared" si="23"/>
        <v>0.81466395112016288</v>
      </c>
      <c r="AP8">
        <f t="shared" si="23"/>
        <v>0.67212431611350842</v>
      </c>
      <c r="AQ8" s="1">
        <f t="shared" si="23"/>
        <v>0.63655344502724454</v>
      </c>
      <c r="AR8">
        <f t="shared" si="23"/>
        <v>0.63449763649630408</v>
      </c>
      <c r="AS8">
        <f t="shared" si="23"/>
        <v>0.63678854799475282</v>
      </c>
      <c r="AT8">
        <f t="shared" si="23"/>
        <v>0.6906554320049727</v>
      </c>
      <c r="AU8">
        <f t="shared" si="23"/>
        <v>0.67078078883820769</v>
      </c>
      <c r="AV8">
        <f t="shared" si="23"/>
        <v>0.66131005521938957</v>
      </c>
      <c r="AW8">
        <f t="shared" si="23"/>
        <v>0.82977222752354485</v>
      </c>
      <c r="AX8">
        <f t="shared" si="23"/>
        <v>0.66660889389586242</v>
      </c>
      <c r="AY8">
        <f t="shared" si="23"/>
        <v>0.64926211360788466</v>
      </c>
      <c r="AZ8">
        <f t="shared" si="23"/>
        <v>0.64514464142860828</v>
      </c>
      <c r="BA8" s="1">
        <f t="shared" ref="BA8:BA11" si="24">(AQ8-AG8)/AG8*100</f>
        <v>-6.6201558282833277</v>
      </c>
      <c r="BB8">
        <f t="shared" si="3"/>
        <v>12.509120903524639</v>
      </c>
      <c r="BC8">
        <f t="shared" si="4"/>
        <v>25.20218036398833</v>
      </c>
      <c r="BD8">
        <f t="shared" si="5"/>
        <v>-6.8285102562331783</v>
      </c>
      <c r="BE8">
        <f t="shared" si="6"/>
        <v>-3.8851623289509032</v>
      </c>
      <c r="BF8">
        <f t="shared" si="7"/>
        <v>8.2829084416228369</v>
      </c>
      <c r="BG8">
        <f t="shared" si="8"/>
        <v>7.5874372484752994</v>
      </c>
      <c r="BH8">
        <f t="shared" si="9"/>
        <v>-11.588995620379571</v>
      </c>
      <c r="BI8">
        <f t="shared" si="10"/>
        <v>-20.303075554632152</v>
      </c>
      <c r="BJ8">
        <f t="shared" si="11"/>
        <v>-4.014089958968813</v>
      </c>
    </row>
    <row r="9" spans="1:62">
      <c r="B9">
        <f t="shared" ref="B9:U9" si="25">1/B4</f>
        <v>0.86643099743536423</v>
      </c>
      <c r="C9">
        <f t="shared" si="25"/>
        <v>0.76199184668724051</v>
      </c>
      <c r="D9">
        <f t="shared" si="25"/>
        <v>0.74571215510812827</v>
      </c>
      <c r="E9">
        <f t="shared" si="25"/>
        <v>0.66971162217549129</v>
      </c>
      <c r="F9">
        <f t="shared" si="25"/>
        <v>0.80016643461840053</v>
      </c>
      <c r="G9">
        <f t="shared" si="25"/>
        <v>0.77827673964308219</v>
      </c>
      <c r="H9">
        <f t="shared" si="25"/>
        <v>0.69377475908671493</v>
      </c>
      <c r="I9">
        <f t="shared" si="25"/>
        <v>0.76353946353717295</v>
      </c>
      <c r="J9">
        <f t="shared" si="25"/>
        <v>0.64404771105443492</v>
      </c>
      <c r="K9">
        <f t="shared" si="25"/>
        <v>0.7452453347642044</v>
      </c>
      <c r="L9">
        <f t="shared" si="25"/>
        <v>0.74769709295370257</v>
      </c>
      <c r="M9">
        <f t="shared" si="25"/>
        <v>0.7484805844136404</v>
      </c>
      <c r="N9">
        <f t="shared" si="25"/>
        <v>0.7435275923089506</v>
      </c>
      <c r="O9">
        <f t="shared" si="25"/>
        <v>0.74877762053447749</v>
      </c>
      <c r="P9">
        <f t="shared" si="25"/>
        <v>0.74878322725570956</v>
      </c>
      <c r="Q9">
        <f t="shared" si="25"/>
        <v>0.74889537931550965</v>
      </c>
      <c r="R9">
        <f t="shared" si="25"/>
        <v>0.74856462732710027</v>
      </c>
      <c r="S9">
        <f t="shared" si="25"/>
        <v>0.74882247665545931</v>
      </c>
      <c r="T9">
        <f t="shared" si="25"/>
        <v>0.74813340714916288</v>
      </c>
      <c r="U9">
        <f t="shared" si="25"/>
        <v>0.73994598394317213</v>
      </c>
      <c r="V9" s="1">
        <f t="shared" si="13"/>
        <v>-13.703792319655461</v>
      </c>
      <c r="W9">
        <f t="shared" si="14"/>
        <v>-1.7731505044759104</v>
      </c>
      <c r="X9">
        <f t="shared" si="15"/>
        <v>-0.2929498713697255</v>
      </c>
      <c r="Y9">
        <f t="shared" si="16"/>
        <v>11.805976742967101</v>
      </c>
      <c r="Z9">
        <f t="shared" si="17"/>
        <v>-6.4215649569449429</v>
      </c>
      <c r="AA9">
        <f t="shared" si="18"/>
        <v>-3.7751816071294693</v>
      </c>
      <c r="AB9">
        <f t="shared" si="19"/>
        <v>7.897356818300902</v>
      </c>
      <c r="AC9">
        <f t="shared" si="20"/>
        <v>-1.9274690549111528</v>
      </c>
      <c r="AD9">
        <f t="shared" si="21"/>
        <v>16.161177861236219</v>
      </c>
      <c r="AE9">
        <f t="shared" si="22"/>
        <v>-0.71108809056939526</v>
      </c>
      <c r="AG9">
        <f t="shared" ref="AG9:AZ9" si="26">1/AG4</f>
        <v>0.55380491668005027</v>
      </c>
      <c r="AH9">
        <f t="shared" si="26"/>
        <v>0.7524454477050414</v>
      </c>
      <c r="AI9">
        <f t="shared" si="26"/>
        <v>0.60184405016972009</v>
      </c>
      <c r="AJ9">
        <f t="shared" si="26"/>
        <v>0.49663036298713231</v>
      </c>
      <c r="AK9">
        <f t="shared" si="26"/>
        <v>0.6396070254435674</v>
      </c>
      <c r="AL9">
        <f t="shared" si="26"/>
        <v>0.73945901178697659</v>
      </c>
      <c r="AM9">
        <f t="shared" si="26"/>
        <v>0.57428687926766941</v>
      </c>
      <c r="AN9">
        <f t="shared" si="26"/>
        <v>0.79974408189379398</v>
      </c>
      <c r="AO9">
        <f t="shared" si="26"/>
        <v>0.7771698582442178</v>
      </c>
      <c r="AP9">
        <f t="shared" si="26"/>
        <v>0.75040709584949827</v>
      </c>
      <c r="AQ9" s="1">
        <f t="shared" si="26"/>
        <v>0.61707064224712449</v>
      </c>
      <c r="AR9">
        <f t="shared" si="26"/>
        <v>0.6566634927931182</v>
      </c>
      <c r="AS9">
        <f t="shared" si="26"/>
        <v>0.66289699243634537</v>
      </c>
      <c r="AT9">
        <f t="shared" si="26"/>
        <v>0.6567109289832801</v>
      </c>
      <c r="AU9">
        <f t="shared" si="26"/>
        <v>0.66672000426700795</v>
      </c>
      <c r="AV9">
        <f t="shared" si="26"/>
        <v>0.66871740002674862</v>
      </c>
      <c r="AW9">
        <f t="shared" si="26"/>
        <v>0.65304416537690446</v>
      </c>
      <c r="AX9">
        <f t="shared" si="26"/>
        <v>0.65167807103290976</v>
      </c>
      <c r="AY9">
        <f t="shared" si="26"/>
        <v>0.66861903424666691</v>
      </c>
      <c r="AZ9">
        <f t="shared" si="26"/>
        <v>0.62295980663327599</v>
      </c>
      <c r="BA9" s="1">
        <f t="shared" si="24"/>
        <v>11.423828799921024</v>
      </c>
      <c r="BB9">
        <f t="shared" si="3"/>
        <v>-12.729421807794594</v>
      </c>
      <c r="BC9">
        <f t="shared" si="4"/>
        <v>10.144312675253389</v>
      </c>
      <c r="BD9">
        <f t="shared" si="5"/>
        <v>32.233342527286332</v>
      </c>
      <c r="BE9">
        <f t="shared" si="6"/>
        <v>4.2390057871296367</v>
      </c>
      <c r="BF9">
        <f t="shared" si="7"/>
        <v>-9.5666711247826708</v>
      </c>
      <c r="BG9">
        <f t="shared" si="8"/>
        <v>13.713927472914989</v>
      </c>
      <c r="BH9">
        <f t="shared" si="9"/>
        <v>-18.514173998044964</v>
      </c>
      <c r="BI9">
        <f t="shared" si="10"/>
        <v>-13.967451625412869</v>
      </c>
      <c r="BJ9">
        <f t="shared" si="11"/>
        <v>-16.983753208242998</v>
      </c>
    </row>
    <row r="10" spans="1:62">
      <c r="B10">
        <f t="shared" ref="B10:U10" si="27">1/B5</f>
        <v>0.64865566114228268</v>
      </c>
      <c r="C10">
        <f t="shared" si="27"/>
        <v>0.74256139126302267</v>
      </c>
      <c r="D10">
        <f t="shared" si="27"/>
        <v>0.60400698232071559</v>
      </c>
      <c r="E10">
        <f t="shared" si="27"/>
        <v>0.75650404351411249</v>
      </c>
      <c r="F10">
        <f t="shared" si="27"/>
        <v>0.71018187757884788</v>
      </c>
      <c r="G10">
        <f t="shared" si="27"/>
        <v>0.825218682950982</v>
      </c>
      <c r="H10">
        <f t="shared" si="27"/>
        <v>0.60704659689677787</v>
      </c>
      <c r="I10">
        <f t="shared" si="27"/>
        <v>0.81480998631119228</v>
      </c>
      <c r="J10">
        <f t="shared" si="27"/>
        <v>0.74886173017014135</v>
      </c>
      <c r="K10">
        <f t="shared" si="27"/>
        <v>0.63031433776024104</v>
      </c>
      <c r="L10">
        <f t="shared" si="27"/>
        <v>0.68811758553301583</v>
      </c>
      <c r="M10">
        <f t="shared" si="27"/>
        <v>0.69978026899553547</v>
      </c>
      <c r="N10">
        <f t="shared" si="27"/>
        <v>0.7306683423327317</v>
      </c>
      <c r="O10">
        <f t="shared" si="27"/>
        <v>0.73582434401259733</v>
      </c>
      <c r="P10">
        <f t="shared" si="27"/>
        <v>0.75856994394168109</v>
      </c>
      <c r="Q10">
        <f t="shared" si="27"/>
        <v>0.74776977664116773</v>
      </c>
      <c r="R10">
        <f t="shared" si="27"/>
        <v>0.74606822047808052</v>
      </c>
      <c r="S10">
        <f t="shared" si="27"/>
        <v>0.73937153419593349</v>
      </c>
      <c r="T10">
        <f t="shared" si="27"/>
        <v>0.7542388221806553</v>
      </c>
      <c r="U10">
        <f t="shared" si="27"/>
        <v>0.7539147020906054</v>
      </c>
      <c r="V10" s="1">
        <f t="shared" si="13"/>
        <v>6.083647573697375</v>
      </c>
      <c r="W10">
        <f t="shared" si="14"/>
        <v>-5.7612909546402342</v>
      </c>
      <c r="X10">
        <f t="shared" si="15"/>
        <v>20.970181424949399</v>
      </c>
      <c r="Y10">
        <f t="shared" si="16"/>
        <v>-2.7335874380067846</v>
      </c>
      <c r="Z10">
        <f t="shared" si="17"/>
        <v>6.8134752364841829</v>
      </c>
      <c r="AA10">
        <f t="shared" si="18"/>
        <v>-9.3852584666232932</v>
      </c>
      <c r="AB10">
        <f t="shared" si="19"/>
        <v>22.901310095795147</v>
      </c>
      <c r="AC10">
        <f t="shared" si="20"/>
        <v>-9.2584103512014799</v>
      </c>
      <c r="AD10">
        <f t="shared" si="21"/>
        <v>0.718035358715991</v>
      </c>
      <c r="AE10">
        <f t="shared" si="22"/>
        <v>19.609321401376636</v>
      </c>
      <c r="AG10">
        <f t="shared" ref="AG10:AZ10" si="28">1/AG5</f>
        <v>0.7073086199701516</v>
      </c>
      <c r="AH10">
        <f t="shared" si="28"/>
        <v>1.0129044020825315</v>
      </c>
      <c r="AI10">
        <f t="shared" si="28"/>
        <v>0.91865325432915357</v>
      </c>
      <c r="AJ10">
        <f t="shared" si="28"/>
        <v>0.63138886608873546</v>
      </c>
      <c r="AK10">
        <f t="shared" si="28"/>
        <v>0.76412290152748175</v>
      </c>
      <c r="AL10">
        <f t="shared" si="28"/>
        <v>0.74226926559878859</v>
      </c>
      <c r="AM10">
        <f t="shared" si="28"/>
        <v>1.0061576850323983</v>
      </c>
      <c r="AN10">
        <f t="shared" si="28"/>
        <v>0.85918772392580045</v>
      </c>
      <c r="AO10">
        <f t="shared" si="28"/>
        <v>0.75958405177324895</v>
      </c>
      <c r="AP10">
        <f t="shared" si="28"/>
        <v>1.0146103896103895</v>
      </c>
      <c r="AQ10" s="1">
        <f t="shared" si="28"/>
        <v>0.81020206439486009</v>
      </c>
      <c r="AR10">
        <f t="shared" si="28"/>
        <v>0.80092907773016697</v>
      </c>
      <c r="AS10">
        <f t="shared" si="28"/>
        <v>0.79464725608302467</v>
      </c>
      <c r="AT10">
        <f t="shared" si="28"/>
        <v>0.78992685277343311</v>
      </c>
      <c r="AU10">
        <f t="shared" si="28"/>
        <v>0.87037504460672099</v>
      </c>
      <c r="AV10">
        <f t="shared" si="28"/>
        <v>0.79920718647102085</v>
      </c>
      <c r="AW10">
        <f t="shared" si="28"/>
        <v>0.79905392015853238</v>
      </c>
      <c r="AX10">
        <f t="shared" si="28"/>
        <v>0.8221993833504625</v>
      </c>
      <c r="AY10">
        <f t="shared" si="28"/>
        <v>0.78997677468282435</v>
      </c>
      <c r="AZ10">
        <f t="shared" si="28"/>
        <v>0.95392540303348272</v>
      </c>
      <c r="BA10" s="1">
        <f t="shared" si="24"/>
        <v>14.54717806620971</v>
      </c>
      <c r="BB10">
        <f t="shared" si="3"/>
        <v>-20.927475872011541</v>
      </c>
      <c r="BC10">
        <f t="shared" si="4"/>
        <v>-13.498672939082359</v>
      </c>
      <c r="BD10">
        <f t="shared" si="5"/>
        <v>25.109404869109099</v>
      </c>
      <c r="BE10">
        <f t="shared" si="6"/>
        <v>13.905111712636961</v>
      </c>
      <c r="BF10">
        <f t="shared" si="7"/>
        <v>7.6707905757488746</v>
      </c>
      <c r="BG10">
        <f t="shared" si="8"/>
        <v>-20.583628983283788</v>
      </c>
      <c r="BH10">
        <f t="shared" si="9"/>
        <v>-4.3050359712230097</v>
      </c>
      <c r="BI10">
        <f t="shared" si="10"/>
        <v>4.0012323637685112</v>
      </c>
      <c r="BJ10">
        <f t="shared" si="11"/>
        <v>-5.9811122770199345</v>
      </c>
    </row>
    <row r="11" spans="1:62">
      <c r="B11">
        <f t="shared" ref="B11:U11" si="29">1/B6</f>
        <v>0.5730856075280526</v>
      </c>
      <c r="C11">
        <f t="shared" si="29"/>
        <v>0.60925457702500985</v>
      </c>
      <c r="D11">
        <f t="shared" si="29"/>
        <v>0.66828391373791241</v>
      </c>
      <c r="E11">
        <f t="shared" si="29"/>
        <v>0.79742908861829465</v>
      </c>
      <c r="F11">
        <f t="shared" si="29"/>
        <v>0.73186082934469188</v>
      </c>
      <c r="G11">
        <f t="shared" si="29"/>
        <v>0.59800743921254373</v>
      </c>
      <c r="H11">
        <f t="shared" si="29"/>
        <v>0.73948635277935948</v>
      </c>
      <c r="I11">
        <f t="shared" si="29"/>
        <v>0.7431187206468105</v>
      </c>
      <c r="J11">
        <f t="shared" si="29"/>
        <v>0.7146532502429821</v>
      </c>
      <c r="K11">
        <f t="shared" si="29"/>
        <v>0.56912281101138817</v>
      </c>
      <c r="L11">
        <f t="shared" si="29"/>
        <v>0.6494940441396152</v>
      </c>
      <c r="M11">
        <f t="shared" si="29"/>
        <v>0.6990807088678388</v>
      </c>
      <c r="N11">
        <f t="shared" si="29"/>
        <v>0.69486425826714748</v>
      </c>
      <c r="O11">
        <f t="shared" si="29"/>
        <v>0.70761392584206062</v>
      </c>
      <c r="P11">
        <f t="shared" si="29"/>
        <v>0.71888658845180586</v>
      </c>
      <c r="Q11">
        <f t="shared" si="29"/>
        <v>0.71334308235545885</v>
      </c>
      <c r="R11">
        <f t="shared" si="29"/>
        <v>0.70421543358544247</v>
      </c>
      <c r="S11">
        <f t="shared" si="29"/>
        <v>0.71156145044686059</v>
      </c>
      <c r="T11">
        <f t="shared" si="29"/>
        <v>0.7151387726788383</v>
      </c>
      <c r="U11">
        <f t="shared" si="29"/>
        <v>0.73592723151534778</v>
      </c>
      <c r="V11" s="1">
        <f t="shared" si="13"/>
        <v>13.332813738098004</v>
      </c>
      <c r="W11">
        <f t="shared" si="14"/>
        <v>14.743612150022731</v>
      </c>
      <c r="X11">
        <f t="shared" si="15"/>
        <v>3.9774030143211494</v>
      </c>
      <c r="Y11">
        <f t="shared" si="16"/>
        <v>-11.263090857628075</v>
      </c>
      <c r="Z11">
        <f t="shared" si="17"/>
        <v>-1.7727743271221588</v>
      </c>
      <c r="AA11">
        <f t="shared" si="18"/>
        <v>19.286656917644553</v>
      </c>
      <c r="AB11">
        <f t="shared" si="19"/>
        <v>-4.7696511316742027</v>
      </c>
      <c r="AC11">
        <f t="shared" si="20"/>
        <v>-4.2465987362668605</v>
      </c>
      <c r="AD11">
        <f t="shared" si="21"/>
        <v>6.7938183404486416E-2</v>
      </c>
      <c r="AE11">
        <f t="shared" si="22"/>
        <v>29.309037922330241</v>
      </c>
      <c r="AG11">
        <f t="shared" ref="AG11:AZ11" si="30">1/AG6</f>
        <v>0.75517863750670222</v>
      </c>
      <c r="AH11">
        <f t="shared" si="30"/>
        <v>0.85854596655104909</v>
      </c>
      <c r="AI11">
        <f t="shared" si="30"/>
        <v>0.67414972865473421</v>
      </c>
      <c r="AJ11">
        <f t="shared" si="30"/>
        <v>0.67273925971771864</v>
      </c>
      <c r="AK11">
        <f t="shared" si="30"/>
        <v>0.85331512927724218</v>
      </c>
      <c r="AL11">
        <f t="shared" si="30"/>
        <v>0.80462174731658642</v>
      </c>
      <c r="AM11">
        <f t="shared" si="30"/>
        <v>0.53013836611355558</v>
      </c>
      <c r="AN11">
        <f t="shared" si="30"/>
        <v>0.5603339590395876</v>
      </c>
      <c r="AO11">
        <f t="shared" si="30"/>
        <v>0.55392148716840872</v>
      </c>
      <c r="AP11">
        <f t="shared" si="30"/>
        <v>0.70403199121368076</v>
      </c>
      <c r="AQ11" s="1">
        <f t="shared" si="30"/>
        <v>0.67671360803394398</v>
      </c>
      <c r="AR11">
        <f t="shared" si="30"/>
        <v>0.67670444933175444</v>
      </c>
      <c r="AS11">
        <f t="shared" si="30"/>
        <v>0.67670444933175444</v>
      </c>
      <c r="AT11">
        <f t="shared" si="30"/>
        <v>0.67675024532196393</v>
      </c>
      <c r="AU11">
        <f t="shared" si="30"/>
        <v>0.67661745402384399</v>
      </c>
      <c r="AV11">
        <f t="shared" si="30"/>
        <v>0.67734615775392015</v>
      </c>
      <c r="AW11">
        <f t="shared" si="30"/>
        <v>0.67672276698404965</v>
      </c>
      <c r="AX11">
        <f t="shared" si="30"/>
        <v>0.67677314564158098</v>
      </c>
      <c r="AY11">
        <f t="shared" si="30"/>
        <v>0.67732780633843359</v>
      </c>
      <c r="AZ11">
        <f t="shared" si="30"/>
        <v>0.67878063846106851</v>
      </c>
      <c r="BA11" s="1">
        <f t="shared" si="24"/>
        <v>-10.390260737753174</v>
      </c>
      <c r="BB11">
        <f t="shared" si="3"/>
        <v>-21.180172559634563</v>
      </c>
      <c r="BC11">
        <f t="shared" si="4"/>
        <v>0.37895449162579553</v>
      </c>
      <c r="BD11">
        <f t="shared" si="5"/>
        <v>0.59621696612864494</v>
      </c>
      <c r="BE11">
        <f t="shared" si="6"/>
        <v>-20.707200562945733</v>
      </c>
      <c r="BF11">
        <f t="shared" si="7"/>
        <v>-15.818064822027289</v>
      </c>
      <c r="BG11">
        <f t="shared" si="8"/>
        <v>27.650215536201301</v>
      </c>
      <c r="BH11">
        <f t="shared" si="9"/>
        <v>20.780319436924746</v>
      </c>
      <c r="BI11">
        <f t="shared" si="10"/>
        <v>22.278666206083759</v>
      </c>
      <c r="BJ11">
        <f t="shared" si="11"/>
        <v>-3.586676893628292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flywhy</dc:creator>
  <cp:lastModifiedBy>zhouyp</cp:lastModifiedBy>
  <dcterms:created xsi:type="dcterms:W3CDTF">2022-04-06T09:03:18Z</dcterms:created>
  <dcterms:modified xsi:type="dcterms:W3CDTF">2022-07-18T09:08:41Z</dcterms:modified>
</cp:coreProperties>
</file>