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在线双倍奖励" sheetId="7" r:id="rId2"/>
    <sheet name="奖励测试" sheetId="4" r:id="rId3"/>
    <sheet name="奖励辅助" sheetId="3" r:id="rId4"/>
    <sheet name="物品" sheetId="2" r:id="rId5"/>
    <sheet name="映射表" sheetId="5" r:id="rId6"/>
    <sheet name="工作表1" sheetId="6" r:id="rId7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3" l="1"/>
  <c r="M49" i="3"/>
  <c r="G29" i="4"/>
  <c r="G12" i="4"/>
  <c r="H29" i="4"/>
  <c r="H12" i="4"/>
  <c r="I29" i="4"/>
  <c r="I12" i="4"/>
  <c r="J29" i="4"/>
  <c r="J12" i="4"/>
  <c r="K29" i="4"/>
  <c r="K12" i="4"/>
  <c r="L29" i="4"/>
  <c r="L12" i="4"/>
  <c r="M29" i="4"/>
  <c r="M12" i="4"/>
  <c r="N29" i="4"/>
  <c r="N12" i="4"/>
  <c r="O29" i="4"/>
  <c r="O12" i="4"/>
  <c r="P29" i="4"/>
  <c r="P12" i="4"/>
  <c r="Q29" i="4"/>
  <c r="Q12" i="4"/>
  <c r="R29" i="4"/>
  <c r="R12" i="4"/>
  <c r="S29" i="4"/>
  <c r="S12" i="4"/>
  <c r="T29" i="4"/>
  <c r="T12" i="4"/>
  <c r="U29" i="4"/>
  <c r="U12" i="4"/>
  <c r="V29" i="4"/>
  <c r="V12" i="4"/>
  <c r="W29" i="4"/>
  <c r="W12" i="4"/>
  <c r="X29" i="4"/>
  <c r="X12" i="4"/>
  <c r="Y29" i="4"/>
  <c r="Y12" i="4"/>
  <c r="Z29" i="4"/>
  <c r="Z12" i="4"/>
  <c r="AA29" i="4"/>
  <c r="AA12" i="4"/>
  <c r="AB29" i="4"/>
  <c r="AB12" i="4"/>
  <c r="AC29" i="4"/>
  <c r="AC12" i="4"/>
  <c r="AD29" i="4"/>
  <c r="AD12" i="4"/>
  <c r="AE29" i="4"/>
  <c r="AE12" i="4"/>
  <c r="AF29" i="4"/>
  <c r="AF12" i="4"/>
  <c r="AG29" i="4"/>
  <c r="AG12" i="4"/>
  <c r="AH29" i="4"/>
  <c r="AH12" i="4"/>
  <c r="AI29" i="4"/>
  <c r="AI12" i="4"/>
  <c r="AJ29" i="4"/>
  <c r="AJ12" i="4"/>
  <c r="AK29" i="4"/>
  <c r="AK12" i="4"/>
  <c r="AL29" i="4"/>
  <c r="AL12" i="4"/>
  <c r="AM29" i="4"/>
  <c r="AM12" i="4"/>
  <c r="AN29" i="4"/>
  <c r="AN12" i="4"/>
  <c r="AO29" i="4"/>
  <c r="AO12" i="4"/>
  <c r="AP29" i="4"/>
  <c r="AP12" i="4"/>
  <c r="AQ29" i="4"/>
  <c r="AQ12" i="4"/>
  <c r="AR29" i="4"/>
  <c r="AR12" i="4"/>
  <c r="AS29" i="4"/>
  <c r="AS12" i="4"/>
  <c r="AT29" i="4"/>
  <c r="AT12" i="4"/>
  <c r="AU29" i="4"/>
  <c r="AU12" i="4"/>
  <c r="AV29" i="4"/>
  <c r="AV12" i="4"/>
  <c r="AW29" i="4"/>
  <c r="AW12" i="4"/>
  <c r="AX29" i="4"/>
  <c r="AX12" i="4"/>
  <c r="AY29" i="4"/>
  <c r="AY12" i="4"/>
  <c r="AZ29" i="4"/>
  <c r="AZ12" i="4"/>
  <c r="BA29" i="4"/>
  <c r="BA12" i="4"/>
  <c r="BB29" i="4"/>
  <c r="BB12" i="4"/>
  <c r="BC29" i="4"/>
  <c r="BC12" i="4"/>
  <c r="BD29" i="4"/>
  <c r="BD12" i="4"/>
  <c r="BE29" i="4"/>
  <c r="BE12" i="4"/>
  <c r="BF29" i="4"/>
  <c r="BF12" i="4"/>
  <c r="BG29" i="4"/>
  <c r="BG12" i="4"/>
  <c r="BH29" i="4"/>
  <c r="BH12" i="4"/>
  <c r="BI29" i="4"/>
  <c r="BI12" i="4"/>
  <c r="BJ29" i="4"/>
  <c r="BJ12" i="4"/>
  <c r="BK29" i="4"/>
  <c r="BK12" i="4"/>
  <c r="BL29" i="4"/>
  <c r="BL12" i="4"/>
  <c r="BM29" i="4"/>
  <c r="BM12" i="4"/>
  <c r="BN29" i="4"/>
  <c r="BN12" i="4"/>
  <c r="BO29" i="4"/>
  <c r="BO12" i="4"/>
  <c r="BP29" i="4"/>
  <c r="BP12" i="4"/>
  <c r="BQ29" i="4"/>
  <c r="BQ12" i="4"/>
  <c r="BR29" i="4"/>
  <c r="BR12" i="4"/>
  <c r="BS29" i="4"/>
  <c r="BS12" i="4"/>
  <c r="BT29" i="4"/>
  <c r="BT12" i="4"/>
  <c r="BU29" i="4"/>
  <c r="BU12" i="4"/>
  <c r="BV29" i="4"/>
  <c r="BV12" i="4"/>
  <c r="BW29" i="4"/>
  <c r="BW12" i="4"/>
  <c r="BX29" i="4"/>
  <c r="BX12" i="4"/>
  <c r="BY29" i="4"/>
  <c r="BY12" i="4"/>
  <c r="BZ29" i="4"/>
  <c r="BZ12" i="4"/>
  <c r="CA29" i="4"/>
  <c r="CA12" i="4"/>
  <c r="CB29" i="4"/>
  <c r="CB12" i="4"/>
  <c r="CC29" i="4"/>
  <c r="CC12" i="4"/>
  <c r="CD29" i="4"/>
  <c r="CD12" i="4"/>
  <c r="CE29" i="4"/>
  <c r="CE12" i="4"/>
  <c r="CF29" i="4"/>
  <c r="CF12" i="4"/>
  <c r="CG29" i="4"/>
  <c r="CG12" i="4"/>
  <c r="CH29" i="4"/>
  <c r="CH12" i="4"/>
  <c r="CI29" i="4"/>
  <c r="CI12" i="4"/>
  <c r="CJ29" i="4"/>
  <c r="CJ12" i="4"/>
  <c r="CK29" i="4"/>
  <c r="CK12" i="4"/>
  <c r="CL29" i="4"/>
  <c r="CL12" i="4"/>
  <c r="CM29" i="4"/>
  <c r="CM12" i="4"/>
  <c r="CN29" i="4"/>
  <c r="CN12" i="4"/>
  <c r="CO29" i="4"/>
  <c r="CO12" i="4"/>
  <c r="CP29" i="4"/>
  <c r="CP12" i="4"/>
  <c r="CQ29" i="4"/>
  <c r="CQ12" i="4"/>
  <c r="CR29" i="4"/>
  <c r="CR12" i="4"/>
  <c r="CS29" i="4"/>
  <c r="CS12" i="4"/>
  <c r="CT29" i="4"/>
  <c r="CT12" i="4"/>
  <c r="CU29" i="4"/>
  <c r="CU12" i="4"/>
  <c r="CV29" i="4"/>
  <c r="CV12" i="4"/>
  <c r="CW29" i="4"/>
  <c r="CW12" i="4"/>
  <c r="CX29" i="4"/>
  <c r="CX12" i="4"/>
  <c r="CY29" i="4"/>
  <c r="CY12" i="4"/>
  <c r="CZ29" i="4"/>
  <c r="CZ12" i="4"/>
  <c r="DA29" i="4"/>
  <c r="DA12" i="4"/>
  <c r="DB29" i="4"/>
  <c r="DB12" i="4"/>
  <c r="DC29" i="4"/>
  <c r="DC12" i="4"/>
  <c r="DD29" i="4"/>
  <c r="DD12" i="4"/>
  <c r="DE29" i="4"/>
  <c r="DE12" i="4"/>
  <c r="DF29" i="4"/>
  <c r="DF12" i="4"/>
  <c r="DG29" i="4"/>
  <c r="DG12" i="4"/>
  <c r="DH29" i="4"/>
  <c r="DH12" i="4"/>
  <c r="DI29" i="4"/>
  <c r="DI12" i="4"/>
  <c r="DJ29" i="4"/>
  <c r="DJ12" i="4"/>
  <c r="DK29" i="4"/>
  <c r="DK12" i="4"/>
  <c r="DL29" i="4"/>
  <c r="DL12" i="4"/>
  <c r="DM29" i="4"/>
  <c r="DM12" i="4"/>
  <c r="DN29" i="4"/>
  <c r="DN12" i="4"/>
  <c r="DO29" i="4"/>
  <c r="DO12" i="4"/>
  <c r="DP29" i="4"/>
  <c r="DP12" i="4"/>
  <c r="DQ29" i="4"/>
  <c r="DQ12" i="4"/>
  <c r="DR29" i="4"/>
  <c r="DR12" i="4"/>
  <c r="DS29" i="4"/>
  <c r="DS12" i="4"/>
  <c r="DT29" i="4"/>
  <c r="DT12" i="4"/>
  <c r="DU29" i="4"/>
  <c r="DU12" i="4"/>
  <c r="DV29" i="4"/>
  <c r="DV12" i="4"/>
  <c r="DW29" i="4"/>
  <c r="DW12" i="4"/>
  <c r="DX29" i="4"/>
  <c r="DX12" i="4"/>
  <c r="DY29" i="4"/>
  <c r="DY12" i="4"/>
  <c r="DZ29" i="4"/>
  <c r="DZ12" i="4"/>
  <c r="EA29" i="4"/>
  <c r="EA12" i="4"/>
  <c r="EB29" i="4"/>
  <c r="EB12" i="4"/>
  <c r="EC29" i="4"/>
  <c r="EC12" i="4"/>
  <c r="ED29" i="4"/>
  <c r="ED12" i="4"/>
  <c r="EE29" i="4"/>
  <c r="EE12" i="4"/>
  <c r="EF29" i="4"/>
  <c r="EF12" i="4"/>
  <c r="EG29" i="4"/>
  <c r="EG12" i="4"/>
  <c r="EH29" i="4"/>
  <c r="EH12" i="4"/>
  <c r="EI29" i="4"/>
  <c r="EI12" i="4"/>
  <c r="EJ29" i="4"/>
  <c r="EJ12" i="4"/>
  <c r="EK29" i="4"/>
  <c r="EK12" i="4"/>
  <c r="EL29" i="4"/>
  <c r="EL12" i="4"/>
  <c r="EM29" i="4"/>
  <c r="EM12" i="4"/>
  <c r="EN29" i="4"/>
  <c r="EN12" i="4"/>
  <c r="EO29" i="4"/>
  <c r="EO12" i="4"/>
  <c r="EP29" i="4"/>
  <c r="EP12" i="4"/>
  <c r="EQ29" i="4"/>
  <c r="EQ12" i="4"/>
  <c r="ER29" i="4"/>
  <c r="ER12" i="4"/>
  <c r="ES29" i="4"/>
  <c r="ES12" i="4"/>
  <c r="ET29" i="4"/>
  <c r="ET12" i="4"/>
  <c r="EU29" i="4"/>
  <c r="EU12" i="4"/>
  <c r="EV29" i="4"/>
  <c r="EV12" i="4"/>
  <c r="EW29" i="4"/>
  <c r="EW12" i="4"/>
  <c r="EX29" i="4"/>
  <c r="EX12" i="4"/>
  <c r="EY29" i="4"/>
  <c r="EY12" i="4"/>
  <c r="EZ29" i="4"/>
  <c r="EZ12" i="4"/>
  <c r="FB12" i="4"/>
  <c r="D12" i="4"/>
  <c r="K57" i="3"/>
  <c r="M57" i="3"/>
  <c r="G30" i="4"/>
  <c r="G13" i="4"/>
  <c r="K58" i="3"/>
  <c r="M58" i="3"/>
  <c r="H30" i="4"/>
  <c r="H13" i="4"/>
  <c r="I30" i="4"/>
  <c r="I13" i="4"/>
  <c r="J30" i="4"/>
  <c r="J13" i="4"/>
  <c r="K30" i="4"/>
  <c r="K13" i="4"/>
  <c r="L30" i="4"/>
  <c r="L13" i="4"/>
  <c r="M30" i="4"/>
  <c r="M13" i="4"/>
  <c r="N30" i="4"/>
  <c r="N13" i="4"/>
  <c r="O30" i="4"/>
  <c r="O13" i="4"/>
  <c r="P30" i="4"/>
  <c r="P13" i="4"/>
  <c r="Q30" i="4"/>
  <c r="Q13" i="4"/>
  <c r="R30" i="4"/>
  <c r="R13" i="4"/>
  <c r="S30" i="4"/>
  <c r="S13" i="4"/>
  <c r="T30" i="4"/>
  <c r="T13" i="4"/>
  <c r="U30" i="4"/>
  <c r="U13" i="4"/>
  <c r="V30" i="4"/>
  <c r="V13" i="4"/>
  <c r="W30" i="4"/>
  <c r="W13" i="4"/>
  <c r="X30" i="4"/>
  <c r="X13" i="4"/>
  <c r="Y30" i="4"/>
  <c r="Y13" i="4"/>
  <c r="Z30" i="4"/>
  <c r="Z13" i="4"/>
  <c r="AA30" i="4"/>
  <c r="AA13" i="4"/>
  <c r="AB30" i="4"/>
  <c r="AB13" i="4"/>
  <c r="AC30" i="4"/>
  <c r="AC13" i="4"/>
  <c r="AD30" i="4"/>
  <c r="AD13" i="4"/>
  <c r="AE30" i="4"/>
  <c r="AE13" i="4"/>
  <c r="AF30" i="4"/>
  <c r="AF13" i="4"/>
  <c r="AG30" i="4"/>
  <c r="AG13" i="4"/>
  <c r="AH30" i="4"/>
  <c r="AH13" i="4"/>
  <c r="AI30" i="4"/>
  <c r="AI13" i="4"/>
  <c r="AJ30" i="4"/>
  <c r="AJ13" i="4"/>
  <c r="AK30" i="4"/>
  <c r="AK13" i="4"/>
  <c r="AL30" i="4"/>
  <c r="AL13" i="4"/>
  <c r="AM30" i="4"/>
  <c r="AM13" i="4"/>
  <c r="AN30" i="4"/>
  <c r="AN13" i="4"/>
  <c r="AO30" i="4"/>
  <c r="AO13" i="4"/>
  <c r="AP30" i="4"/>
  <c r="AP13" i="4"/>
  <c r="AQ30" i="4"/>
  <c r="AQ13" i="4"/>
  <c r="AR30" i="4"/>
  <c r="AR13" i="4"/>
  <c r="AS30" i="4"/>
  <c r="AS13" i="4"/>
  <c r="AT30" i="4"/>
  <c r="AT13" i="4"/>
  <c r="AU30" i="4"/>
  <c r="AU13" i="4"/>
  <c r="AV30" i="4"/>
  <c r="AV13" i="4"/>
  <c r="AW30" i="4"/>
  <c r="AW13" i="4"/>
  <c r="AX30" i="4"/>
  <c r="AX13" i="4"/>
  <c r="AY30" i="4"/>
  <c r="AY13" i="4"/>
  <c r="AZ30" i="4"/>
  <c r="AZ13" i="4"/>
  <c r="BA30" i="4"/>
  <c r="BA13" i="4"/>
  <c r="BB30" i="4"/>
  <c r="BB13" i="4"/>
  <c r="BC30" i="4"/>
  <c r="BC13" i="4"/>
  <c r="BD30" i="4"/>
  <c r="BD13" i="4"/>
  <c r="BE30" i="4"/>
  <c r="BE13" i="4"/>
  <c r="BF30" i="4"/>
  <c r="BF13" i="4"/>
  <c r="BG30" i="4"/>
  <c r="BG13" i="4"/>
  <c r="BH30" i="4"/>
  <c r="BH13" i="4"/>
  <c r="BI30" i="4"/>
  <c r="BI13" i="4"/>
  <c r="BJ30" i="4"/>
  <c r="BJ13" i="4"/>
  <c r="BK30" i="4"/>
  <c r="BK13" i="4"/>
  <c r="BL30" i="4"/>
  <c r="BL13" i="4"/>
  <c r="BM30" i="4"/>
  <c r="BM13" i="4"/>
  <c r="BN30" i="4"/>
  <c r="BN13" i="4"/>
  <c r="BO30" i="4"/>
  <c r="BO13" i="4"/>
  <c r="BP30" i="4"/>
  <c r="BP13" i="4"/>
  <c r="BQ30" i="4"/>
  <c r="BQ13" i="4"/>
  <c r="BR30" i="4"/>
  <c r="BR13" i="4"/>
  <c r="BS30" i="4"/>
  <c r="BS13" i="4"/>
  <c r="BT30" i="4"/>
  <c r="BT13" i="4"/>
  <c r="BU30" i="4"/>
  <c r="BU13" i="4"/>
  <c r="BV30" i="4"/>
  <c r="BV13" i="4"/>
  <c r="BW30" i="4"/>
  <c r="BW13" i="4"/>
  <c r="BX30" i="4"/>
  <c r="BX13" i="4"/>
  <c r="BY30" i="4"/>
  <c r="BY13" i="4"/>
  <c r="BZ30" i="4"/>
  <c r="BZ13" i="4"/>
  <c r="CA30" i="4"/>
  <c r="CA13" i="4"/>
  <c r="CB30" i="4"/>
  <c r="CB13" i="4"/>
  <c r="CC30" i="4"/>
  <c r="CC13" i="4"/>
  <c r="CD30" i="4"/>
  <c r="CD13" i="4"/>
  <c r="CE30" i="4"/>
  <c r="CE13" i="4"/>
  <c r="CF30" i="4"/>
  <c r="CF13" i="4"/>
  <c r="CG30" i="4"/>
  <c r="CG13" i="4"/>
  <c r="CH30" i="4"/>
  <c r="CH13" i="4"/>
  <c r="CI30" i="4"/>
  <c r="CI13" i="4"/>
  <c r="CJ30" i="4"/>
  <c r="CJ13" i="4"/>
  <c r="CK30" i="4"/>
  <c r="CK13" i="4"/>
  <c r="CL30" i="4"/>
  <c r="CL13" i="4"/>
  <c r="CM30" i="4"/>
  <c r="CM13" i="4"/>
  <c r="CN30" i="4"/>
  <c r="CN13" i="4"/>
  <c r="CO30" i="4"/>
  <c r="CO13" i="4"/>
  <c r="CP30" i="4"/>
  <c r="CP13" i="4"/>
  <c r="CQ30" i="4"/>
  <c r="CQ13" i="4"/>
  <c r="CR30" i="4"/>
  <c r="CR13" i="4"/>
  <c r="CS30" i="4"/>
  <c r="CS13" i="4"/>
  <c r="CT30" i="4"/>
  <c r="CT13" i="4"/>
  <c r="CU30" i="4"/>
  <c r="CU13" i="4"/>
  <c r="CV30" i="4"/>
  <c r="CV13" i="4"/>
  <c r="CW30" i="4"/>
  <c r="CW13" i="4"/>
  <c r="CX30" i="4"/>
  <c r="CX13" i="4"/>
  <c r="CY30" i="4"/>
  <c r="CY13" i="4"/>
  <c r="CZ30" i="4"/>
  <c r="CZ13" i="4"/>
  <c r="DA30" i="4"/>
  <c r="DA13" i="4"/>
  <c r="DB30" i="4"/>
  <c r="DB13" i="4"/>
  <c r="DC30" i="4"/>
  <c r="DC13" i="4"/>
  <c r="DD30" i="4"/>
  <c r="DD13" i="4"/>
  <c r="DE30" i="4"/>
  <c r="DE13" i="4"/>
  <c r="DF30" i="4"/>
  <c r="DF13" i="4"/>
  <c r="DG30" i="4"/>
  <c r="DG13" i="4"/>
  <c r="DH30" i="4"/>
  <c r="DH13" i="4"/>
  <c r="DI30" i="4"/>
  <c r="DI13" i="4"/>
  <c r="DJ30" i="4"/>
  <c r="DJ13" i="4"/>
  <c r="DK30" i="4"/>
  <c r="DK13" i="4"/>
  <c r="DL30" i="4"/>
  <c r="DL13" i="4"/>
  <c r="DM30" i="4"/>
  <c r="DM13" i="4"/>
  <c r="DN30" i="4"/>
  <c r="DN13" i="4"/>
  <c r="DO30" i="4"/>
  <c r="DO13" i="4"/>
  <c r="DP30" i="4"/>
  <c r="DP13" i="4"/>
  <c r="DQ30" i="4"/>
  <c r="DQ13" i="4"/>
  <c r="DR30" i="4"/>
  <c r="DR13" i="4"/>
  <c r="DS30" i="4"/>
  <c r="DS13" i="4"/>
  <c r="DT30" i="4"/>
  <c r="DT13" i="4"/>
  <c r="DU30" i="4"/>
  <c r="DU13" i="4"/>
  <c r="DV30" i="4"/>
  <c r="DV13" i="4"/>
  <c r="DW30" i="4"/>
  <c r="DW13" i="4"/>
  <c r="DX30" i="4"/>
  <c r="DX13" i="4"/>
  <c r="DY30" i="4"/>
  <c r="DY13" i="4"/>
  <c r="DZ30" i="4"/>
  <c r="DZ13" i="4"/>
  <c r="EA30" i="4"/>
  <c r="EA13" i="4"/>
  <c r="EB30" i="4"/>
  <c r="EB13" i="4"/>
  <c r="EC30" i="4"/>
  <c r="EC13" i="4"/>
  <c r="ED30" i="4"/>
  <c r="ED13" i="4"/>
  <c r="EE30" i="4"/>
  <c r="EE13" i="4"/>
  <c r="EF30" i="4"/>
  <c r="EF13" i="4"/>
  <c r="EG30" i="4"/>
  <c r="EG13" i="4"/>
  <c r="EH30" i="4"/>
  <c r="EH13" i="4"/>
  <c r="EI30" i="4"/>
  <c r="EI13" i="4"/>
  <c r="EJ30" i="4"/>
  <c r="EJ13" i="4"/>
  <c r="EK30" i="4"/>
  <c r="EK13" i="4"/>
  <c r="EL30" i="4"/>
  <c r="EL13" i="4"/>
  <c r="EM30" i="4"/>
  <c r="EM13" i="4"/>
  <c r="EN30" i="4"/>
  <c r="EN13" i="4"/>
  <c r="EO30" i="4"/>
  <c r="EO13" i="4"/>
  <c r="EP30" i="4"/>
  <c r="EP13" i="4"/>
  <c r="EQ30" i="4"/>
  <c r="EQ13" i="4"/>
  <c r="ER30" i="4"/>
  <c r="ER13" i="4"/>
  <c r="ES30" i="4"/>
  <c r="ES13" i="4"/>
  <c r="ET30" i="4"/>
  <c r="ET13" i="4"/>
  <c r="EU30" i="4"/>
  <c r="EU13" i="4"/>
  <c r="EV30" i="4"/>
  <c r="EV13" i="4"/>
  <c r="EW30" i="4"/>
  <c r="EW13" i="4"/>
  <c r="EX30" i="4"/>
  <c r="EX13" i="4"/>
  <c r="EY30" i="4"/>
  <c r="EY13" i="4"/>
  <c r="EZ30" i="4"/>
  <c r="EZ13" i="4"/>
  <c r="FB13" i="4"/>
  <c r="D13" i="4"/>
  <c r="K65" i="3"/>
  <c r="M65" i="3"/>
  <c r="G31" i="4"/>
  <c r="G14" i="4"/>
  <c r="K66" i="3"/>
  <c r="M66" i="3"/>
  <c r="H31" i="4"/>
  <c r="H14" i="4"/>
  <c r="I31" i="4"/>
  <c r="I14" i="4"/>
  <c r="J31" i="4"/>
  <c r="J14" i="4"/>
  <c r="K31" i="4"/>
  <c r="K14" i="4"/>
  <c r="L31" i="4"/>
  <c r="L14" i="4"/>
  <c r="M31" i="4"/>
  <c r="M14" i="4"/>
  <c r="N31" i="4"/>
  <c r="N14" i="4"/>
  <c r="O31" i="4"/>
  <c r="O14" i="4"/>
  <c r="P31" i="4"/>
  <c r="P14" i="4"/>
  <c r="Q31" i="4"/>
  <c r="Q14" i="4"/>
  <c r="R31" i="4"/>
  <c r="R14" i="4"/>
  <c r="S31" i="4"/>
  <c r="S14" i="4"/>
  <c r="T31" i="4"/>
  <c r="T14" i="4"/>
  <c r="U31" i="4"/>
  <c r="U14" i="4"/>
  <c r="V31" i="4"/>
  <c r="V14" i="4"/>
  <c r="W31" i="4"/>
  <c r="W14" i="4"/>
  <c r="X31" i="4"/>
  <c r="X14" i="4"/>
  <c r="Y31" i="4"/>
  <c r="Y14" i="4"/>
  <c r="Z31" i="4"/>
  <c r="Z14" i="4"/>
  <c r="AA31" i="4"/>
  <c r="AA14" i="4"/>
  <c r="AB31" i="4"/>
  <c r="AB14" i="4"/>
  <c r="AC31" i="4"/>
  <c r="AC14" i="4"/>
  <c r="AD31" i="4"/>
  <c r="AD14" i="4"/>
  <c r="AE31" i="4"/>
  <c r="AE14" i="4"/>
  <c r="AF31" i="4"/>
  <c r="AF14" i="4"/>
  <c r="AG31" i="4"/>
  <c r="AG14" i="4"/>
  <c r="AH31" i="4"/>
  <c r="AH14" i="4"/>
  <c r="AI31" i="4"/>
  <c r="AI14" i="4"/>
  <c r="AJ31" i="4"/>
  <c r="AJ14" i="4"/>
  <c r="AK31" i="4"/>
  <c r="AK14" i="4"/>
  <c r="AL31" i="4"/>
  <c r="AL14" i="4"/>
  <c r="AM31" i="4"/>
  <c r="AM14" i="4"/>
  <c r="AN31" i="4"/>
  <c r="AN14" i="4"/>
  <c r="AO31" i="4"/>
  <c r="AO14" i="4"/>
  <c r="AP31" i="4"/>
  <c r="AP14" i="4"/>
  <c r="AQ31" i="4"/>
  <c r="AQ14" i="4"/>
  <c r="AR31" i="4"/>
  <c r="AR14" i="4"/>
  <c r="AS31" i="4"/>
  <c r="AS14" i="4"/>
  <c r="AT31" i="4"/>
  <c r="AT14" i="4"/>
  <c r="AU31" i="4"/>
  <c r="AU14" i="4"/>
  <c r="AV31" i="4"/>
  <c r="AV14" i="4"/>
  <c r="AW31" i="4"/>
  <c r="AW14" i="4"/>
  <c r="AX31" i="4"/>
  <c r="AX14" i="4"/>
  <c r="AY31" i="4"/>
  <c r="AY14" i="4"/>
  <c r="AZ31" i="4"/>
  <c r="AZ14" i="4"/>
  <c r="BA31" i="4"/>
  <c r="BA14" i="4"/>
  <c r="BB31" i="4"/>
  <c r="BB14" i="4"/>
  <c r="BC31" i="4"/>
  <c r="BC14" i="4"/>
  <c r="BD31" i="4"/>
  <c r="BD14" i="4"/>
  <c r="BE31" i="4"/>
  <c r="BE14" i="4"/>
  <c r="BF31" i="4"/>
  <c r="BF14" i="4"/>
  <c r="BG31" i="4"/>
  <c r="BG14" i="4"/>
  <c r="BH31" i="4"/>
  <c r="BH14" i="4"/>
  <c r="BI31" i="4"/>
  <c r="BI14" i="4"/>
  <c r="BJ31" i="4"/>
  <c r="BJ14" i="4"/>
  <c r="BK31" i="4"/>
  <c r="BK14" i="4"/>
  <c r="BL31" i="4"/>
  <c r="BL14" i="4"/>
  <c r="BM31" i="4"/>
  <c r="BM14" i="4"/>
  <c r="BN31" i="4"/>
  <c r="BN14" i="4"/>
  <c r="BO31" i="4"/>
  <c r="BO14" i="4"/>
  <c r="BP31" i="4"/>
  <c r="BP14" i="4"/>
  <c r="BQ31" i="4"/>
  <c r="BQ14" i="4"/>
  <c r="BR31" i="4"/>
  <c r="BR14" i="4"/>
  <c r="BS31" i="4"/>
  <c r="BS14" i="4"/>
  <c r="BT31" i="4"/>
  <c r="BT14" i="4"/>
  <c r="BU31" i="4"/>
  <c r="BU14" i="4"/>
  <c r="BV31" i="4"/>
  <c r="BV14" i="4"/>
  <c r="BW31" i="4"/>
  <c r="BW14" i="4"/>
  <c r="BX31" i="4"/>
  <c r="BX14" i="4"/>
  <c r="BY31" i="4"/>
  <c r="BY14" i="4"/>
  <c r="BZ31" i="4"/>
  <c r="BZ14" i="4"/>
  <c r="CA31" i="4"/>
  <c r="CA14" i="4"/>
  <c r="CB31" i="4"/>
  <c r="CB14" i="4"/>
  <c r="CC31" i="4"/>
  <c r="CC14" i="4"/>
  <c r="CD31" i="4"/>
  <c r="CD14" i="4"/>
  <c r="CE31" i="4"/>
  <c r="CE14" i="4"/>
  <c r="CF31" i="4"/>
  <c r="CF14" i="4"/>
  <c r="CG31" i="4"/>
  <c r="CG14" i="4"/>
  <c r="CH31" i="4"/>
  <c r="CH14" i="4"/>
  <c r="CI31" i="4"/>
  <c r="CI14" i="4"/>
  <c r="CJ31" i="4"/>
  <c r="CJ14" i="4"/>
  <c r="CK31" i="4"/>
  <c r="CK14" i="4"/>
  <c r="CL31" i="4"/>
  <c r="CL14" i="4"/>
  <c r="CM31" i="4"/>
  <c r="CM14" i="4"/>
  <c r="CN31" i="4"/>
  <c r="CN14" i="4"/>
  <c r="CO31" i="4"/>
  <c r="CO14" i="4"/>
  <c r="CP31" i="4"/>
  <c r="CP14" i="4"/>
  <c r="CQ31" i="4"/>
  <c r="CQ14" i="4"/>
  <c r="CR31" i="4"/>
  <c r="CR14" i="4"/>
  <c r="CS31" i="4"/>
  <c r="CS14" i="4"/>
  <c r="CT31" i="4"/>
  <c r="CT14" i="4"/>
  <c r="CU31" i="4"/>
  <c r="CU14" i="4"/>
  <c r="CV31" i="4"/>
  <c r="CV14" i="4"/>
  <c r="CW31" i="4"/>
  <c r="CW14" i="4"/>
  <c r="CX31" i="4"/>
  <c r="CX14" i="4"/>
  <c r="CY31" i="4"/>
  <c r="CY14" i="4"/>
  <c r="CZ31" i="4"/>
  <c r="CZ14" i="4"/>
  <c r="DA31" i="4"/>
  <c r="DA14" i="4"/>
  <c r="DB31" i="4"/>
  <c r="DB14" i="4"/>
  <c r="DC31" i="4"/>
  <c r="DC14" i="4"/>
  <c r="DD31" i="4"/>
  <c r="DD14" i="4"/>
  <c r="DE31" i="4"/>
  <c r="DE14" i="4"/>
  <c r="DF31" i="4"/>
  <c r="DF14" i="4"/>
  <c r="DG31" i="4"/>
  <c r="DG14" i="4"/>
  <c r="DH31" i="4"/>
  <c r="DH14" i="4"/>
  <c r="DI31" i="4"/>
  <c r="DI14" i="4"/>
  <c r="DJ31" i="4"/>
  <c r="DJ14" i="4"/>
  <c r="DK31" i="4"/>
  <c r="DK14" i="4"/>
  <c r="DL31" i="4"/>
  <c r="DL14" i="4"/>
  <c r="DM31" i="4"/>
  <c r="DM14" i="4"/>
  <c r="DN31" i="4"/>
  <c r="DN14" i="4"/>
  <c r="DO31" i="4"/>
  <c r="DO14" i="4"/>
  <c r="DP31" i="4"/>
  <c r="DP14" i="4"/>
  <c r="DQ31" i="4"/>
  <c r="DQ14" i="4"/>
  <c r="DR31" i="4"/>
  <c r="DR14" i="4"/>
  <c r="DS31" i="4"/>
  <c r="DS14" i="4"/>
  <c r="DT31" i="4"/>
  <c r="DT14" i="4"/>
  <c r="DU31" i="4"/>
  <c r="DU14" i="4"/>
  <c r="DV31" i="4"/>
  <c r="DV14" i="4"/>
  <c r="DW31" i="4"/>
  <c r="DW14" i="4"/>
  <c r="DX31" i="4"/>
  <c r="DX14" i="4"/>
  <c r="DY31" i="4"/>
  <c r="DY14" i="4"/>
  <c r="DZ31" i="4"/>
  <c r="DZ14" i="4"/>
  <c r="EA31" i="4"/>
  <c r="EA14" i="4"/>
  <c r="EB31" i="4"/>
  <c r="EB14" i="4"/>
  <c r="EC31" i="4"/>
  <c r="EC14" i="4"/>
  <c r="ED31" i="4"/>
  <c r="ED14" i="4"/>
  <c r="EE31" i="4"/>
  <c r="EE14" i="4"/>
  <c r="EF31" i="4"/>
  <c r="EF14" i="4"/>
  <c r="EG31" i="4"/>
  <c r="EG14" i="4"/>
  <c r="EH31" i="4"/>
  <c r="EH14" i="4"/>
  <c r="EI31" i="4"/>
  <c r="EI14" i="4"/>
  <c r="EJ31" i="4"/>
  <c r="EJ14" i="4"/>
  <c r="EK31" i="4"/>
  <c r="EK14" i="4"/>
  <c r="EL31" i="4"/>
  <c r="EL14" i="4"/>
  <c r="EM31" i="4"/>
  <c r="EM14" i="4"/>
  <c r="EN31" i="4"/>
  <c r="EN14" i="4"/>
  <c r="EO31" i="4"/>
  <c r="EO14" i="4"/>
  <c r="EP31" i="4"/>
  <c r="EP14" i="4"/>
  <c r="EQ31" i="4"/>
  <c r="EQ14" i="4"/>
  <c r="ER31" i="4"/>
  <c r="ER14" i="4"/>
  <c r="ES31" i="4"/>
  <c r="ES14" i="4"/>
  <c r="ET31" i="4"/>
  <c r="ET14" i="4"/>
  <c r="EU31" i="4"/>
  <c r="EU14" i="4"/>
  <c r="EV31" i="4"/>
  <c r="EV14" i="4"/>
  <c r="EW31" i="4"/>
  <c r="EW14" i="4"/>
  <c r="EX31" i="4"/>
  <c r="EX14" i="4"/>
  <c r="EY31" i="4"/>
  <c r="EY14" i="4"/>
  <c r="EZ31" i="4"/>
  <c r="EZ14" i="4"/>
  <c r="FB14" i="4"/>
  <c r="D14" i="4"/>
  <c r="K72" i="3"/>
  <c r="M72" i="3"/>
  <c r="G32" i="4"/>
  <c r="G15" i="4"/>
  <c r="K73" i="3"/>
  <c r="M73" i="3"/>
  <c r="H32" i="4"/>
  <c r="H15" i="4"/>
  <c r="R74" i="3"/>
  <c r="J74" i="3"/>
  <c r="M74" i="3"/>
  <c r="I32" i="4"/>
  <c r="I15" i="4"/>
  <c r="J32" i="4"/>
  <c r="J15" i="4"/>
  <c r="K32" i="4"/>
  <c r="K15" i="4"/>
  <c r="L32" i="4"/>
  <c r="L15" i="4"/>
  <c r="M32" i="4"/>
  <c r="M15" i="4"/>
  <c r="N32" i="4"/>
  <c r="N15" i="4"/>
  <c r="O32" i="4"/>
  <c r="O15" i="4"/>
  <c r="P32" i="4"/>
  <c r="P15" i="4"/>
  <c r="Q32" i="4"/>
  <c r="Q15" i="4"/>
  <c r="R32" i="4"/>
  <c r="R15" i="4"/>
  <c r="S32" i="4"/>
  <c r="S15" i="4"/>
  <c r="T32" i="4"/>
  <c r="T15" i="4"/>
  <c r="U32" i="4"/>
  <c r="U15" i="4"/>
  <c r="V32" i="4"/>
  <c r="V15" i="4"/>
  <c r="W32" i="4"/>
  <c r="W15" i="4"/>
  <c r="X32" i="4"/>
  <c r="X15" i="4"/>
  <c r="Y32" i="4"/>
  <c r="Y15" i="4"/>
  <c r="Z32" i="4"/>
  <c r="Z15" i="4"/>
  <c r="AA32" i="4"/>
  <c r="AA15" i="4"/>
  <c r="AB32" i="4"/>
  <c r="AB15" i="4"/>
  <c r="AC32" i="4"/>
  <c r="AC15" i="4"/>
  <c r="AD32" i="4"/>
  <c r="AD15" i="4"/>
  <c r="AE32" i="4"/>
  <c r="AE15" i="4"/>
  <c r="AF32" i="4"/>
  <c r="AF15" i="4"/>
  <c r="AG32" i="4"/>
  <c r="AG15" i="4"/>
  <c r="AH32" i="4"/>
  <c r="AH15" i="4"/>
  <c r="AI32" i="4"/>
  <c r="AI15" i="4"/>
  <c r="AJ32" i="4"/>
  <c r="AJ15" i="4"/>
  <c r="AK32" i="4"/>
  <c r="AK15" i="4"/>
  <c r="AL32" i="4"/>
  <c r="AL15" i="4"/>
  <c r="AM32" i="4"/>
  <c r="AM15" i="4"/>
  <c r="AN32" i="4"/>
  <c r="AN15" i="4"/>
  <c r="AO32" i="4"/>
  <c r="AO15" i="4"/>
  <c r="AP32" i="4"/>
  <c r="AP15" i="4"/>
  <c r="AQ32" i="4"/>
  <c r="AQ15" i="4"/>
  <c r="AR32" i="4"/>
  <c r="AR15" i="4"/>
  <c r="AS32" i="4"/>
  <c r="AS15" i="4"/>
  <c r="AT32" i="4"/>
  <c r="AT15" i="4"/>
  <c r="AU32" i="4"/>
  <c r="AU15" i="4"/>
  <c r="AV32" i="4"/>
  <c r="AV15" i="4"/>
  <c r="AW32" i="4"/>
  <c r="AW15" i="4"/>
  <c r="AX32" i="4"/>
  <c r="AX15" i="4"/>
  <c r="AY32" i="4"/>
  <c r="AY15" i="4"/>
  <c r="AZ32" i="4"/>
  <c r="AZ15" i="4"/>
  <c r="BA32" i="4"/>
  <c r="BA15" i="4"/>
  <c r="BB32" i="4"/>
  <c r="BB15" i="4"/>
  <c r="BC32" i="4"/>
  <c r="BC15" i="4"/>
  <c r="BD32" i="4"/>
  <c r="BD15" i="4"/>
  <c r="BE32" i="4"/>
  <c r="BE15" i="4"/>
  <c r="BF32" i="4"/>
  <c r="BF15" i="4"/>
  <c r="BG32" i="4"/>
  <c r="BG15" i="4"/>
  <c r="BH32" i="4"/>
  <c r="BH15" i="4"/>
  <c r="BI32" i="4"/>
  <c r="BI15" i="4"/>
  <c r="BJ32" i="4"/>
  <c r="BJ15" i="4"/>
  <c r="BK32" i="4"/>
  <c r="BK15" i="4"/>
  <c r="BL32" i="4"/>
  <c r="BL15" i="4"/>
  <c r="BM32" i="4"/>
  <c r="BM15" i="4"/>
  <c r="BN32" i="4"/>
  <c r="BN15" i="4"/>
  <c r="BO32" i="4"/>
  <c r="BO15" i="4"/>
  <c r="BP32" i="4"/>
  <c r="BP15" i="4"/>
  <c r="BQ32" i="4"/>
  <c r="BQ15" i="4"/>
  <c r="BR32" i="4"/>
  <c r="BR15" i="4"/>
  <c r="BS32" i="4"/>
  <c r="BS15" i="4"/>
  <c r="BT32" i="4"/>
  <c r="BT15" i="4"/>
  <c r="BU32" i="4"/>
  <c r="BU15" i="4"/>
  <c r="BV32" i="4"/>
  <c r="BV15" i="4"/>
  <c r="BW32" i="4"/>
  <c r="BW15" i="4"/>
  <c r="BX32" i="4"/>
  <c r="BX15" i="4"/>
  <c r="BY32" i="4"/>
  <c r="BY15" i="4"/>
  <c r="BZ32" i="4"/>
  <c r="BZ15" i="4"/>
  <c r="CA32" i="4"/>
  <c r="CA15" i="4"/>
  <c r="CB32" i="4"/>
  <c r="CB15" i="4"/>
  <c r="CC32" i="4"/>
  <c r="CC15" i="4"/>
  <c r="CD32" i="4"/>
  <c r="CD15" i="4"/>
  <c r="CE32" i="4"/>
  <c r="CE15" i="4"/>
  <c r="CF32" i="4"/>
  <c r="CF15" i="4"/>
  <c r="CG32" i="4"/>
  <c r="CG15" i="4"/>
  <c r="CH32" i="4"/>
  <c r="CH15" i="4"/>
  <c r="CI32" i="4"/>
  <c r="CI15" i="4"/>
  <c r="CJ32" i="4"/>
  <c r="CJ15" i="4"/>
  <c r="CK32" i="4"/>
  <c r="CK15" i="4"/>
  <c r="CL32" i="4"/>
  <c r="CL15" i="4"/>
  <c r="CM32" i="4"/>
  <c r="CM15" i="4"/>
  <c r="CN32" i="4"/>
  <c r="CN15" i="4"/>
  <c r="CO32" i="4"/>
  <c r="CO15" i="4"/>
  <c r="CP32" i="4"/>
  <c r="CP15" i="4"/>
  <c r="CQ32" i="4"/>
  <c r="CQ15" i="4"/>
  <c r="CR32" i="4"/>
  <c r="CR15" i="4"/>
  <c r="CS32" i="4"/>
  <c r="CS15" i="4"/>
  <c r="CT32" i="4"/>
  <c r="CT15" i="4"/>
  <c r="CU32" i="4"/>
  <c r="CU15" i="4"/>
  <c r="CV32" i="4"/>
  <c r="CV15" i="4"/>
  <c r="CW32" i="4"/>
  <c r="CW15" i="4"/>
  <c r="CX32" i="4"/>
  <c r="CX15" i="4"/>
  <c r="CY32" i="4"/>
  <c r="CY15" i="4"/>
  <c r="CZ32" i="4"/>
  <c r="CZ15" i="4"/>
  <c r="DA32" i="4"/>
  <c r="DA15" i="4"/>
  <c r="DB32" i="4"/>
  <c r="DB15" i="4"/>
  <c r="DC32" i="4"/>
  <c r="DC15" i="4"/>
  <c r="DD32" i="4"/>
  <c r="DD15" i="4"/>
  <c r="DE32" i="4"/>
  <c r="DE15" i="4"/>
  <c r="DF32" i="4"/>
  <c r="DF15" i="4"/>
  <c r="DG32" i="4"/>
  <c r="DG15" i="4"/>
  <c r="DH32" i="4"/>
  <c r="DH15" i="4"/>
  <c r="DI32" i="4"/>
  <c r="DI15" i="4"/>
  <c r="DJ32" i="4"/>
  <c r="DJ15" i="4"/>
  <c r="DK32" i="4"/>
  <c r="DK15" i="4"/>
  <c r="DL32" i="4"/>
  <c r="DL15" i="4"/>
  <c r="DM32" i="4"/>
  <c r="DM15" i="4"/>
  <c r="DN32" i="4"/>
  <c r="DN15" i="4"/>
  <c r="DO32" i="4"/>
  <c r="DO15" i="4"/>
  <c r="DP32" i="4"/>
  <c r="DP15" i="4"/>
  <c r="DQ32" i="4"/>
  <c r="DQ15" i="4"/>
  <c r="DR32" i="4"/>
  <c r="DR15" i="4"/>
  <c r="DS32" i="4"/>
  <c r="DS15" i="4"/>
  <c r="DT32" i="4"/>
  <c r="DT15" i="4"/>
  <c r="DU32" i="4"/>
  <c r="DU15" i="4"/>
  <c r="DV32" i="4"/>
  <c r="DV15" i="4"/>
  <c r="DW32" i="4"/>
  <c r="DW15" i="4"/>
  <c r="DX32" i="4"/>
  <c r="DX15" i="4"/>
  <c r="DY32" i="4"/>
  <c r="DY15" i="4"/>
  <c r="DZ32" i="4"/>
  <c r="DZ15" i="4"/>
  <c r="EA32" i="4"/>
  <c r="EA15" i="4"/>
  <c r="EB32" i="4"/>
  <c r="EB15" i="4"/>
  <c r="EC32" i="4"/>
  <c r="EC15" i="4"/>
  <c r="ED32" i="4"/>
  <c r="ED15" i="4"/>
  <c r="EE32" i="4"/>
  <c r="EE15" i="4"/>
  <c r="EF32" i="4"/>
  <c r="EF15" i="4"/>
  <c r="EG32" i="4"/>
  <c r="EG15" i="4"/>
  <c r="EH32" i="4"/>
  <c r="EH15" i="4"/>
  <c r="EI32" i="4"/>
  <c r="EI15" i="4"/>
  <c r="EJ32" i="4"/>
  <c r="EJ15" i="4"/>
  <c r="EK32" i="4"/>
  <c r="EK15" i="4"/>
  <c r="EL32" i="4"/>
  <c r="EL15" i="4"/>
  <c r="EM32" i="4"/>
  <c r="EM15" i="4"/>
  <c r="EN32" i="4"/>
  <c r="EN15" i="4"/>
  <c r="EO32" i="4"/>
  <c r="EO15" i="4"/>
  <c r="EP32" i="4"/>
  <c r="EP15" i="4"/>
  <c r="EQ32" i="4"/>
  <c r="EQ15" i="4"/>
  <c r="ER32" i="4"/>
  <c r="ER15" i="4"/>
  <c r="ES32" i="4"/>
  <c r="ES15" i="4"/>
  <c r="ET32" i="4"/>
  <c r="ET15" i="4"/>
  <c r="EU32" i="4"/>
  <c r="EU15" i="4"/>
  <c r="EV32" i="4"/>
  <c r="EV15" i="4"/>
  <c r="EW32" i="4"/>
  <c r="EW15" i="4"/>
  <c r="EX32" i="4"/>
  <c r="EX15" i="4"/>
  <c r="EY32" i="4"/>
  <c r="EY15" i="4"/>
  <c r="EZ32" i="4"/>
  <c r="EZ15" i="4"/>
  <c r="FB15" i="4"/>
  <c r="D15" i="4"/>
  <c r="G33" i="4"/>
  <c r="G16" i="4"/>
  <c r="K81" i="3"/>
  <c r="M81" i="3"/>
  <c r="H33" i="4"/>
  <c r="H16" i="4"/>
  <c r="K82" i="3"/>
  <c r="M82" i="3"/>
  <c r="I33" i="4"/>
  <c r="I16" i="4"/>
  <c r="K83" i="3"/>
  <c r="M83" i="3"/>
  <c r="J33" i="4"/>
  <c r="J16" i="4"/>
  <c r="K33" i="4"/>
  <c r="K16" i="4"/>
  <c r="L33" i="4"/>
  <c r="L16" i="4"/>
  <c r="M33" i="4"/>
  <c r="M16" i="4"/>
  <c r="N33" i="4"/>
  <c r="N16" i="4"/>
  <c r="O33" i="4"/>
  <c r="O16" i="4"/>
  <c r="P33" i="4"/>
  <c r="P16" i="4"/>
  <c r="Q33" i="4"/>
  <c r="Q16" i="4"/>
  <c r="R33" i="4"/>
  <c r="R16" i="4"/>
  <c r="S33" i="4"/>
  <c r="S16" i="4"/>
  <c r="T33" i="4"/>
  <c r="T16" i="4"/>
  <c r="U33" i="4"/>
  <c r="U16" i="4"/>
  <c r="V33" i="4"/>
  <c r="V16" i="4"/>
  <c r="W33" i="4"/>
  <c r="W16" i="4"/>
  <c r="X33" i="4"/>
  <c r="X16" i="4"/>
  <c r="Y33" i="4"/>
  <c r="Y16" i="4"/>
  <c r="Z33" i="4"/>
  <c r="Z16" i="4"/>
  <c r="AA33" i="4"/>
  <c r="AA16" i="4"/>
  <c r="AB33" i="4"/>
  <c r="AB16" i="4"/>
  <c r="AC33" i="4"/>
  <c r="AC16" i="4"/>
  <c r="AD33" i="4"/>
  <c r="AD16" i="4"/>
  <c r="AE33" i="4"/>
  <c r="AE16" i="4"/>
  <c r="AF33" i="4"/>
  <c r="AF16" i="4"/>
  <c r="AG33" i="4"/>
  <c r="AG16" i="4"/>
  <c r="AH33" i="4"/>
  <c r="AH16" i="4"/>
  <c r="AI33" i="4"/>
  <c r="AI16" i="4"/>
  <c r="AJ33" i="4"/>
  <c r="AJ16" i="4"/>
  <c r="AK33" i="4"/>
  <c r="AK16" i="4"/>
  <c r="AL33" i="4"/>
  <c r="AL16" i="4"/>
  <c r="AM33" i="4"/>
  <c r="AM16" i="4"/>
  <c r="AN33" i="4"/>
  <c r="AN16" i="4"/>
  <c r="AO33" i="4"/>
  <c r="AO16" i="4"/>
  <c r="AP33" i="4"/>
  <c r="AP16" i="4"/>
  <c r="AQ33" i="4"/>
  <c r="AQ16" i="4"/>
  <c r="AR33" i="4"/>
  <c r="AR16" i="4"/>
  <c r="AS33" i="4"/>
  <c r="AS16" i="4"/>
  <c r="AT33" i="4"/>
  <c r="AT16" i="4"/>
  <c r="AU33" i="4"/>
  <c r="AU16" i="4"/>
  <c r="AV33" i="4"/>
  <c r="AV16" i="4"/>
  <c r="AW33" i="4"/>
  <c r="AW16" i="4"/>
  <c r="AX33" i="4"/>
  <c r="AX16" i="4"/>
  <c r="AY33" i="4"/>
  <c r="AY16" i="4"/>
  <c r="AZ33" i="4"/>
  <c r="AZ16" i="4"/>
  <c r="BA33" i="4"/>
  <c r="BA16" i="4"/>
  <c r="BB33" i="4"/>
  <c r="BB16" i="4"/>
  <c r="BC33" i="4"/>
  <c r="BC16" i="4"/>
  <c r="BD33" i="4"/>
  <c r="BD16" i="4"/>
  <c r="BE33" i="4"/>
  <c r="BE16" i="4"/>
  <c r="BF33" i="4"/>
  <c r="BF16" i="4"/>
  <c r="BG33" i="4"/>
  <c r="BG16" i="4"/>
  <c r="BH33" i="4"/>
  <c r="BH16" i="4"/>
  <c r="BI33" i="4"/>
  <c r="BI16" i="4"/>
  <c r="BJ33" i="4"/>
  <c r="BJ16" i="4"/>
  <c r="BK33" i="4"/>
  <c r="BK16" i="4"/>
  <c r="BL33" i="4"/>
  <c r="BL16" i="4"/>
  <c r="BM33" i="4"/>
  <c r="BM16" i="4"/>
  <c r="BN33" i="4"/>
  <c r="BN16" i="4"/>
  <c r="BO33" i="4"/>
  <c r="BO16" i="4"/>
  <c r="BP33" i="4"/>
  <c r="BP16" i="4"/>
  <c r="BQ33" i="4"/>
  <c r="BQ16" i="4"/>
  <c r="BR33" i="4"/>
  <c r="BR16" i="4"/>
  <c r="BS33" i="4"/>
  <c r="BS16" i="4"/>
  <c r="BT33" i="4"/>
  <c r="BT16" i="4"/>
  <c r="BU33" i="4"/>
  <c r="BU16" i="4"/>
  <c r="BV33" i="4"/>
  <c r="BV16" i="4"/>
  <c r="BW33" i="4"/>
  <c r="BW16" i="4"/>
  <c r="BX33" i="4"/>
  <c r="BX16" i="4"/>
  <c r="BY33" i="4"/>
  <c r="BY16" i="4"/>
  <c r="BZ33" i="4"/>
  <c r="BZ16" i="4"/>
  <c r="CA33" i="4"/>
  <c r="CA16" i="4"/>
  <c r="CB33" i="4"/>
  <c r="CB16" i="4"/>
  <c r="CC33" i="4"/>
  <c r="CC16" i="4"/>
  <c r="CD33" i="4"/>
  <c r="CD16" i="4"/>
  <c r="CE33" i="4"/>
  <c r="CE16" i="4"/>
  <c r="CF33" i="4"/>
  <c r="CF16" i="4"/>
  <c r="CG33" i="4"/>
  <c r="CG16" i="4"/>
  <c r="CH33" i="4"/>
  <c r="CH16" i="4"/>
  <c r="CI33" i="4"/>
  <c r="CI16" i="4"/>
  <c r="CJ33" i="4"/>
  <c r="CJ16" i="4"/>
  <c r="CK33" i="4"/>
  <c r="CK16" i="4"/>
  <c r="CL33" i="4"/>
  <c r="CL16" i="4"/>
  <c r="CM33" i="4"/>
  <c r="CM16" i="4"/>
  <c r="CN33" i="4"/>
  <c r="CN16" i="4"/>
  <c r="CO33" i="4"/>
  <c r="CO16" i="4"/>
  <c r="CP33" i="4"/>
  <c r="CP16" i="4"/>
  <c r="CQ33" i="4"/>
  <c r="CQ16" i="4"/>
  <c r="CR33" i="4"/>
  <c r="CR16" i="4"/>
  <c r="CS33" i="4"/>
  <c r="CS16" i="4"/>
  <c r="CT33" i="4"/>
  <c r="CT16" i="4"/>
  <c r="CU33" i="4"/>
  <c r="CU16" i="4"/>
  <c r="CV33" i="4"/>
  <c r="CV16" i="4"/>
  <c r="CW33" i="4"/>
  <c r="CW16" i="4"/>
  <c r="CX33" i="4"/>
  <c r="CX16" i="4"/>
  <c r="CY33" i="4"/>
  <c r="CY16" i="4"/>
  <c r="CZ33" i="4"/>
  <c r="CZ16" i="4"/>
  <c r="DA33" i="4"/>
  <c r="DA16" i="4"/>
  <c r="DB33" i="4"/>
  <c r="DB16" i="4"/>
  <c r="DC33" i="4"/>
  <c r="DC16" i="4"/>
  <c r="DD33" i="4"/>
  <c r="DD16" i="4"/>
  <c r="DE33" i="4"/>
  <c r="DE16" i="4"/>
  <c r="DF33" i="4"/>
  <c r="DF16" i="4"/>
  <c r="DG33" i="4"/>
  <c r="DG16" i="4"/>
  <c r="DH33" i="4"/>
  <c r="DH16" i="4"/>
  <c r="DI33" i="4"/>
  <c r="DI16" i="4"/>
  <c r="DJ33" i="4"/>
  <c r="DJ16" i="4"/>
  <c r="DK33" i="4"/>
  <c r="DK16" i="4"/>
  <c r="DL33" i="4"/>
  <c r="DL16" i="4"/>
  <c r="DM33" i="4"/>
  <c r="DM16" i="4"/>
  <c r="DN33" i="4"/>
  <c r="DN16" i="4"/>
  <c r="DO33" i="4"/>
  <c r="DO16" i="4"/>
  <c r="DP33" i="4"/>
  <c r="DP16" i="4"/>
  <c r="DQ33" i="4"/>
  <c r="DQ16" i="4"/>
  <c r="DR33" i="4"/>
  <c r="DR16" i="4"/>
  <c r="DS33" i="4"/>
  <c r="DS16" i="4"/>
  <c r="DT33" i="4"/>
  <c r="DT16" i="4"/>
  <c r="DU33" i="4"/>
  <c r="DU16" i="4"/>
  <c r="DV33" i="4"/>
  <c r="DV16" i="4"/>
  <c r="DW33" i="4"/>
  <c r="DW16" i="4"/>
  <c r="DX33" i="4"/>
  <c r="DX16" i="4"/>
  <c r="DY33" i="4"/>
  <c r="DY16" i="4"/>
  <c r="DZ33" i="4"/>
  <c r="DZ16" i="4"/>
  <c r="EA33" i="4"/>
  <c r="EA16" i="4"/>
  <c r="EB33" i="4"/>
  <c r="EB16" i="4"/>
  <c r="EC33" i="4"/>
  <c r="EC16" i="4"/>
  <c r="ED33" i="4"/>
  <c r="ED16" i="4"/>
  <c r="EE33" i="4"/>
  <c r="EE16" i="4"/>
  <c r="EF33" i="4"/>
  <c r="EF16" i="4"/>
  <c r="EG33" i="4"/>
  <c r="EG16" i="4"/>
  <c r="EH33" i="4"/>
  <c r="EH16" i="4"/>
  <c r="EI33" i="4"/>
  <c r="EI16" i="4"/>
  <c r="EJ33" i="4"/>
  <c r="EJ16" i="4"/>
  <c r="EK33" i="4"/>
  <c r="EK16" i="4"/>
  <c r="EL33" i="4"/>
  <c r="EL16" i="4"/>
  <c r="EM33" i="4"/>
  <c r="EM16" i="4"/>
  <c r="EN33" i="4"/>
  <c r="EN16" i="4"/>
  <c r="EO33" i="4"/>
  <c r="EO16" i="4"/>
  <c r="EP33" i="4"/>
  <c r="EP16" i="4"/>
  <c r="EQ33" i="4"/>
  <c r="EQ16" i="4"/>
  <c r="ER33" i="4"/>
  <c r="ER16" i="4"/>
  <c r="ES33" i="4"/>
  <c r="ES16" i="4"/>
  <c r="ET33" i="4"/>
  <c r="ET16" i="4"/>
  <c r="EU33" i="4"/>
  <c r="EU16" i="4"/>
  <c r="EV33" i="4"/>
  <c r="EV16" i="4"/>
  <c r="EW33" i="4"/>
  <c r="EW16" i="4"/>
  <c r="EX33" i="4"/>
  <c r="EX16" i="4"/>
  <c r="EY33" i="4"/>
  <c r="EY16" i="4"/>
  <c r="EZ33" i="4"/>
  <c r="EZ16" i="4"/>
  <c r="FB16" i="4"/>
  <c r="D16" i="4"/>
  <c r="S84" i="3"/>
  <c r="R84" i="3"/>
  <c r="J84" i="3"/>
  <c r="K84" i="3"/>
  <c r="L84" i="3"/>
  <c r="M84" i="3"/>
  <c r="B84" i="3"/>
  <c r="S83" i="3"/>
  <c r="R83" i="3"/>
  <c r="J83" i="3"/>
  <c r="L83" i="3"/>
  <c r="B83" i="3"/>
  <c r="S82" i="3"/>
  <c r="R82" i="3"/>
  <c r="J82" i="3"/>
  <c r="L82" i="3"/>
  <c r="B82" i="3"/>
  <c r="S81" i="3"/>
  <c r="R81" i="3"/>
  <c r="J81" i="3"/>
  <c r="L81" i="3"/>
  <c r="B81" i="3"/>
  <c r="S80" i="3"/>
  <c r="R80" i="3"/>
  <c r="J80" i="3"/>
  <c r="K80" i="3"/>
  <c r="L80" i="3"/>
  <c r="M80" i="3"/>
  <c r="B80" i="3"/>
  <c r="S79" i="3"/>
  <c r="R79" i="3"/>
  <c r="J79" i="3"/>
  <c r="S78" i="3"/>
  <c r="R78" i="3"/>
  <c r="J78" i="3"/>
  <c r="S77" i="3"/>
  <c r="S75" i="3"/>
  <c r="R75" i="3"/>
  <c r="J75" i="3"/>
  <c r="K75" i="3"/>
  <c r="L75" i="3"/>
  <c r="M75" i="3"/>
  <c r="B75" i="3"/>
  <c r="S74" i="3"/>
  <c r="K74" i="3"/>
  <c r="L74" i="3"/>
  <c r="B74" i="3"/>
  <c r="S73" i="3"/>
  <c r="R73" i="3"/>
  <c r="J73" i="3"/>
  <c r="L73" i="3"/>
  <c r="B73" i="3"/>
  <c r="S72" i="3"/>
  <c r="R72" i="3"/>
  <c r="J72" i="3"/>
  <c r="L72" i="3"/>
  <c r="B72" i="3"/>
  <c r="S71" i="3"/>
  <c r="R71" i="3"/>
  <c r="J71" i="3"/>
  <c r="S70" i="3"/>
  <c r="R70" i="3"/>
  <c r="J70" i="3"/>
  <c r="S69" i="3"/>
  <c r="R69" i="3"/>
  <c r="J69" i="3"/>
  <c r="S68" i="3"/>
  <c r="R68" i="3"/>
  <c r="J68" i="3"/>
  <c r="K68" i="3"/>
  <c r="L68" i="3"/>
  <c r="M68" i="3"/>
  <c r="B68" i="3"/>
  <c r="S67" i="3"/>
  <c r="R67" i="3"/>
  <c r="J67" i="3"/>
  <c r="K67" i="3"/>
  <c r="L67" i="3"/>
  <c r="M67" i="3"/>
  <c r="B67" i="3"/>
  <c r="S66" i="3"/>
  <c r="R66" i="3"/>
  <c r="J66" i="3"/>
  <c r="L66" i="3"/>
  <c r="B66" i="3"/>
  <c r="S65" i="3"/>
  <c r="R65" i="3"/>
  <c r="J65" i="3"/>
  <c r="L65" i="3"/>
  <c r="B65" i="3"/>
  <c r="S64" i="3"/>
  <c r="R64" i="3"/>
  <c r="J64" i="3"/>
  <c r="S63" i="3"/>
  <c r="R63" i="3"/>
  <c r="J63" i="3"/>
  <c r="S62" i="3"/>
  <c r="S59" i="3"/>
  <c r="R59" i="3"/>
  <c r="I59" i="3"/>
  <c r="J59" i="3"/>
  <c r="K59" i="3"/>
  <c r="L59" i="3"/>
  <c r="M59" i="3"/>
  <c r="B59" i="3"/>
  <c r="S58" i="3"/>
  <c r="R58" i="3"/>
  <c r="I58" i="3"/>
  <c r="J58" i="3"/>
  <c r="L58" i="3"/>
  <c r="B58" i="3"/>
  <c r="S57" i="3"/>
  <c r="R57" i="3"/>
  <c r="I57" i="3"/>
  <c r="J57" i="3"/>
  <c r="L57" i="3"/>
  <c r="B57" i="3"/>
  <c r="S56" i="3"/>
  <c r="S55" i="3"/>
  <c r="S54" i="3"/>
  <c r="S51" i="3"/>
  <c r="R51" i="3"/>
  <c r="I51" i="3"/>
  <c r="J51" i="3"/>
  <c r="K51" i="3"/>
  <c r="L51" i="3"/>
  <c r="M51" i="3"/>
  <c r="B51" i="3"/>
  <c r="S50" i="3"/>
  <c r="R50" i="3"/>
  <c r="I50" i="3"/>
  <c r="J50" i="3"/>
  <c r="K50" i="3"/>
  <c r="L50" i="3"/>
  <c r="M50" i="3"/>
  <c r="B50" i="3"/>
  <c r="S49" i="3"/>
  <c r="R49" i="3"/>
  <c r="I49" i="3"/>
  <c r="J49" i="3"/>
  <c r="L49" i="3"/>
  <c r="B49" i="3"/>
  <c r="D33" i="4"/>
  <c r="D32" i="4"/>
  <c r="D31" i="4"/>
  <c r="D30" i="4"/>
  <c r="D29" i="4"/>
  <c r="D8" i="7"/>
  <c r="D7" i="7"/>
  <c r="D6" i="7"/>
  <c r="D5" i="7"/>
  <c r="D4" i="7"/>
  <c r="B26" i="3"/>
  <c r="I26" i="3"/>
  <c r="R26" i="3"/>
  <c r="S26" i="3"/>
  <c r="J26" i="3"/>
  <c r="K26" i="3"/>
  <c r="L26" i="3"/>
  <c r="M26" i="3"/>
  <c r="B33" i="3"/>
  <c r="I33" i="3"/>
  <c r="R33" i="3"/>
  <c r="S33" i="3"/>
  <c r="J33" i="3"/>
  <c r="K33" i="3"/>
  <c r="L33" i="3"/>
  <c r="M33" i="3"/>
  <c r="S42" i="3"/>
  <c r="R42" i="3"/>
  <c r="I42" i="3"/>
  <c r="J42" i="3"/>
  <c r="K42" i="3"/>
  <c r="L42" i="3"/>
  <c r="M42" i="3"/>
  <c r="B42" i="3"/>
  <c r="B41" i="3"/>
  <c r="I41" i="3"/>
  <c r="R41" i="3"/>
  <c r="S41" i="3"/>
  <c r="J41" i="3"/>
  <c r="K41" i="3"/>
  <c r="L41" i="3"/>
  <c r="M41" i="3"/>
  <c r="S9" i="3"/>
  <c r="S10" i="3"/>
  <c r="S13" i="3"/>
  <c r="S14" i="3"/>
  <c r="S15" i="3"/>
  <c r="S16" i="3"/>
  <c r="S17" i="3"/>
  <c r="S18" i="3"/>
  <c r="S21" i="3"/>
  <c r="S22" i="3"/>
  <c r="S23" i="3"/>
  <c r="S24" i="3"/>
  <c r="S25" i="3"/>
  <c r="S27" i="3"/>
  <c r="S28" i="3"/>
  <c r="S29" i="3"/>
  <c r="S30" i="3"/>
  <c r="S31" i="3"/>
  <c r="S32" i="3"/>
  <c r="S34" i="3"/>
  <c r="S36" i="3"/>
  <c r="S37" i="3"/>
  <c r="S38" i="3"/>
  <c r="S39" i="3"/>
  <c r="S40" i="3"/>
  <c r="S43" i="3"/>
  <c r="S8" i="3"/>
  <c r="R43" i="3"/>
  <c r="I43" i="3"/>
  <c r="J43" i="3"/>
  <c r="K43" i="3"/>
  <c r="L43" i="3"/>
  <c r="M43" i="3"/>
  <c r="B43" i="3"/>
  <c r="R40" i="3"/>
  <c r="I40" i="3"/>
  <c r="J40" i="3"/>
  <c r="K40" i="3"/>
  <c r="L40" i="3"/>
  <c r="M40" i="3"/>
  <c r="B40" i="3"/>
  <c r="R39" i="3"/>
  <c r="I39" i="3"/>
  <c r="J39" i="3"/>
  <c r="K39" i="3"/>
  <c r="L39" i="3"/>
  <c r="M39" i="3"/>
  <c r="B39" i="3"/>
  <c r="B32" i="3"/>
  <c r="I32" i="3"/>
  <c r="R32" i="3"/>
  <c r="J32" i="3"/>
  <c r="K32" i="3"/>
  <c r="L32" i="3"/>
  <c r="M32" i="3"/>
  <c r="B34" i="3"/>
  <c r="I34" i="3"/>
  <c r="R34" i="3"/>
  <c r="J34" i="3"/>
  <c r="K34" i="3"/>
  <c r="L34" i="3"/>
  <c r="M34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6" i="3"/>
  <c r="L16" i="3"/>
  <c r="R16" i="3"/>
  <c r="J16" i="3"/>
  <c r="K16" i="3"/>
  <c r="M16" i="3"/>
  <c r="I17" i="3"/>
  <c r="L17" i="3"/>
  <c r="R17" i="3"/>
  <c r="J17" i="3"/>
  <c r="K17" i="3"/>
  <c r="M17" i="3"/>
  <c r="I18" i="3"/>
  <c r="L18" i="3"/>
  <c r="R18" i="3"/>
  <c r="J18" i="3"/>
  <c r="K18" i="3"/>
  <c r="M18" i="3"/>
  <c r="I24" i="3"/>
  <c r="L24" i="3"/>
  <c r="R24" i="3"/>
  <c r="J24" i="3"/>
  <c r="K24" i="3"/>
  <c r="M24" i="3"/>
  <c r="I25" i="3"/>
  <c r="L25" i="3"/>
  <c r="R25" i="3"/>
  <c r="J25" i="3"/>
  <c r="K25" i="3"/>
  <c r="M25" i="3"/>
  <c r="I27" i="3"/>
  <c r="L27" i="3"/>
  <c r="R27" i="3"/>
  <c r="J27" i="3"/>
  <c r="K27" i="3"/>
  <c r="M27" i="3"/>
  <c r="I31" i="3"/>
  <c r="L31" i="3"/>
  <c r="R31" i="3"/>
  <c r="J31" i="3"/>
  <c r="K31" i="3"/>
  <c r="M31" i="3"/>
  <c r="B8" i="3"/>
  <c r="B9" i="3"/>
  <c r="B10" i="3"/>
  <c r="B16" i="3"/>
  <c r="B17" i="3"/>
  <c r="B18" i="3"/>
  <c r="B24" i="3"/>
  <c r="B25" i="3"/>
  <c r="B27" i="3"/>
  <c r="B31" i="3"/>
  <c r="G22" i="4"/>
  <c r="G5" i="4"/>
  <c r="H22" i="4"/>
  <c r="H5" i="4"/>
  <c r="I22" i="4"/>
  <c r="I5" i="4"/>
  <c r="J22" i="4"/>
  <c r="J5" i="4"/>
  <c r="K22" i="4"/>
  <c r="K5" i="4"/>
  <c r="L22" i="4"/>
  <c r="L5" i="4"/>
  <c r="M22" i="4"/>
  <c r="M5" i="4"/>
  <c r="N22" i="4"/>
  <c r="N5" i="4"/>
  <c r="O22" i="4"/>
  <c r="O5" i="4"/>
  <c r="P22" i="4"/>
  <c r="P5" i="4"/>
  <c r="Q22" i="4"/>
  <c r="Q5" i="4"/>
  <c r="R22" i="4"/>
  <c r="R5" i="4"/>
  <c r="S22" i="4"/>
  <c r="S5" i="4"/>
  <c r="T22" i="4"/>
  <c r="T5" i="4"/>
  <c r="U22" i="4"/>
  <c r="U5" i="4"/>
  <c r="V22" i="4"/>
  <c r="V5" i="4"/>
  <c r="W22" i="4"/>
  <c r="W5" i="4"/>
  <c r="X22" i="4"/>
  <c r="X5" i="4"/>
  <c r="Y22" i="4"/>
  <c r="Y5" i="4"/>
  <c r="Z22" i="4"/>
  <c r="Z5" i="4"/>
  <c r="AA22" i="4"/>
  <c r="AA5" i="4"/>
  <c r="AB22" i="4"/>
  <c r="AB5" i="4"/>
  <c r="AC22" i="4"/>
  <c r="AC5" i="4"/>
  <c r="AD22" i="4"/>
  <c r="AD5" i="4"/>
  <c r="AE22" i="4"/>
  <c r="AE5" i="4"/>
  <c r="AF22" i="4"/>
  <c r="AF5" i="4"/>
  <c r="AG22" i="4"/>
  <c r="AG5" i="4"/>
  <c r="AH22" i="4"/>
  <c r="AH5" i="4"/>
  <c r="AI22" i="4"/>
  <c r="AI5" i="4"/>
  <c r="AJ22" i="4"/>
  <c r="AJ5" i="4"/>
  <c r="AK22" i="4"/>
  <c r="AK5" i="4"/>
  <c r="AL22" i="4"/>
  <c r="AL5" i="4"/>
  <c r="AM22" i="4"/>
  <c r="AM5" i="4"/>
  <c r="AN22" i="4"/>
  <c r="AN5" i="4"/>
  <c r="AO22" i="4"/>
  <c r="AO5" i="4"/>
  <c r="AP22" i="4"/>
  <c r="AP5" i="4"/>
  <c r="AQ22" i="4"/>
  <c r="AQ5" i="4"/>
  <c r="AR22" i="4"/>
  <c r="AR5" i="4"/>
  <c r="AS22" i="4"/>
  <c r="AS5" i="4"/>
  <c r="AT22" i="4"/>
  <c r="AT5" i="4"/>
  <c r="AU22" i="4"/>
  <c r="AU5" i="4"/>
  <c r="AV22" i="4"/>
  <c r="AV5" i="4"/>
  <c r="AW22" i="4"/>
  <c r="AW5" i="4"/>
  <c r="AX22" i="4"/>
  <c r="AX5" i="4"/>
  <c r="AY22" i="4"/>
  <c r="AY5" i="4"/>
  <c r="AZ22" i="4"/>
  <c r="AZ5" i="4"/>
  <c r="BA22" i="4"/>
  <c r="BA5" i="4"/>
  <c r="BB22" i="4"/>
  <c r="BB5" i="4"/>
  <c r="BC22" i="4"/>
  <c r="BC5" i="4"/>
  <c r="BD22" i="4"/>
  <c r="BD5" i="4"/>
  <c r="BE22" i="4"/>
  <c r="BE5" i="4"/>
  <c r="BF22" i="4"/>
  <c r="BF5" i="4"/>
  <c r="BG22" i="4"/>
  <c r="BG5" i="4"/>
  <c r="BH22" i="4"/>
  <c r="BH5" i="4"/>
  <c r="BI22" i="4"/>
  <c r="BI5" i="4"/>
  <c r="BJ22" i="4"/>
  <c r="BJ5" i="4"/>
  <c r="BK22" i="4"/>
  <c r="BK5" i="4"/>
  <c r="BL22" i="4"/>
  <c r="BL5" i="4"/>
  <c r="BM22" i="4"/>
  <c r="BM5" i="4"/>
  <c r="BN22" i="4"/>
  <c r="BN5" i="4"/>
  <c r="BO22" i="4"/>
  <c r="BO5" i="4"/>
  <c r="BP22" i="4"/>
  <c r="BP5" i="4"/>
  <c r="BQ22" i="4"/>
  <c r="BQ5" i="4"/>
  <c r="BR22" i="4"/>
  <c r="BR5" i="4"/>
  <c r="BS22" i="4"/>
  <c r="BS5" i="4"/>
  <c r="BT22" i="4"/>
  <c r="BT5" i="4"/>
  <c r="BU22" i="4"/>
  <c r="BU5" i="4"/>
  <c r="BV22" i="4"/>
  <c r="BV5" i="4"/>
  <c r="BW22" i="4"/>
  <c r="BW5" i="4"/>
  <c r="BX22" i="4"/>
  <c r="BX5" i="4"/>
  <c r="BY22" i="4"/>
  <c r="BY5" i="4"/>
  <c r="BZ22" i="4"/>
  <c r="BZ5" i="4"/>
  <c r="CA22" i="4"/>
  <c r="CA5" i="4"/>
  <c r="CB22" i="4"/>
  <c r="CB5" i="4"/>
  <c r="CC22" i="4"/>
  <c r="CC5" i="4"/>
  <c r="CD22" i="4"/>
  <c r="CD5" i="4"/>
  <c r="CE22" i="4"/>
  <c r="CE5" i="4"/>
  <c r="CF22" i="4"/>
  <c r="CF5" i="4"/>
  <c r="CG22" i="4"/>
  <c r="CG5" i="4"/>
  <c r="CH22" i="4"/>
  <c r="CH5" i="4"/>
  <c r="CI22" i="4"/>
  <c r="CI5" i="4"/>
  <c r="CJ22" i="4"/>
  <c r="CJ5" i="4"/>
  <c r="CK22" i="4"/>
  <c r="CK5" i="4"/>
  <c r="CL22" i="4"/>
  <c r="CL5" i="4"/>
  <c r="CM22" i="4"/>
  <c r="CM5" i="4"/>
  <c r="CN22" i="4"/>
  <c r="CN5" i="4"/>
  <c r="CO22" i="4"/>
  <c r="CO5" i="4"/>
  <c r="CP22" i="4"/>
  <c r="CP5" i="4"/>
  <c r="CQ22" i="4"/>
  <c r="CQ5" i="4"/>
  <c r="CR22" i="4"/>
  <c r="CR5" i="4"/>
  <c r="CS22" i="4"/>
  <c r="CS5" i="4"/>
  <c r="CT22" i="4"/>
  <c r="CT5" i="4"/>
  <c r="CU22" i="4"/>
  <c r="CU5" i="4"/>
  <c r="CV22" i="4"/>
  <c r="CV5" i="4"/>
  <c r="CW22" i="4"/>
  <c r="CW5" i="4"/>
  <c r="CX22" i="4"/>
  <c r="CX5" i="4"/>
  <c r="CY22" i="4"/>
  <c r="CY5" i="4"/>
  <c r="CZ22" i="4"/>
  <c r="CZ5" i="4"/>
  <c r="DA22" i="4"/>
  <c r="DA5" i="4"/>
  <c r="DB22" i="4"/>
  <c r="DB5" i="4"/>
  <c r="DC22" i="4"/>
  <c r="DC5" i="4"/>
  <c r="DD22" i="4"/>
  <c r="DD5" i="4"/>
  <c r="DE22" i="4"/>
  <c r="DE5" i="4"/>
  <c r="DF22" i="4"/>
  <c r="DF5" i="4"/>
  <c r="DG22" i="4"/>
  <c r="DG5" i="4"/>
  <c r="DH22" i="4"/>
  <c r="DH5" i="4"/>
  <c r="DI22" i="4"/>
  <c r="DI5" i="4"/>
  <c r="DJ22" i="4"/>
  <c r="DJ5" i="4"/>
  <c r="DK22" i="4"/>
  <c r="DK5" i="4"/>
  <c r="DL22" i="4"/>
  <c r="DL5" i="4"/>
  <c r="DM22" i="4"/>
  <c r="DM5" i="4"/>
  <c r="DN22" i="4"/>
  <c r="DN5" i="4"/>
  <c r="DO22" i="4"/>
  <c r="DO5" i="4"/>
  <c r="DP22" i="4"/>
  <c r="DP5" i="4"/>
  <c r="DQ22" i="4"/>
  <c r="DQ5" i="4"/>
  <c r="DR22" i="4"/>
  <c r="DR5" i="4"/>
  <c r="DS22" i="4"/>
  <c r="DS5" i="4"/>
  <c r="DT22" i="4"/>
  <c r="DT5" i="4"/>
  <c r="DU22" i="4"/>
  <c r="DU5" i="4"/>
  <c r="DV22" i="4"/>
  <c r="DV5" i="4"/>
  <c r="DW22" i="4"/>
  <c r="DW5" i="4"/>
  <c r="DX22" i="4"/>
  <c r="DX5" i="4"/>
  <c r="DY22" i="4"/>
  <c r="DY5" i="4"/>
  <c r="DZ22" i="4"/>
  <c r="DZ5" i="4"/>
  <c r="EA22" i="4"/>
  <c r="EA5" i="4"/>
  <c r="EB22" i="4"/>
  <c r="EB5" i="4"/>
  <c r="EC22" i="4"/>
  <c r="EC5" i="4"/>
  <c r="ED22" i="4"/>
  <c r="ED5" i="4"/>
  <c r="EE22" i="4"/>
  <c r="EE5" i="4"/>
  <c r="EF22" i="4"/>
  <c r="EF5" i="4"/>
  <c r="EG22" i="4"/>
  <c r="EG5" i="4"/>
  <c r="EH22" i="4"/>
  <c r="EH5" i="4"/>
  <c r="EI22" i="4"/>
  <c r="EI5" i="4"/>
  <c r="EJ22" i="4"/>
  <c r="EJ5" i="4"/>
  <c r="EK22" i="4"/>
  <c r="EK5" i="4"/>
  <c r="EL22" i="4"/>
  <c r="EL5" i="4"/>
  <c r="EM22" i="4"/>
  <c r="EM5" i="4"/>
  <c r="EN22" i="4"/>
  <c r="EN5" i="4"/>
  <c r="EO22" i="4"/>
  <c r="EO5" i="4"/>
  <c r="EP22" i="4"/>
  <c r="EP5" i="4"/>
  <c r="EQ22" i="4"/>
  <c r="EQ5" i="4"/>
  <c r="ER22" i="4"/>
  <c r="ER5" i="4"/>
  <c r="ES22" i="4"/>
  <c r="ES5" i="4"/>
  <c r="ET22" i="4"/>
  <c r="ET5" i="4"/>
  <c r="EU22" i="4"/>
  <c r="EU5" i="4"/>
  <c r="EV22" i="4"/>
  <c r="EV5" i="4"/>
  <c r="EW22" i="4"/>
  <c r="EW5" i="4"/>
  <c r="EX22" i="4"/>
  <c r="EX5" i="4"/>
  <c r="EY22" i="4"/>
  <c r="EY5" i="4"/>
  <c r="EZ22" i="4"/>
  <c r="EZ5" i="4"/>
  <c r="FB5" i="4"/>
  <c r="D5" i="4"/>
  <c r="G23" i="4"/>
  <c r="G6" i="4"/>
  <c r="H23" i="4"/>
  <c r="H6" i="4"/>
  <c r="I23" i="4"/>
  <c r="I6" i="4"/>
  <c r="J23" i="4"/>
  <c r="J6" i="4"/>
  <c r="K23" i="4"/>
  <c r="K6" i="4"/>
  <c r="L23" i="4"/>
  <c r="L6" i="4"/>
  <c r="M23" i="4"/>
  <c r="M6" i="4"/>
  <c r="N23" i="4"/>
  <c r="N6" i="4"/>
  <c r="O23" i="4"/>
  <c r="O6" i="4"/>
  <c r="P23" i="4"/>
  <c r="P6" i="4"/>
  <c r="Q23" i="4"/>
  <c r="Q6" i="4"/>
  <c r="R23" i="4"/>
  <c r="R6" i="4"/>
  <c r="S23" i="4"/>
  <c r="S6" i="4"/>
  <c r="T23" i="4"/>
  <c r="T6" i="4"/>
  <c r="U23" i="4"/>
  <c r="U6" i="4"/>
  <c r="V23" i="4"/>
  <c r="V6" i="4"/>
  <c r="W23" i="4"/>
  <c r="W6" i="4"/>
  <c r="X23" i="4"/>
  <c r="X6" i="4"/>
  <c r="Y23" i="4"/>
  <c r="Y6" i="4"/>
  <c r="Z23" i="4"/>
  <c r="Z6" i="4"/>
  <c r="AA23" i="4"/>
  <c r="AA6" i="4"/>
  <c r="AB23" i="4"/>
  <c r="AB6" i="4"/>
  <c r="AC23" i="4"/>
  <c r="AC6" i="4"/>
  <c r="AD23" i="4"/>
  <c r="AD6" i="4"/>
  <c r="AE23" i="4"/>
  <c r="AE6" i="4"/>
  <c r="AF23" i="4"/>
  <c r="AF6" i="4"/>
  <c r="AG23" i="4"/>
  <c r="AG6" i="4"/>
  <c r="AH23" i="4"/>
  <c r="AH6" i="4"/>
  <c r="AI23" i="4"/>
  <c r="AI6" i="4"/>
  <c r="AJ23" i="4"/>
  <c r="AJ6" i="4"/>
  <c r="AK23" i="4"/>
  <c r="AK6" i="4"/>
  <c r="AL23" i="4"/>
  <c r="AL6" i="4"/>
  <c r="AM23" i="4"/>
  <c r="AM6" i="4"/>
  <c r="AN23" i="4"/>
  <c r="AN6" i="4"/>
  <c r="AO23" i="4"/>
  <c r="AO6" i="4"/>
  <c r="AP23" i="4"/>
  <c r="AP6" i="4"/>
  <c r="AQ23" i="4"/>
  <c r="AQ6" i="4"/>
  <c r="AR23" i="4"/>
  <c r="AR6" i="4"/>
  <c r="AS23" i="4"/>
  <c r="AS6" i="4"/>
  <c r="AT23" i="4"/>
  <c r="AT6" i="4"/>
  <c r="AU23" i="4"/>
  <c r="AU6" i="4"/>
  <c r="AV23" i="4"/>
  <c r="AV6" i="4"/>
  <c r="AW23" i="4"/>
  <c r="AW6" i="4"/>
  <c r="AX23" i="4"/>
  <c r="AX6" i="4"/>
  <c r="AY23" i="4"/>
  <c r="AY6" i="4"/>
  <c r="AZ23" i="4"/>
  <c r="AZ6" i="4"/>
  <c r="BA23" i="4"/>
  <c r="BA6" i="4"/>
  <c r="BB23" i="4"/>
  <c r="BB6" i="4"/>
  <c r="BC23" i="4"/>
  <c r="BC6" i="4"/>
  <c r="BD23" i="4"/>
  <c r="BD6" i="4"/>
  <c r="BE23" i="4"/>
  <c r="BE6" i="4"/>
  <c r="BF23" i="4"/>
  <c r="BF6" i="4"/>
  <c r="BG23" i="4"/>
  <c r="BG6" i="4"/>
  <c r="BH23" i="4"/>
  <c r="BH6" i="4"/>
  <c r="BI23" i="4"/>
  <c r="BI6" i="4"/>
  <c r="BJ23" i="4"/>
  <c r="BJ6" i="4"/>
  <c r="BK23" i="4"/>
  <c r="BK6" i="4"/>
  <c r="BL23" i="4"/>
  <c r="BL6" i="4"/>
  <c r="BM23" i="4"/>
  <c r="BM6" i="4"/>
  <c r="BN23" i="4"/>
  <c r="BN6" i="4"/>
  <c r="BO23" i="4"/>
  <c r="BO6" i="4"/>
  <c r="BP23" i="4"/>
  <c r="BP6" i="4"/>
  <c r="BQ23" i="4"/>
  <c r="BQ6" i="4"/>
  <c r="BR23" i="4"/>
  <c r="BR6" i="4"/>
  <c r="BS23" i="4"/>
  <c r="BS6" i="4"/>
  <c r="BT23" i="4"/>
  <c r="BT6" i="4"/>
  <c r="BU23" i="4"/>
  <c r="BU6" i="4"/>
  <c r="BV23" i="4"/>
  <c r="BV6" i="4"/>
  <c r="BW23" i="4"/>
  <c r="BW6" i="4"/>
  <c r="BX23" i="4"/>
  <c r="BX6" i="4"/>
  <c r="BY23" i="4"/>
  <c r="BY6" i="4"/>
  <c r="BZ23" i="4"/>
  <c r="BZ6" i="4"/>
  <c r="CA23" i="4"/>
  <c r="CA6" i="4"/>
  <c r="CB23" i="4"/>
  <c r="CB6" i="4"/>
  <c r="CC23" i="4"/>
  <c r="CC6" i="4"/>
  <c r="CD23" i="4"/>
  <c r="CD6" i="4"/>
  <c r="CE23" i="4"/>
  <c r="CE6" i="4"/>
  <c r="CF23" i="4"/>
  <c r="CF6" i="4"/>
  <c r="CG23" i="4"/>
  <c r="CG6" i="4"/>
  <c r="CH23" i="4"/>
  <c r="CH6" i="4"/>
  <c r="CI23" i="4"/>
  <c r="CI6" i="4"/>
  <c r="CJ23" i="4"/>
  <c r="CJ6" i="4"/>
  <c r="CK23" i="4"/>
  <c r="CK6" i="4"/>
  <c r="CL23" i="4"/>
  <c r="CL6" i="4"/>
  <c r="CM23" i="4"/>
  <c r="CM6" i="4"/>
  <c r="CN23" i="4"/>
  <c r="CN6" i="4"/>
  <c r="CO23" i="4"/>
  <c r="CO6" i="4"/>
  <c r="CP23" i="4"/>
  <c r="CP6" i="4"/>
  <c r="CQ23" i="4"/>
  <c r="CQ6" i="4"/>
  <c r="CR23" i="4"/>
  <c r="CR6" i="4"/>
  <c r="CS23" i="4"/>
  <c r="CS6" i="4"/>
  <c r="CT23" i="4"/>
  <c r="CT6" i="4"/>
  <c r="CU23" i="4"/>
  <c r="CU6" i="4"/>
  <c r="CV23" i="4"/>
  <c r="CV6" i="4"/>
  <c r="CW23" i="4"/>
  <c r="CW6" i="4"/>
  <c r="CX23" i="4"/>
  <c r="CX6" i="4"/>
  <c r="CY23" i="4"/>
  <c r="CY6" i="4"/>
  <c r="CZ23" i="4"/>
  <c r="CZ6" i="4"/>
  <c r="DA23" i="4"/>
  <c r="DA6" i="4"/>
  <c r="DB23" i="4"/>
  <c r="DB6" i="4"/>
  <c r="DC23" i="4"/>
  <c r="DC6" i="4"/>
  <c r="DD23" i="4"/>
  <c r="DD6" i="4"/>
  <c r="DE23" i="4"/>
  <c r="DE6" i="4"/>
  <c r="DF23" i="4"/>
  <c r="DF6" i="4"/>
  <c r="DG23" i="4"/>
  <c r="DG6" i="4"/>
  <c r="DH23" i="4"/>
  <c r="DH6" i="4"/>
  <c r="DI23" i="4"/>
  <c r="DI6" i="4"/>
  <c r="DJ23" i="4"/>
  <c r="DJ6" i="4"/>
  <c r="DK23" i="4"/>
  <c r="DK6" i="4"/>
  <c r="DL23" i="4"/>
  <c r="DL6" i="4"/>
  <c r="DM23" i="4"/>
  <c r="DM6" i="4"/>
  <c r="DN23" i="4"/>
  <c r="DN6" i="4"/>
  <c r="DO23" i="4"/>
  <c r="DO6" i="4"/>
  <c r="DP23" i="4"/>
  <c r="DP6" i="4"/>
  <c r="DQ23" i="4"/>
  <c r="DQ6" i="4"/>
  <c r="DR23" i="4"/>
  <c r="DR6" i="4"/>
  <c r="DS23" i="4"/>
  <c r="DS6" i="4"/>
  <c r="DT23" i="4"/>
  <c r="DT6" i="4"/>
  <c r="DU23" i="4"/>
  <c r="DU6" i="4"/>
  <c r="DV23" i="4"/>
  <c r="DV6" i="4"/>
  <c r="DW23" i="4"/>
  <c r="DW6" i="4"/>
  <c r="DX23" i="4"/>
  <c r="DX6" i="4"/>
  <c r="DY23" i="4"/>
  <c r="DY6" i="4"/>
  <c r="DZ23" i="4"/>
  <c r="DZ6" i="4"/>
  <c r="EA23" i="4"/>
  <c r="EA6" i="4"/>
  <c r="EB23" i="4"/>
  <c r="EB6" i="4"/>
  <c r="EC23" i="4"/>
  <c r="EC6" i="4"/>
  <c r="ED23" i="4"/>
  <c r="ED6" i="4"/>
  <c r="EE23" i="4"/>
  <c r="EE6" i="4"/>
  <c r="EF23" i="4"/>
  <c r="EF6" i="4"/>
  <c r="EG23" i="4"/>
  <c r="EG6" i="4"/>
  <c r="EH23" i="4"/>
  <c r="EH6" i="4"/>
  <c r="EI23" i="4"/>
  <c r="EI6" i="4"/>
  <c r="EJ23" i="4"/>
  <c r="EJ6" i="4"/>
  <c r="EK23" i="4"/>
  <c r="EK6" i="4"/>
  <c r="EL23" i="4"/>
  <c r="EL6" i="4"/>
  <c r="EM23" i="4"/>
  <c r="EM6" i="4"/>
  <c r="EN23" i="4"/>
  <c r="EN6" i="4"/>
  <c r="EO23" i="4"/>
  <c r="EO6" i="4"/>
  <c r="EP23" i="4"/>
  <c r="EP6" i="4"/>
  <c r="EQ23" i="4"/>
  <c r="EQ6" i="4"/>
  <c r="ER23" i="4"/>
  <c r="ER6" i="4"/>
  <c r="ES23" i="4"/>
  <c r="ES6" i="4"/>
  <c r="ET23" i="4"/>
  <c r="ET6" i="4"/>
  <c r="EU23" i="4"/>
  <c r="EU6" i="4"/>
  <c r="EV23" i="4"/>
  <c r="EV6" i="4"/>
  <c r="EW23" i="4"/>
  <c r="EW6" i="4"/>
  <c r="EX23" i="4"/>
  <c r="EX6" i="4"/>
  <c r="EY23" i="4"/>
  <c r="EY6" i="4"/>
  <c r="EZ23" i="4"/>
  <c r="EZ6" i="4"/>
  <c r="FB6" i="4"/>
  <c r="D6" i="4"/>
  <c r="G24" i="4"/>
  <c r="G7" i="4"/>
  <c r="H24" i="4"/>
  <c r="H7" i="4"/>
  <c r="I24" i="4"/>
  <c r="I7" i="4"/>
  <c r="J24" i="4"/>
  <c r="J7" i="4"/>
  <c r="K24" i="4"/>
  <c r="K7" i="4"/>
  <c r="L24" i="4"/>
  <c r="L7" i="4"/>
  <c r="M24" i="4"/>
  <c r="M7" i="4"/>
  <c r="N24" i="4"/>
  <c r="N7" i="4"/>
  <c r="O24" i="4"/>
  <c r="O7" i="4"/>
  <c r="P24" i="4"/>
  <c r="P7" i="4"/>
  <c r="Q24" i="4"/>
  <c r="Q7" i="4"/>
  <c r="R24" i="4"/>
  <c r="R7" i="4"/>
  <c r="S24" i="4"/>
  <c r="S7" i="4"/>
  <c r="T24" i="4"/>
  <c r="T7" i="4"/>
  <c r="U24" i="4"/>
  <c r="U7" i="4"/>
  <c r="V24" i="4"/>
  <c r="V7" i="4"/>
  <c r="W24" i="4"/>
  <c r="W7" i="4"/>
  <c r="X24" i="4"/>
  <c r="X7" i="4"/>
  <c r="Y24" i="4"/>
  <c r="Y7" i="4"/>
  <c r="Z24" i="4"/>
  <c r="Z7" i="4"/>
  <c r="AA24" i="4"/>
  <c r="AA7" i="4"/>
  <c r="AB24" i="4"/>
  <c r="AB7" i="4"/>
  <c r="AC24" i="4"/>
  <c r="AC7" i="4"/>
  <c r="AD24" i="4"/>
  <c r="AD7" i="4"/>
  <c r="AE24" i="4"/>
  <c r="AE7" i="4"/>
  <c r="AF24" i="4"/>
  <c r="AF7" i="4"/>
  <c r="AG24" i="4"/>
  <c r="AG7" i="4"/>
  <c r="AH24" i="4"/>
  <c r="AH7" i="4"/>
  <c r="AI24" i="4"/>
  <c r="AI7" i="4"/>
  <c r="AJ24" i="4"/>
  <c r="AJ7" i="4"/>
  <c r="AK24" i="4"/>
  <c r="AK7" i="4"/>
  <c r="AL24" i="4"/>
  <c r="AL7" i="4"/>
  <c r="AM24" i="4"/>
  <c r="AM7" i="4"/>
  <c r="AN24" i="4"/>
  <c r="AN7" i="4"/>
  <c r="AO24" i="4"/>
  <c r="AO7" i="4"/>
  <c r="AP24" i="4"/>
  <c r="AP7" i="4"/>
  <c r="AQ24" i="4"/>
  <c r="AQ7" i="4"/>
  <c r="AR24" i="4"/>
  <c r="AR7" i="4"/>
  <c r="AS24" i="4"/>
  <c r="AS7" i="4"/>
  <c r="AT24" i="4"/>
  <c r="AT7" i="4"/>
  <c r="AU24" i="4"/>
  <c r="AU7" i="4"/>
  <c r="AV24" i="4"/>
  <c r="AV7" i="4"/>
  <c r="AW24" i="4"/>
  <c r="AW7" i="4"/>
  <c r="AX24" i="4"/>
  <c r="AX7" i="4"/>
  <c r="AY24" i="4"/>
  <c r="AY7" i="4"/>
  <c r="AZ24" i="4"/>
  <c r="AZ7" i="4"/>
  <c r="BA24" i="4"/>
  <c r="BA7" i="4"/>
  <c r="BB24" i="4"/>
  <c r="BB7" i="4"/>
  <c r="BC24" i="4"/>
  <c r="BC7" i="4"/>
  <c r="BD24" i="4"/>
  <c r="BD7" i="4"/>
  <c r="BE24" i="4"/>
  <c r="BE7" i="4"/>
  <c r="BF24" i="4"/>
  <c r="BF7" i="4"/>
  <c r="BG24" i="4"/>
  <c r="BG7" i="4"/>
  <c r="BH24" i="4"/>
  <c r="BH7" i="4"/>
  <c r="BI24" i="4"/>
  <c r="BI7" i="4"/>
  <c r="BJ24" i="4"/>
  <c r="BJ7" i="4"/>
  <c r="BK24" i="4"/>
  <c r="BK7" i="4"/>
  <c r="BL24" i="4"/>
  <c r="BL7" i="4"/>
  <c r="BM24" i="4"/>
  <c r="BM7" i="4"/>
  <c r="BN24" i="4"/>
  <c r="BN7" i="4"/>
  <c r="BO24" i="4"/>
  <c r="BO7" i="4"/>
  <c r="BP24" i="4"/>
  <c r="BP7" i="4"/>
  <c r="BQ24" i="4"/>
  <c r="BQ7" i="4"/>
  <c r="BR24" i="4"/>
  <c r="BR7" i="4"/>
  <c r="BS24" i="4"/>
  <c r="BS7" i="4"/>
  <c r="BT24" i="4"/>
  <c r="BT7" i="4"/>
  <c r="BU24" i="4"/>
  <c r="BU7" i="4"/>
  <c r="BV24" i="4"/>
  <c r="BV7" i="4"/>
  <c r="BW24" i="4"/>
  <c r="BW7" i="4"/>
  <c r="BX24" i="4"/>
  <c r="BX7" i="4"/>
  <c r="BY24" i="4"/>
  <c r="BY7" i="4"/>
  <c r="BZ24" i="4"/>
  <c r="BZ7" i="4"/>
  <c r="CA24" i="4"/>
  <c r="CA7" i="4"/>
  <c r="CB24" i="4"/>
  <c r="CB7" i="4"/>
  <c r="CC24" i="4"/>
  <c r="CC7" i="4"/>
  <c r="CD24" i="4"/>
  <c r="CD7" i="4"/>
  <c r="CE24" i="4"/>
  <c r="CE7" i="4"/>
  <c r="CF24" i="4"/>
  <c r="CF7" i="4"/>
  <c r="CG24" i="4"/>
  <c r="CG7" i="4"/>
  <c r="CH24" i="4"/>
  <c r="CH7" i="4"/>
  <c r="CI24" i="4"/>
  <c r="CI7" i="4"/>
  <c r="CJ24" i="4"/>
  <c r="CJ7" i="4"/>
  <c r="CK24" i="4"/>
  <c r="CK7" i="4"/>
  <c r="CL24" i="4"/>
  <c r="CL7" i="4"/>
  <c r="CM24" i="4"/>
  <c r="CM7" i="4"/>
  <c r="CN24" i="4"/>
  <c r="CN7" i="4"/>
  <c r="CO24" i="4"/>
  <c r="CO7" i="4"/>
  <c r="CP24" i="4"/>
  <c r="CP7" i="4"/>
  <c r="CQ24" i="4"/>
  <c r="CQ7" i="4"/>
  <c r="CR24" i="4"/>
  <c r="CR7" i="4"/>
  <c r="CS24" i="4"/>
  <c r="CS7" i="4"/>
  <c r="CT24" i="4"/>
  <c r="CT7" i="4"/>
  <c r="CU24" i="4"/>
  <c r="CU7" i="4"/>
  <c r="CV24" i="4"/>
  <c r="CV7" i="4"/>
  <c r="CW24" i="4"/>
  <c r="CW7" i="4"/>
  <c r="CX24" i="4"/>
  <c r="CX7" i="4"/>
  <c r="CY24" i="4"/>
  <c r="CY7" i="4"/>
  <c r="CZ24" i="4"/>
  <c r="CZ7" i="4"/>
  <c r="DA24" i="4"/>
  <c r="DA7" i="4"/>
  <c r="DB24" i="4"/>
  <c r="DB7" i="4"/>
  <c r="DC24" i="4"/>
  <c r="DC7" i="4"/>
  <c r="DD24" i="4"/>
  <c r="DD7" i="4"/>
  <c r="DE24" i="4"/>
  <c r="DE7" i="4"/>
  <c r="DF24" i="4"/>
  <c r="DF7" i="4"/>
  <c r="DG24" i="4"/>
  <c r="DG7" i="4"/>
  <c r="DH24" i="4"/>
  <c r="DH7" i="4"/>
  <c r="DI24" i="4"/>
  <c r="DI7" i="4"/>
  <c r="DJ24" i="4"/>
  <c r="DJ7" i="4"/>
  <c r="DK24" i="4"/>
  <c r="DK7" i="4"/>
  <c r="DL24" i="4"/>
  <c r="DL7" i="4"/>
  <c r="DM24" i="4"/>
  <c r="DM7" i="4"/>
  <c r="DN24" i="4"/>
  <c r="DN7" i="4"/>
  <c r="DO24" i="4"/>
  <c r="DO7" i="4"/>
  <c r="DP24" i="4"/>
  <c r="DP7" i="4"/>
  <c r="DQ24" i="4"/>
  <c r="DQ7" i="4"/>
  <c r="DR24" i="4"/>
  <c r="DR7" i="4"/>
  <c r="DS24" i="4"/>
  <c r="DS7" i="4"/>
  <c r="DT24" i="4"/>
  <c r="DT7" i="4"/>
  <c r="DU24" i="4"/>
  <c r="DU7" i="4"/>
  <c r="DV24" i="4"/>
  <c r="DV7" i="4"/>
  <c r="DW24" i="4"/>
  <c r="DW7" i="4"/>
  <c r="DX24" i="4"/>
  <c r="DX7" i="4"/>
  <c r="DY24" i="4"/>
  <c r="DY7" i="4"/>
  <c r="DZ24" i="4"/>
  <c r="DZ7" i="4"/>
  <c r="EA24" i="4"/>
  <c r="EA7" i="4"/>
  <c r="EB24" i="4"/>
  <c r="EB7" i="4"/>
  <c r="EC24" i="4"/>
  <c r="EC7" i="4"/>
  <c r="ED24" i="4"/>
  <c r="ED7" i="4"/>
  <c r="EE24" i="4"/>
  <c r="EE7" i="4"/>
  <c r="EF24" i="4"/>
  <c r="EF7" i="4"/>
  <c r="EG24" i="4"/>
  <c r="EG7" i="4"/>
  <c r="EH24" i="4"/>
  <c r="EH7" i="4"/>
  <c r="EI24" i="4"/>
  <c r="EI7" i="4"/>
  <c r="EJ24" i="4"/>
  <c r="EJ7" i="4"/>
  <c r="EK24" i="4"/>
  <c r="EK7" i="4"/>
  <c r="EL24" i="4"/>
  <c r="EL7" i="4"/>
  <c r="EM24" i="4"/>
  <c r="EM7" i="4"/>
  <c r="EN24" i="4"/>
  <c r="EN7" i="4"/>
  <c r="EO24" i="4"/>
  <c r="EO7" i="4"/>
  <c r="EP24" i="4"/>
  <c r="EP7" i="4"/>
  <c r="EQ24" i="4"/>
  <c r="EQ7" i="4"/>
  <c r="ER24" i="4"/>
  <c r="ER7" i="4"/>
  <c r="ES24" i="4"/>
  <c r="ES7" i="4"/>
  <c r="ET24" i="4"/>
  <c r="ET7" i="4"/>
  <c r="EU24" i="4"/>
  <c r="EU7" i="4"/>
  <c r="EV24" i="4"/>
  <c r="EV7" i="4"/>
  <c r="EW24" i="4"/>
  <c r="EW7" i="4"/>
  <c r="EX24" i="4"/>
  <c r="EX7" i="4"/>
  <c r="EY24" i="4"/>
  <c r="EY7" i="4"/>
  <c r="EZ24" i="4"/>
  <c r="EZ7" i="4"/>
  <c r="FB7" i="4"/>
  <c r="D7" i="4"/>
  <c r="G25" i="4"/>
  <c r="G8" i="4"/>
  <c r="H25" i="4"/>
  <c r="H8" i="4"/>
  <c r="I25" i="4"/>
  <c r="I8" i="4"/>
  <c r="J25" i="4"/>
  <c r="J8" i="4"/>
  <c r="K25" i="4"/>
  <c r="K8" i="4"/>
  <c r="L25" i="4"/>
  <c r="L8" i="4"/>
  <c r="M25" i="4"/>
  <c r="M8" i="4"/>
  <c r="N25" i="4"/>
  <c r="N8" i="4"/>
  <c r="O25" i="4"/>
  <c r="O8" i="4"/>
  <c r="P25" i="4"/>
  <c r="P8" i="4"/>
  <c r="Q25" i="4"/>
  <c r="Q8" i="4"/>
  <c r="R25" i="4"/>
  <c r="R8" i="4"/>
  <c r="S25" i="4"/>
  <c r="S8" i="4"/>
  <c r="T25" i="4"/>
  <c r="T8" i="4"/>
  <c r="U25" i="4"/>
  <c r="U8" i="4"/>
  <c r="V25" i="4"/>
  <c r="V8" i="4"/>
  <c r="W25" i="4"/>
  <c r="W8" i="4"/>
  <c r="X25" i="4"/>
  <c r="X8" i="4"/>
  <c r="Y25" i="4"/>
  <c r="Y8" i="4"/>
  <c r="Z25" i="4"/>
  <c r="Z8" i="4"/>
  <c r="AA25" i="4"/>
  <c r="AA8" i="4"/>
  <c r="AB25" i="4"/>
  <c r="AB8" i="4"/>
  <c r="AC25" i="4"/>
  <c r="AC8" i="4"/>
  <c r="AD25" i="4"/>
  <c r="AD8" i="4"/>
  <c r="AE25" i="4"/>
  <c r="AE8" i="4"/>
  <c r="AF25" i="4"/>
  <c r="AF8" i="4"/>
  <c r="AG25" i="4"/>
  <c r="AG8" i="4"/>
  <c r="AH25" i="4"/>
  <c r="AH8" i="4"/>
  <c r="AI25" i="4"/>
  <c r="AI8" i="4"/>
  <c r="AJ25" i="4"/>
  <c r="AJ8" i="4"/>
  <c r="AK25" i="4"/>
  <c r="AK8" i="4"/>
  <c r="AL25" i="4"/>
  <c r="AL8" i="4"/>
  <c r="AM25" i="4"/>
  <c r="AM8" i="4"/>
  <c r="AN25" i="4"/>
  <c r="AN8" i="4"/>
  <c r="AO25" i="4"/>
  <c r="AO8" i="4"/>
  <c r="AP25" i="4"/>
  <c r="AP8" i="4"/>
  <c r="AQ25" i="4"/>
  <c r="AQ8" i="4"/>
  <c r="AR25" i="4"/>
  <c r="AR8" i="4"/>
  <c r="AS25" i="4"/>
  <c r="AS8" i="4"/>
  <c r="AT25" i="4"/>
  <c r="AT8" i="4"/>
  <c r="AU25" i="4"/>
  <c r="AU8" i="4"/>
  <c r="AV25" i="4"/>
  <c r="AV8" i="4"/>
  <c r="AW25" i="4"/>
  <c r="AW8" i="4"/>
  <c r="AX25" i="4"/>
  <c r="AX8" i="4"/>
  <c r="AY25" i="4"/>
  <c r="AY8" i="4"/>
  <c r="AZ25" i="4"/>
  <c r="AZ8" i="4"/>
  <c r="BA25" i="4"/>
  <c r="BA8" i="4"/>
  <c r="BB25" i="4"/>
  <c r="BB8" i="4"/>
  <c r="BC25" i="4"/>
  <c r="BC8" i="4"/>
  <c r="BD25" i="4"/>
  <c r="BD8" i="4"/>
  <c r="BE25" i="4"/>
  <c r="BE8" i="4"/>
  <c r="BF25" i="4"/>
  <c r="BF8" i="4"/>
  <c r="BG25" i="4"/>
  <c r="BG8" i="4"/>
  <c r="BH25" i="4"/>
  <c r="BH8" i="4"/>
  <c r="BI25" i="4"/>
  <c r="BI8" i="4"/>
  <c r="BJ25" i="4"/>
  <c r="BJ8" i="4"/>
  <c r="BK25" i="4"/>
  <c r="BK8" i="4"/>
  <c r="BL25" i="4"/>
  <c r="BL8" i="4"/>
  <c r="BM25" i="4"/>
  <c r="BM8" i="4"/>
  <c r="BN25" i="4"/>
  <c r="BN8" i="4"/>
  <c r="BO25" i="4"/>
  <c r="BO8" i="4"/>
  <c r="BP25" i="4"/>
  <c r="BP8" i="4"/>
  <c r="BQ25" i="4"/>
  <c r="BQ8" i="4"/>
  <c r="BR25" i="4"/>
  <c r="BR8" i="4"/>
  <c r="BS25" i="4"/>
  <c r="BS8" i="4"/>
  <c r="BT25" i="4"/>
  <c r="BT8" i="4"/>
  <c r="BU25" i="4"/>
  <c r="BU8" i="4"/>
  <c r="BV25" i="4"/>
  <c r="BV8" i="4"/>
  <c r="BW25" i="4"/>
  <c r="BW8" i="4"/>
  <c r="BX25" i="4"/>
  <c r="BX8" i="4"/>
  <c r="BY25" i="4"/>
  <c r="BY8" i="4"/>
  <c r="BZ25" i="4"/>
  <c r="BZ8" i="4"/>
  <c r="CA25" i="4"/>
  <c r="CA8" i="4"/>
  <c r="CB25" i="4"/>
  <c r="CB8" i="4"/>
  <c r="CC25" i="4"/>
  <c r="CC8" i="4"/>
  <c r="CD25" i="4"/>
  <c r="CD8" i="4"/>
  <c r="CE25" i="4"/>
  <c r="CE8" i="4"/>
  <c r="CF25" i="4"/>
  <c r="CF8" i="4"/>
  <c r="CG25" i="4"/>
  <c r="CG8" i="4"/>
  <c r="CH25" i="4"/>
  <c r="CH8" i="4"/>
  <c r="CI25" i="4"/>
  <c r="CI8" i="4"/>
  <c r="CJ25" i="4"/>
  <c r="CJ8" i="4"/>
  <c r="CK25" i="4"/>
  <c r="CK8" i="4"/>
  <c r="CL25" i="4"/>
  <c r="CL8" i="4"/>
  <c r="CM25" i="4"/>
  <c r="CM8" i="4"/>
  <c r="CN25" i="4"/>
  <c r="CN8" i="4"/>
  <c r="CO25" i="4"/>
  <c r="CO8" i="4"/>
  <c r="CP25" i="4"/>
  <c r="CP8" i="4"/>
  <c r="CQ25" i="4"/>
  <c r="CQ8" i="4"/>
  <c r="CR25" i="4"/>
  <c r="CR8" i="4"/>
  <c r="CS25" i="4"/>
  <c r="CS8" i="4"/>
  <c r="CT25" i="4"/>
  <c r="CT8" i="4"/>
  <c r="CU25" i="4"/>
  <c r="CU8" i="4"/>
  <c r="CV25" i="4"/>
  <c r="CV8" i="4"/>
  <c r="CW25" i="4"/>
  <c r="CW8" i="4"/>
  <c r="CX25" i="4"/>
  <c r="CX8" i="4"/>
  <c r="CY25" i="4"/>
  <c r="CY8" i="4"/>
  <c r="CZ25" i="4"/>
  <c r="CZ8" i="4"/>
  <c r="DA25" i="4"/>
  <c r="DA8" i="4"/>
  <c r="DB25" i="4"/>
  <c r="DB8" i="4"/>
  <c r="DC25" i="4"/>
  <c r="DC8" i="4"/>
  <c r="DD25" i="4"/>
  <c r="DD8" i="4"/>
  <c r="DE25" i="4"/>
  <c r="DE8" i="4"/>
  <c r="DF25" i="4"/>
  <c r="DF8" i="4"/>
  <c r="DG25" i="4"/>
  <c r="DG8" i="4"/>
  <c r="DH25" i="4"/>
  <c r="DH8" i="4"/>
  <c r="DI25" i="4"/>
  <c r="DI8" i="4"/>
  <c r="DJ25" i="4"/>
  <c r="DJ8" i="4"/>
  <c r="DK25" i="4"/>
  <c r="DK8" i="4"/>
  <c r="DL25" i="4"/>
  <c r="DL8" i="4"/>
  <c r="DM25" i="4"/>
  <c r="DM8" i="4"/>
  <c r="DN25" i="4"/>
  <c r="DN8" i="4"/>
  <c r="DO25" i="4"/>
  <c r="DO8" i="4"/>
  <c r="DP25" i="4"/>
  <c r="DP8" i="4"/>
  <c r="DQ25" i="4"/>
  <c r="DQ8" i="4"/>
  <c r="DR25" i="4"/>
  <c r="DR8" i="4"/>
  <c r="DS25" i="4"/>
  <c r="DS8" i="4"/>
  <c r="DT25" i="4"/>
  <c r="DT8" i="4"/>
  <c r="DU25" i="4"/>
  <c r="DU8" i="4"/>
  <c r="DV25" i="4"/>
  <c r="DV8" i="4"/>
  <c r="DW25" i="4"/>
  <c r="DW8" i="4"/>
  <c r="DX25" i="4"/>
  <c r="DX8" i="4"/>
  <c r="DY25" i="4"/>
  <c r="DY8" i="4"/>
  <c r="DZ25" i="4"/>
  <c r="DZ8" i="4"/>
  <c r="EA25" i="4"/>
  <c r="EA8" i="4"/>
  <c r="EB25" i="4"/>
  <c r="EB8" i="4"/>
  <c r="EC25" i="4"/>
  <c r="EC8" i="4"/>
  <c r="ED25" i="4"/>
  <c r="ED8" i="4"/>
  <c r="EE25" i="4"/>
  <c r="EE8" i="4"/>
  <c r="EF25" i="4"/>
  <c r="EF8" i="4"/>
  <c r="EG25" i="4"/>
  <c r="EG8" i="4"/>
  <c r="EH25" i="4"/>
  <c r="EH8" i="4"/>
  <c r="EI25" i="4"/>
  <c r="EI8" i="4"/>
  <c r="EJ25" i="4"/>
  <c r="EJ8" i="4"/>
  <c r="EK25" i="4"/>
  <c r="EK8" i="4"/>
  <c r="EL25" i="4"/>
  <c r="EL8" i="4"/>
  <c r="EM25" i="4"/>
  <c r="EM8" i="4"/>
  <c r="EN25" i="4"/>
  <c r="EN8" i="4"/>
  <c r="EO25" i="4"/>
  <c r="EO8" i="4"/>
  <c r="EP25" i="4"/>
  <c r="EP8" i="4"/>
  <c r="EQ25" i="4"/>
  <c r="EQ8" i="4"/>
  <c r="ER25" i="4"/>
  <c r="ER8" i="4"/>
  <c r="ES25" i="4"/>
  <c r="ES8" i="4"/>
  <c r="ET25" i="4"/>
  <c r="ET8" i="4"/>
  <c r="EU25" i="4"/>
  <c r="EU8" i="4"/>
  <c r="EV25" i="4"/>
  <c r="EV8" i="4"/>
  <c r="EW25" i="4"/>
  <c r="EW8" i="4"/>
  <c r="EX25" i="4"/>
  <c r="EX8" i="4"/>
  <c r="EY25" i="4"/>
  <c r="EY8" i="4"/>
  <c r="EZ25" i="4"/>
  <c r="EZ8" i="4"/>
  <c r="FB8" i="4"/>
  <c r="D8" i="4"/>
  <c r="G21" i="4"/>
  <c r="G4" i="4"/>
  <c r="H21" i="4"/>
  <c r="H4" i="4"/>
  <c r="I21" i="4"/>
  <c r="I4" i="4"/>
  <c r="J21" i="4"/>
  <c r="J4" i="4"/>
  <c r="K21" i="4"/>
  <c r="K4" i="4"/>
  <c r="L21" i="4"/>
  <c r="L4" i="4"/>
  <c r="M21" i="4"/>
  <c r="M4" i="4"/>
  <c r="N21" i="4"/>
  <c r="N4" i="4"/>
  <c r="O21" i="4"/>
  <c r="O4" i="4"/>
  <c r="P21" i="4"/>
  <c r="P4" i="4"/>
  <c r="Q21" i="4"/>
  <c r="Q4" i="4"/>
  <c r="R21" i="4"/>
  <c r="R4" i="4"/>
  <c r="S21" i="4"/>
  <c r="S4" i="4"/>
  <c r="T21" i="4"/>
  <c r="T4" i="4"/>
  <c r="U21" i="4"/>
  <c r="U4" i="4"/>
  <c r="V21" i="4"/>
  <c r="V4" i="4"/>
  <c r="W21" i="4"/>
  <c r="W4" i="4"/>
  <c r="X21" i="4"/>
  <c r="X4" i="4"/>
  <c r="Y21" i="4"/>
  <c r="Y4" i="4"/>
  <c r="Z21" i="4"/>
  <c r="Z4" i="4"/>
  <c r="AA21" i="4"/>
  <c r="AA4" i="4"/>
  <c r="AB21" i="4"/>
  <c r="AB4" i="4"/>
  <c r="AC21" i="4"/>
  <c r="AC4" i="4"/>
  <c r="AD21" i="4"/>
  <c r="AD4" i="4"/>
  <c r="AE21" i="4"/>
  <c r="AE4" i="4"/>
  <c r="AF21" i="4"/>
  <c r="AF4" i="4"/>
  <c r="AG21" i="4"/>
  <c r="AG4" i="4"/>
  <c r="AH21" i="4"/>
  <c r="AH4" i="4"/>
  <c r="AI21" i="4"/>
  <c r="AI4" i="4"/>
  <c r="AJ21" i="4"/>
  <c r="AJ4" i="4"/>
  <c r="AK21" i="4"/>
  <c r="AK4" i="4"/>
  <c r="AL21" i="4"/>
  <c r="AL4" i="4"/>
  <c r="AM21" i="4"/>
  <c r="AM4" i="4"/>
  <c r="AN21" i="4"/>
  <c r="AN4" i="4"/>
  <c r="AO21" i="4"/>
  <c r="AO4" i="4"/>
  <c r="AP21" i="4"/>
  <c r="AP4" i="4"/>
  <c r="AQ21" i="4"/>
  <c r="AQ4" i="4"/>
  <c r="AR21" i="4"/>
  <c r="AR4" i="4"/>
  <c r="AS21" i="4"/>
  <c r="AS4" i="4"/>
  <c r="AT21" i="4"/>
  <c r="AT4" i="4"/>
  <c r="AU21" i="4"/>
  <c r="AU4" i="4"/>
  <c r="AV21" i="4"/>
  <c r="AV4" i="4"/>
  <c r="AW21" i="4"/>
  <c r="AW4" i="4"/>
  <c r="AX21" i="4"/>
  <c r="AX4" i="4"/>
  <c r="AY21" i="4"/>
  <c r="AY4" i="4"/>
  <c r="AZ21" i="4"/>
  <c r="AZ4" i="4"/>
  <c r="BA21" i="4"/>
  <c r="BA4" i="4"/>
  <c r="BB21" i="4"/>
  <c r="BB4" i="4"/>
  <c r="BC21" i="4"/>
  <c r="BC4" i="4"/>
  <c r="BD21" i="4"/>
  <c r="BD4" i="4"/>
  <c r="BE21" i="4"/>
  <c r="BE4" i="4"/>
  <c r="BF21" i="4"/>
  <c r="BF4" i="4"/>
  <c r="BG21" i="4"/>
  <c r="BG4" i="4"/>
  <c r="BH21" i="4"/>
  <c r="BH4" i="4"/>
  <c r="BI21" i="4"/>
  <c r="BI4" i="4"/>
  <c r="BJ21" i="4"/>
  <c r="BJ4" i="4"/>
  <c r="BK21" i="4"/>
  <c r="BK4" i="4"/>
  <c r="BL21" i="4"/>
  <c r="BL4" i="4"/>
  <c r="BM21" i="4"/>
  <c r="BM4" i="4"/>
  <c r="BN21" i="4"/>
  <c r="BN4" i="4"/>
  <c r="BO21" i="4"/>
  <c r="BO4" i="4"/>
  <c r="BP21" i="4"/>
  <c r="BP4" i="4"/>
  <c r="BQ21" i="4"/>
  <c r="BQ4" i="4"/>
  <c r="BR21" i="4"/>
  <c r="BR4" i="4"/>
  <c r="BS21" i="4"/>
  <c r="BS4" i="4"/>
  <c r="BT21" i="4"/>
  <c r="BT4" i="4"/>
  <c r="BU21" i="4"/>
  <c r="BU4" i="4"/>
  <c r="BV21" i="4"/>
  <c r="BV4" i="4"/>
  <c r="BW21" i="4"/>
  <c r="BW4" i="4"/>
  <c r="BX21" i="4"/>
  <c r="BX4" i="4"/>
  <c r="BY21" i="4"/>
  <c r="BY4" i="4"/>
  <c r="BZ21" i="4"/>
  <c r="BZ4" i="4"/>
  <c r="CA21" i="4"/>
  <c r="CA4" i="4"/>
  <c r="CB21" i="4"/>
  <c r="CB4" i="4"/>
  <c r="CC21" i="4"/>
  <c r="CC4" i="4"/>
  <c r="CD21" i="4"/>
  <c r="CD4" i="4"/>
  <c r="CE21" i="4"/>
  <c r="CE4" i="4"/>
  <c r="CF21" i="4"/>
  <c r="CF4" i="4"/>
  <c r="CG21" i="4"/>
  <c r="CG4" i="4"/>
  <c r="CH21" i="4"/>
  <c r="CH4" i="4"/>
  <c r="CI21" i="4"/>
  <c r="CI4" i="4"/>
  <c r="CJ21" i="4"/>
  <c r="CJ4" i="4"/>
  <c r="CK21" i="4"/>
  <c r="CK4" i="4"/>
  <c r="CL21" i="4"/>
  <c r="CL4" i="4"/>
  <c r="CM21" i="4"/>
  <c r="CM4" i="4"/>
  <c r="CN21" i="4"/>
  <c r="CN4" i="4"/>
  <c r="CO21" i="4"/>
  <c r="CO4" i="4"/>
  <c r="CP21" i="4"/>
  <c r="CP4" i="4"/>
  <c r="CQ21" i="4"/>
  <c r="CQ4" i="4"/>
  <c r="CR21" i="4"/>
  <c r="CR4" i="4"/>
  <c r="CS21" i="4"/>
  <c r="CS4" i="4"/>
  <c r="CT21" i="4"/>
  <c r="CT4" i="4"/>
  <c r="CU21" i="4"/>
  <c r="CU4" i="4"/>
  <c r="CV21" i="4"/>
  <c r="CV4" i="4"/>
  <c r="CW21" i="4"/>
  <c r="CW4" i="4"/>
  <c r="CX21" i="4"/>
  <c r="CX4" i="4"/>
  <c r="CY21" i="4"/>
  <c r="CY4" i="4"/>
  <c r="CZ21" i="4"/>
  <c r="CZ4" i="4"/>
  <c r="DA21" i="4"/>
  <c r="DA4" i="4"/>
  <c r="DB21" i="4"/>
  <c r="DB4" i="4"/>
  <c r="DC21" i="4"/>
  <c r="DC4" i="4"/>
  <c r="DD21" i="4"/>
  <c r="DD4" i="4"/>
  <c r="DE21" i="4"/>
  <c r="DE4" i="4"/>
  <c r="DF21" i="4"/>
  <c r="DF4" i="4"/>
  <c r="DG21" i="4"/>
  <c r="DG4" i="4"/>
  <c r="DH21" i="4"/>
  <c r="DH4" i="4"/>
  <c r="DI21" i="4"/>
  <c r="DI4" i="4"/>
  <c r="DJ21" i="4"/>
  <c r="DJ4" i="4"/>
  <c r="DK21" i="4"/>
  <c r="DK4" i="4"/>
  <c r="DL21" i="4"/>
  <c r="DL4" i="4"/>
  <c r="DM21" i="4"/>
  <c r="DM4" i="4"/>
  <c r="DN21" i="4"/>
  <c r="DN4" i="4"/>
  <c r="DO21" i="4"/>
  <c r="DO4" i="4"/>
  <c r="DP21" i="4"/>
  <c r="DP4" i="4"/>
  <c r="DQ21" i="4"/>
  <c r="DQ4" i="4"/>
  <c r="DR21" i="4"/>
  <c r="DR4" i="4"/>
  <c r="DS21" i="4"/>
  <c r="DS4" i="4"/>
  <c r="DT21" i="4"/>
  <c r="DT4" i="4"/>
  <c r="DU21" i="4"/>
  <c r="DU4" i="4"/>
  <c r="DV21" i="4"/>
  <c r="DV4" i="4"/>
  <c r="DW21" i="4"/>
  <c r="DW4" i="4"/>
  <c r="DX21" i="4"/>
  <c r="DX4" i="4"/>
  <c r="DY21" i="4"/>
  <c r="DY4" i="4"/>
  <c r="DZ21" i="4"/>
  <c r="DZ4" i="4"/>
  <c r="EA21" i="4"/>
  <c r="EA4" i="4"/>
  <c r="EB21" i="4"/>
  <c r="EB4" i="4"/>
  <c r="EC21" i="4"/>
  <c r="EC4" i="4"/>
  <c r="ED21" i="4"/>
  <c r="ED4" i="4"/>
  <c r="EE21" i="4"/>
  <c r="EE4" i="4"/>
  <c r="EF21" i="4"/>
  <c r="EF4" i="4"/>
  <c r="EG21" i="4"/>
  <c r="EG4" i="4"/>
  <c r="EH21" i="4"/>
  <c r="EH4" i="4"/>
  <c r="EI21" i="4"/>
  <c r="EI4" i="4"/>
  <c r="EJ21" i="4"/>
  <c r="EJ4" i="4"/>
  <c r="EK21" i="4"/>
  <c r="EK4" i="4"/>
  <c r="EL21" i="4"/>
  <c r="EL4" i="4"/>
  <c r="EM21" i="4"/>
  <c r="EM4" i="4"/>
  <c r="EN21" i="4"/>
  <c r="EN4" i="4"/>
  <c r="EO21" i="4"/>
  <c r="EO4" i="4"/>
  <c r="EP21" i="4"/>
  <c r="EP4" i="4"/>
  <c r="EQ21" i="4"/>
  <c r="EQ4" i="4"/>
  <c r="ER21" i="4"/>
  <c r="ER4" i="4"/>
  <c r="ES21" i="4"/>
  <c r="ES4" i="4"/>
  <c r="ET21" i="4"/>
  <c r="ET4" i="4"/>
  <c r="EU21" i="4"/>
  <c r="EU4" i="4"/>
  <c r="EV21" i="4"/>
  <c r="EV4" i="4"/>
  <c r="EW21" i="4"/>
  <c r="EW4" i="4"/>
  <c r="EX21" i="4"/>
  <c r="EX4" i="4"/>
  <c r="EY21" i="4"/>
  <c r="EY4" i="4"/>
  <c r="EZ21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22" i="3"/>
  <c r="J22" i="3"/>
  <c r="R23" i="3"/>
  <c r="J23" i="3"/>
  <c r="R28" i="3"/>
  <c r="J28" i="3"/>
  <c r="R29" i="3"/>
  <c r="J29" i="3"/>
  <c r="R30" i="3"/>
  <c r="J30" i="3"/>
  <c r="R37" i="3"/>
  <c r="J37" i="3"/>
  <c r="R38" i="3"/>
  <c r="J38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4" i="4"/>
  <c r="D7" i="1"/>
  <c r="D25" i="4"/>
  <c r="D8" i="1"/>
  <c r="D22" i="4"/>
  <c r="D5" i="1"/>
  <c r="D23" i="4"/>
  <c r="D6" i="1"/>
  <c r="D21" i="4"/>
  <c r="D4" i="1"/>
</calcChain>
</file>

<file path=xl/sharedStrings.xml><?xml version="1.0" encoding="utf-8"?>
<sst xmlns="http://schemas.openxmlformats.org/spreadsheetml/2006/main" count="904" uniqueCount="538">
  <si>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</si>
  <si>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</si>
  <si>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</si>
  <si>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</si>
  <si>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</si>
  <si>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</si>
  <si>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</si>
  <si>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</si>
  <si>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</si>
  <si>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</si>
  <si>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</si>
  <si>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</si>
  <si>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</si>
  <si>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</si>
  <si>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</si>
  <si>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</si>
  <si>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</si>
  <si>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</si>
  <si>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</si>
  <si>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</si>
  <si>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</si>
  <si>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</si>
  <si>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</si>
  <si>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</si>
  <si>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</si>
  <si>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</si>
  <si>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</si>
  <si>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</si>
  <si>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</si>
  <si>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</si>
  <si>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</si>
  <si>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</si>
  <si>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</si>
  <si>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</si>
  <si>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</si>
  <si>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</si>
  <si>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</si>
  <si>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</si>
  <si>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</si>
  <si>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</si>
  <si>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</si>
  <si>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</si>
  <si>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</si>
  <si>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</si>
  <si>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</si>
  <si>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</si>
  <si>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</si>
  <si>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</si>
  <si>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</si>
  <si>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</si>
  <si>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</si>
  <si>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</si>
  <si>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</si>
  <si>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</si>
  <si>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</si>
  <si>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</si>
  <si>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</si>
  <si>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</si>
  <si>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</si>
  <si>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</si>
  <si>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</si>
  <si>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</si>
  <si>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</si>
  <si>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</si>
  <si>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</si>
  <si>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</si>
  <si>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</si>
  <si>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</si>
  <si>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</si>
  <si>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</si>
  <si>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</si>
  <si>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</si>
  <si>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</si>
  <si>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</si>
  <si>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</si>
  <si>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</si>
  <si>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</si>
  <si>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</si>
  <si>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</si>
  <si>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</si>
  <si>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</si>
  <si>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</si>
  <si>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</si>
  <si>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</si>
  <si>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</si>
  <si>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</si>
  <si>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</si>
  <si>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</si>
  <si>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</si>
  <si>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</si>
  <si>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</si>
  <si>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</si>
  <si>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</si>
  <si>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</si>
  <si>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</si>
  <si>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</si>
  <si>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</si>
  <si>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</si>
  <si>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</si>
  <si>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</si>
  <si>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</si>
  <si>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</si>
  <si>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</si>
  <si>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</si>
  <si>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</si>
  <si>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</si>
  <si>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</si>
  <si>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</si>
  <si>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</si>
  <si>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</si>
  <si>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</si>
  <si>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</si>
  <si>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</si>
  <si>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</si>
  <si>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</si>
  <si>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</si>
  <si>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</si>
  <si>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</si>
  <si>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</si>
  <si>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</si>
  <si>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</si>
  <si>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</si>
  <si>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</si>
  <si>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</si>
  <si>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</si>
  <si>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</si>
  <si>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</si>
  <si>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</si>
  <si>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</si>
  <si>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</si>
  <si>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</si>
  <si>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</si>
  <si>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</si>
  <si>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</si>
  <si>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</si>
  <si>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</si>
  <si>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</si>
  <si>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</si>
  <si>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</si>
  <si>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</si>
  <si>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</si>
  <si>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</si>
  <si>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</si>
  <si>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</si>
  <si>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</si>
  <si>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</si>
  <si>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</si>
  <si>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</si>
  <si>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</si>
  <si>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</si>
  <si>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</si>
  <si>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</si>
  <si>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</si>
  <si>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</si>
  <si>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</si>
  <si>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</si>
  <si>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</si>
  <si>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</si>
  <si>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</si>
  <si>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</si>
  <si>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</si>
  <si>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</si>
  <si>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</si>
  <si>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</si>
  <si>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</si>
  <si>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</si>
  <si>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</si>
  <si>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</si>
  <si>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</si>
  <si>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</si>
  <si>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</si>
  <si>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</si>
  <si>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</si>
  <si>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</si>
  <si>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</si>
  <si>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</si>
  <si>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</si>
  <si>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</si>
  <si>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</si>
  <si>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</si>
  <si>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</si>
  <si>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</si>
  <si>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</si>
  <si>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</si>
  <si>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</si>
  <si>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</si>
  <si>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</si>
  <si>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</si>
  <si>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</si>
  <si>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</si>
  <si>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</si>
  <si>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</si>
  <si>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</si>
  <si>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</si>
  <si>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</si>
  <si>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</si>
  <si>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</si>
  <si>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</si>
  <si>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</si>
  <si>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</si>
  <si>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</si>
  <si>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</si>
  <si>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</si>
  <si>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</si>
  <si>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</si>
  <si>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</si>
  <si>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</si>
  <si>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</si>
  <si>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</si>
  <si>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</si>
  <si>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</si>
  <si>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</si>
  <si>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</si>
  <si>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</si>
  <si>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</si>
  <si>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</si>
  <si>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</si>
  <si>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</si>
  <si>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</si>
  <si>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</si>
  <si>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</si>
  <si>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</si>
  <si>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</si>
  <si>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</si>
  <si>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</si>
  <si>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</si>
  <si>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</si>
  <si>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</si>
  <si>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</si>
  <si>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</si>
  <si>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</si>
  <si>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</si>
  <si>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</si>
  <si>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</si>
  <si>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</si>
  <si>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</si>
  <si>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</si>
  <si>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</si>
  <si>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</si>
  <si>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</si>
  <si>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</si>
  <si>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</si>
  <si>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</si>
  <si>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</si>
  <si>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</si>
  <si>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</si>
  <si>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</si>
  <si>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</si>
  <si>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</si>
  <si>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</si>
  <si>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</si>
  <si>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</si>
  <si>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</si>
  <si>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</si>
  <si>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</si>
  <si>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</si>
  <si>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</si>
  <si>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</si>
  <si>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</si>
  <si>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</si>
  <si>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</si>
  <si>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</si>
  <si>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</si>
  <si>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</si>
  <si>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</si>
  <si>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</si>
  <si>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</si>
  <si>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</si>
  <si>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</si>
  <si>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</si>
  <si>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</si>
  <si>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</si>
  <si>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</si>
  <si>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</si>
  <si>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</si>
  <si>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</si>
  <si>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</si>
  <si>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</si>
  <si>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</si>
  <si>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</si>
  <si>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</si>
  <si>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</si>
  <si>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</si>
  <si>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</si>
  <si>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</si>
  <si>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</si>
  <si>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</si>
  <si>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</si>
  <si>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</si>
  <si>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</si>
  <si>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</si>
  <si>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</si>
  <si>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</si>
  <si>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</si>
  <si>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</si>
  <si>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</si>
  <si>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</si>
  <si>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</si>
  <si>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</si>
  <si>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</si>
  <si>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</si>
  <si>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</si>
  <si>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</si>
  <si>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</si>
  <si>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</si>
  <si>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</si>
  <si>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</si>
  <si>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</si>
  <si>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</si>
  <si>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</si>
  <si>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</si>
  <si>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</si>
  <si>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</si>
  <si>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</si>
  <si>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</si>
  <si>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</si>
  <si>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</si>
  <si>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</si>
  <si>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</si>
  <si>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</si>
  <si>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</si>
  <si>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</si>
  <si>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</si>
  <si>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</si>
  <si>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</si>
  <si>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</si>
  <si>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</si>
  <si>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</si>
  <si>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</si>
  <si>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</si>
  <si>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</si>
  <si>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</si>
  <si>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</si>
  <si>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</si>
  <si>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</si>
  <si>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</si>
  <si>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</si>
  <si>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</si>
  <si>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</si>
  <si>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</si>
  <si>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</si>
  <si>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</si>
  <si>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</si>
  <si>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</si>
  <si>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</si>
  <si>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</si>
  <si>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</si>
  <si>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</si>
  <si>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</si>
  <si>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</si>
  <si>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</si>
  <si>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</si>
  <si>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</si>
  <si>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</si>
  <si>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</si>
  <si>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</si>
  <si>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</si>
  <si>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</si>
  <si>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</si>
  <si>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</si>
  <si>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</si>
  <si>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</si>
  <si>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</si>
  <si>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</si>
  <si>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</si>
  <si>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</si>
  <si>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</si>
  <si>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</si>
  <si>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</si>
  <si>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</si>
  <si>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</si>
  <si>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</si>
  <si>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</si>
  <si>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</si>
  <si>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</si>
  <si>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</si>
  <si>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</si>
  <si>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</si>
  <si>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</si>
  <si>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</si>
  <si>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</si>
  <si>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</si>
  <si>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</si>
  <si>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</si>
  <si>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</si>
  <si>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</si>
  <si>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</si>
  <si>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</si>
  <si>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</si>
  <si>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</si>
  <si>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</si>
  <si>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</si>
  <si>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</si>
  <si>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</si>
  <si>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</si>
  <si>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</si>
  <si>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</si>
  <si>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</si>
  <si>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</si>
  <si>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</si>
  <si>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</si>
  <si>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</si>
  <si>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</si>
  <si>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</si>
  <si>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</si>
  <si>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</si>
  <si>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</si>
  <si>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</si>
  <si>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</si>
  <si>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</si>
  <si>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</si>
  <si>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</si>
  <si>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</si>
  <si>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</si>
  <si>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</si>
  <si>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</si>
  <si>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</si>
  <si>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</si>
  <si>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</si>
  <si>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</si>
  <si>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</si>
  <si>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</si>
  <si>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</si>
  <si>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</si>
  <si>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</si>
  <si>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</si>
  <si>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</si>
  <si>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</si>
  <si>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</si>
  <si>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</si>
  <si>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</si>
  <si>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</si>
  <si>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</si>
  <si>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</si>
  <si>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</si>
  <si>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</si>
  <si>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</si>
  <si>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</si>
  <si>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</si>
  <si>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</si>
  <si>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</si>
  <si>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</si>
  <si>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</si>
  <si>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</si>
  <si>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</si>
  <si>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</si>
  <si>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</si>
  <si>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</si>
  <si>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</si>
  <si>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</si>
  <si>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</si>
  <si>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</si>
  <si>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</si>
  <si>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</si>
  <si>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</si>
  <si>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</si>
  <si>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</si>
  <si>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</si>
  <si>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</si>
  <si>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</si>
  <si>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</si>
  <si>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</si>
  <si>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</si>
  <si>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</si>
  <si>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</si>
  <si>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</si>
  <si>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</si>
  <si>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</si>
  <si>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</si>
  <si>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</si>
  <si>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</si>
  <si>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</si>
  <si>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</si>
  <si>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</si>
  <si>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</si>
  <si>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</si>
  <si>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</si>
  <si>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</si>
  <si>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</si>
  <si>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</si>
  <si>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</si>
  <si>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</si>
  <si>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</si>
  <si>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</si>
  <si>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</si>
  <si>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</si>
  <si>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</si>
  <si>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</si>
  <si>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</si>
  <si>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</si>
  <si>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</si>
  <si>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</si>
  <si>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</si>
  <si>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</si>
  <si>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</si>
  <si>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</si>
  <si>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</si>
  <si>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</si>
  <si>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</si>
  <si>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</si>
  <si>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</si>
  <si>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</si>
  <si>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</si>
  <si>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</si>
  <si>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</si>
  <si>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</si>
  <si>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</si>
  <si>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低级经验丹</t>
    <rPh sb="0" eb="1">
      <t>di</t>
    </rPh>
    <rPh sb="2" eb="3">
      <t>jing'yan'd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</si>
  <si>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</si>
  <si>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</si>
  <si>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</si>
  <si>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</si>
  <si>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</si>
  <si>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</si>
  <si>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</si>
  <si>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</si>
  <si>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</si>
  <si>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</si>
  <si>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</si>
  <si>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在线奖励1</t>
    <rPh sb="0" eb="1">
      <t>zai'x</t>
    </rPh>
    <rPh sb="2" eb="3">
      <t>jiang'l</t>
    </rPh>
    <phoneticPr fontId="3" type="noConversion"/>
  </si>
  <si>
    <t>在线奖励2</t>
    <rPh sb="0" eb="1">
      <t>zai'x</t>
    </rPh>
    <rPh sb="2" eb="3">
      <t>jiang'l</t>
    </rPh>
    <phoneticPr fontId="3" type="noConversion"/>
  </si>
  <si>
    <t>在线奖励3</t>
    <rPh sb="0" eb="1">
      <t>zai'x</t>
    </rPh>
    <rPh sb="2" eb="3">
      <t>jiang'l</t>
    </rPh>
    <phoneticPr fontId="3" type="noConversion"/>
  </si>
  <si>
    <t>在线奖励4</t>
    <rPh sb="0" eb="1">
      <t>zai'x</t>
    </rPh>
    <rPh sb="2" eb="3">
      <t>jiang'l</t>
    </rPh>
    <phoneticPr fontId="3" type="noConversion"/>
  </si>
  <si>
    <t>在线奖励5</t>
    <rPh sb="0" eb="1">
      <t>zai'x</t>
    </rPh>
    <rPh sb="2" eb="3">
      <t>jiang'l</t>
    </rPh>
    <phoneticPr fontId="3" type="noConversion"/>
  </si>
  <si>
    <t>低级鱼饵</t>
    <rPh sb="0" eb="1">
      <t>di'ji</t>
    </rPh>
    <rPh sb="2" eb="3">
      <t>yu'er</t>
    </rPh>
    <phoneticPr fontId="1" type="noConversion"/>
  </si>
  <si>
    <t>高级鱼饵</t>
    <rPh sb="0" eb="1">
      <t>gao'j</t>
    </rPh>
    <rPh sb="2" eb="3">
      <t>yu'er</t>
    </rPh>
    <phoneticPr fontId="1" type="noConversion"/>
  </si>
  <si>
    <t>高级经验丹</t>
    <rPh sb="0" eb="1">
      <t>gao'j</t>
    </rPh>
    <rPh sb="2" eb="3">
      <t>jing'yan'd</t>
    </rPh>
    <phoneticPr fontId="1" type="noConversion"/>
  </si>
  <si>
    <t>中级经验丹</t>
    <rPh sb="0" eb="1">
      <t>zhong'j</t>
    </rPh>
    <rPh sb="2" eb="3">
      <t>jing'yan'd</t>
    </rPh>
    <phoneticPr fontId="1" type="noConversion"/>
  </si>
  <si>
    <t>中级鱼饵</t>
    <rPh sb="0" eb="1">
      <t>zhogn'ji</t>
    </rPh>
    <rPh sb="2" eb="3">
      <t>yu'er</t>
    </rPh>
    <phoneticPr fontId="1" type="noConversion"/>
  </si>
  <si>
    <t>高级经验丹</t>
    <rPh sb="0" eb="1">
      <t>gao</t>
    </rPh>
    <rPh sb="2" eb="3">
      <t>jing'yan'd</t>
    </rPh>
    <phoneticPr fontId="1" type="noConversion"/>
  </si>
  <si>
    <t>中级鱼饵</t>
    <rPh sb="0" eb="1">
      <t>zhogn</t>
    </rPh>
    <rPh sb="2" eb="3">
      <t>yu'er</t>
    </rPh>
    <phoneticPr fontId="1" type="noConversion"/>
  </si>
  <si>
    <t>经验提升1</t>
    <rPh sb="0" eb="1">
      <t>jing'yan</t>
    </rPh>
    <rPh sb="2" eb="3">
      <t>ti'sheng</t>
    </rPh>
    <phoneticPr fontId="1" type="noConversion"/>
  </si>
  <si>
    <t>祈愿符</t>
    <rPh sb="0" eb="1">
      <t>qi'yuan'f</t>
    </rPh>
    <phoneticPr fontId="1" type="noConversion"/>
  </si>
  <si>
    <t>双倍在线奖励1</t>
    <rPh sb="0" eb="1">
      <t>shuang'b</t>
    </rPh>
    <rPh sb="2" eb="3">
      <t>zai'x</t>
    </rPh>
    <rPh sb="4" eb="5">
      <t>jiang'l</t>
    </rPh>
    <phoneticPr fontId="3" type="noConversion"/>
  </si>
  <si>
    <t>双倍在线奖励2</t>
    <rPh sb="0" eb="1">
      <t>shuang'b</t>
    </rPh>
    <rPh sb="2" eb="3">
      <t>zai'x</t>
    </rPh>
    <rPh sb="4" eb="5">
      <t>jiang'l</t>
    </rPh>
    <phoneticPr fontId="3" type="noConversion"/>
  </si>
  <si>
    <t>双倍在线奖励3</t>
    <rPh sb="0" eb="1">
      <t>shuang'b</t>
    </rPh>
    <rPh sb="2" eb="3">
      <t>zai'x</t>
    </rPh>
    <rPh sb="4" eb="5">
      <t>jiang'l</t>
    </rPh>
    <phoneticPr fontId="3" type="noConversion"/>
  </si>
  <si>
    <t>双倍在线奖励4</t>
    <rPh sb="0" eb="1">
      <t>shuang'b</t>
    </rPh>
    <rPh sb="2" eb="3">
      <t>zai'x</t>
    </rPh>
    <rPh sb="4" eb="5">
      <t>jiang'l</t>
    </rPh>
    <phoneticPr fontId="3" type="noConversion"/>
  </si>
  <si>
    <t>双倍在线奖励5</t>
    <rPh sb="0" eb="1">
      <t>shuang'b</t>
    </rPh>
    <rPh sb="2" eb="3">
      <t>zai'x</t>
    </rPh>
    <rPh sb="4" eb="5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</si>
</sst>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tabSelected="1" workbookViewId="0">
      <selection activeCell="D8" sqref="D8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900001</v>
      </c>
      <c r="B4" s="3" t="s">
        <v>519</v>
      </c>
      <c r="C4" s="3" t="s">
        <v>519</v>
      </c>
      <c r="D4" s="3" t="str">
        <f>VLOOKUP(A4,奖励测试!A:D,4,FALSE)</f>
        <v>[{"t":"i","i":35,"c":1,"tr":0},{"t":"i","i":29001,"c":1,"tr":0},{"t":"i","i":1,"c":100,"tr":0}]</v>
      </c>
      <c r="E4" s="2">
        <v>0</v>
      </c>
      <c r="F4" s="2">
        <v>0</v>
      </c>
    </row>
    <row r="5" spans="1:6" x14ac:dyDescent="0.15">
      <c r="A5">
        <v>900002</v>
      </c>
      <c r="B5" s="3" t="s">
        <v>520</v>
      </c>
      <c r="C5" s="3" t="s">
        <v>520</v>
      </c>
      <c r="D5" s="3" t="str">
        <f>VLOOKUP(A5,奖励测试!A:D,4,FALSE)</f>
        <v>[{"t":"i","i":35,"c":1,"tr":0},{"t":"i","i":29002,"c":1,"tr":0},{"t":"i","i":1,"c":500,"tr":0}]</v>
      </c>
      <c r="E5" s="2">
        <v>0</v>
      </c>
      <c r="F5" s="2">
        <v>0</v>
      </c>
    </row>
    <row r="6" spans="1:6" x14ac:dyDescent="0.15">
      <c r="A6">
        <v>900003</v>
      </c>
      <c r="B6" s="3" t="s">
        <v>521</v>
      </c>
      <c r="C6" s="3" t="s">
        <v>521</v>
      </c>
      <c r="D6" s="3" t="str">
        <f>VLOOKUP(A6,奖励测试!A:D,4,FALSE)</f>
        <v>[{"t":"i","i":36,"c":1,"tr":0},{"t":"i","i":29002,"c":1,"tr":0},{"t":"i","i":88,"c":1,"tr":0},{"t":"i","i":1,"c":1000,"tr":0}]</v>
      </c>
      <c r="E6" s="2">
        <v>0</v>
      </c>
      <c r="F6" s="2">
        <v>0</v>
      </c>
    </row>
    <row r="7" spans="1:6" ht="16" customHeight="1" x14ac:dyDescent="0.15">
      <c r="A7">
        <v>900004</v>
      </c>
      <c r="B7" s="3" t="s">
        <v>522</v>
      </c>
      <c r="C7" s="3" t="s">
        <v>522</v>
      </c>
      <c r="D7" s="3" t="str">
        <f>VLOOKUP(A7,奖励测试!A:D,4,FALSE)</f>
        <v>[{"t":"i","i":36,"c":1,"tr":0},{"t":"i","i":29003,"c":1,"tr":0},{"t":"f","i":61,"c":1,"tr":0},{"t":"i","i":1,"c":1500,"tr":0}]</v>
      </c>
      <c r="E7" s="2">
        <v>0</v>
      </c>
      <c r="F7" s="2">
        <v>0</v>
      </c>
    </row>
    <row r="8" spans="1:6" x14ac:dyDescent="0.15">
      <c r="A8">
        <v>900005</v>
      </c>
      <c r="B8" s="3" t="s">
        <v>523</v>
      </c>
      <c r="C8" s="3" t="s">
        <v>523</v>
      </c>
      <c r="D8" s="3" t="str">
        <f>VLOOKUP(A8,奖励测试!A:D,4,FALSE)</f>
        <v>[{"t":"i","i":37,"c":1,"tr":0},{"t":"i","i":29003,"c":1,"tr":0},{"t":"f","i":61,"c":1,"tr":0},{"t":"i","i":88,"c":1,"tr":0},{"t":"i","i":1,"c":2000,"tr":0}]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B12" s="3"/>
      <c r="C12" s="3"/>
      <c r="D12" s="3"/>
      <c r="E12" s="2"/>
      <c r="F12" s="2"/>
    </row>
    <row r="13" spans="1:6" x14ac:dyDescent="0.15">
      <c r="B13" s="3"/>
      <c r="C13" s="3"/>
      <c r="D13" s="3"/>
      <c r="E13" s="2"/>
      <c r="F13" s="2"/>
    </row>
    <row r="14" spans="1:6" x14ac:dyDescent="0.15">
      <c r="B14" s="3"/>
      <c r="C14" s="3"/>
      <c r="D14" s="3"/>
      <c r="E14" s="2"/>
      <c r="F14" s="2"/>
    </row>
    <row r="15" spans="1:6" ht="16" customHeight="1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2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3"/>
      <c r="C960" s="3"/>
      <c r="D960" s="3"/>
      <c r="E960" s="1"/>
      <c r="F960" s="1"/>
    </row>
    <row r="961" spans="1:6" x14ac:dyDescent="0.15">
      <c r="A961" s="2"/>
      <c r="B961" s="1"/>
      <c r="C961" s="3"/>
      <c r="D961" s="3"/>
      <c r="E961" s="2"/>
      <c r="F961" s="2"/>
    </row>
    <row r="962" spans="1:6" x14ac:dyDescent="0.15">
      <c r="A962" s="2"/>
      <c r="B962" s="1"/>
      <c r="C962" s="3"/>
      <c r="D962" s="3"/>
      <c r="E962" s="2"/>
      <c r="F962" s="2"/>
    </row>
    <row r="963" spans="1:6" x14ac:dyDescent="0.15">
      <c r="A963" s="2"/>
      <c r="B963" s="1"/>
      <c r="C963" s="3"/>
      <c r="D963" s="3"/>
      <c r="E963" s="2"/>
      <c r="F96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workbookViewId="0">
      <selection activeCell="D26" sqref="D26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910001</v>
      </c>
      <c r="B4" s="3" t="s">
        <v>533</v>
      </c>
      <c r="C4" s="3" t="s">
        <v>519</v>
      </c>
      <c r="D4" s="3" t="str">
        <f>VLOOKUP(A4,奖励测试!A:D,4,FALSE)</f>
        <v>[{"t":"i","i":35,"c":2,"tr":0},{"t":"i","i":29001,"c":2,"tr":0},{"t":"i","i":1,"c":200,"tr":0}]</v>
      </c>
      <c r="E4" s="2">
        <v>0</v>
      </c>
      <c r="F4" s="2">
        <v>0</v>
      </c>
    </row>
    <row r="5" spans="1:6" x14ac:dyDescent="0.15">
      <c r="A5">
        <v>910002</v>
      </c>
      <c r="B5" s="3" t="s">
        <v>534</v>
      </c>
      <c r="C5" s="3" t="s">
        <v>520</v>
      </c>
      <c r="D5" s="3" t="str">
        <f>VLOOKUP(A5,奖励测试!A:D,4,FALSE)</f>
        <v>[{"t":"i","i":35,"c":2,"tr":0},{"t":"i","i":29002,"c":2,"tr":0},{"t":"i","i":1,"c":1000,"tr":0}]</v>
      </c>
      <c r="E5" s="2">
        <v>0</v>
      </c>
      <c r="F5" s="2">
        <v>0</v>
      </c>
    </row>
    <row r="6" spans="1:6" x14ac:dyDescent="0.15">
      <c r="A6">
        <v>910003</v>
      </c>
      <c r="B6" s="3" t="s">
        <v>535</v>
      </c>
      <c r="C6" s="3" t="s">
        <v>521</v>
      </c>
      <c r="D6" s="3" t="str">
        <f>VLOOKUP(A6,奖励测试!A:D,4,FALSE)</f>
        <v>[{"t":"i","i":36,"c":2,"tr":0},{"t":"i","i":29002,"c":2,"tr":0},{"t":"i","i":88,"c":2,"tr":0},{"t":"i","i":1,"c":2000,"tr":0}]</v>
      </c>
      <c r="E6" s="2">
        <v>0</v>
      </c>
      <c r="F6" s="2">
        <v>0</v>
      </c>
    </row>
    <row r="7" spans="1:6" ht="16" customHeight="1" x14ac:dyDescent="0.15">
      <c r="A7">
        <v>910004</v>
      </c>
      <c r="B7" s="3" t="s">
        <v>536</v>
      </c>
      <c r="C7" s="3" t="s">
        <v>522</v>
      </c>
      <c r="D7" s="3" t="str">
        <f>VLOOKUP(A7,奖励测试!A:D,4,FALSE)</f>
        <v>[{"t":"i","i":36,"c":2,"tr":0},{"t":"i","i":29003,"c":2,"tr":0},{"t":"f","i":61,"c":2,"tr":0},{"t":"i","i":1,"c":3000,"tr":0}]</v>
      </c>
      <c r="E7" s="2">
        <v>0</v>
      </c>
      <c r="F7" s="2">
        <v>0</v>
      </c>
    </row>
    <row r="8" spans="1:6" x14ac:dyDescent="0.15">
      <c r="A8">
        <v>910005</v>
      </c>
      <c r="B8" s="3" t="s">
        <v>537</v>
      </c>
      <c r="C8" s="3" t="s">
        <v>523</v>
      </c>
      <c r="D8" s="3" t="str">
        <f>VLOOKUP(A8,奖励测试!A:D,4,FALSE)</f>
        <v>[{"t":"i","i":37,"c":2,"tr":0},{"t":"i","i":29003,"c":2,"tr":0},{"t":"f","i":61,"c":2,"tr":0},{"t":"i","i":88,"c":2,"tr":0},{"t":"i","i":1,"c":4000,"tr":0}]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B12" s="3"/>
      <c r="C12" s="3"/>
      <c r="D12" s="3"/>
      <c r="E12" s="2"/>
      <c r="F12" s="2"/>
    </row>
    <row r="13" spans="1:6" x14ac:dyDescent="0.15">
      <c r="B13" s="3"/>
      <c r="C13" s="3"/>
      <c r="D13" s="3"/>
      <c r="E13" s="2"/>
      <c r="F13" s="2"/>
    </row>
    <row r="14" spans="1:6" x14ac:dyDescent="0.15">
      <c r="B14" s="3"/>
      <c r="C14" s="3"/>
      <c r="D14" s="3"/>
      <c r="E14" s="2"/>
      <c r="F14" s="2"/>
    </row>
    <row r="15" spans="1:6" ht="16" customHeight="1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2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3"/>
      <c r="C960" s="3"/>
      <c r="D960" s="3"/>
      <c r="E960" s="1"/>
      <c r="F960" s="1"/>
    </row>
    <row r="961" spans="1:6" x14ac:dyDescent="0.15">
      <c r="A961" s="2"/>
      <c r="B961" s="1"/>
      <c r="C961" s="3"/>
      <c r="D961" s="3"/>
      <c r="E961" s="2"/>
      <c r="F961" s="2"/>
    </row>
    <row r="962" spans="1:6" x14ac:dyDescent="0.15">
      <c r="A962" s="2"/>
      <c r="B962" s="1"/>
      <c r="C962" s="3"/>
      <c r="D962" s="3"/>
      <c r="E962" s="2"/>
      <c r="F962" s="2"/>
    </row>
    <row r="963" spans="1:6" x14ac:dyDescent="0.15">
      <c r="A963" s="2"/>
      <c r="B963" s="1"/>
      <c r="C963" s="3"/>
      <c r="D963" s="3"/>
      <c r="E963" s="2"/>
      <c r="F96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3"/>
  <sheetViews>
    <sheetView zoomScale="80" zoomScaleNormal="80" zoomScalePageLayoutView="80" workbookViewId="0">
      <selection activeCell="G39" sqref="G39"/>
    </sheetView>
  </sheetViews>
  <sheetFormatPr baseColWidth="10" defaultColWidth="7.5" defaultRowHeight="15" x14ac:dyDescent="0.15"/>
  <cols>
    <col min="1" max="1" width="8.1640625" bestFit="1" customWidth="1"/>
    <col min="2" max="2" width="9.832031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900001</v>
      </c>
      <c r="B4" s="3" t="s">
        <v>519</v>
      </c>
      <c r="C4" s="3" t="s">
        <v>519</v>
      </c>
      <c r="D4" s="3" t="str">
        <f>"["&amp;FB4&amp;"]"</f>
        <v>[{"t":"i","i":35,"c":1,"tr":0},{"t":"i","i":29001,"c":1,"tr":0},{"t":"i","i":1,"c":100,"tr":0}]</v>
      </c>
      <c r="E4" s="2">
        <v>0</v>
      </c>
      <c r="F4" s="2">
        <v>0</v>
      </c>
      <c r="G4" t="str">
        <f>G21</f>
        <v>{"t":"i","i":35,"c":1,"tr":0}</v>
      </c>
      <c r="H4" t="str">
        <f t="shared" ref="H4:AM4" si="0">G4&amp;H21</f>
        <v>{"t":"i","i":35,"c":1,"tr":0},{"t":"i","i":29001,"c":1,"tr":0}</v>
      </c>
      <c r="I4" t="str">
        <f t="shared" si="0"/>
        <v>{"t":"i","i":35,"c":1,"tr":0},{"t":"i","i":29001,"c":1,"tr":0},{"t":"i","i":1,"c":100,"tr":0}</v>
      </c>
      <c r="J4" t="str">
        <f t="shared" si="0"/>
        <v>{"t":"i","i":35,"c":1,"tr":0},{"t":"i","i":29001,"c":1,"tr":0},{"t":"i","i":1,"c":100,"tr":0}</v>
      </c>
      <c r="K4" t="str">
        <f t="shared" si="0"/>
        <v>{"t":"i","i":35,"c":1,"tr":0},{"t":"i","i":29001,"c":1,"tr":0},{"t":"i","i":1,"c":100,"tr":0}</v>
      </c>
      <c r="L4" t="str">
        <f t="shared" si="0"/>
        <v>{"t":"i","i":35,"c":1,"tr":0},{"t":"i","i":29001,"c":1,"tr":0},{"t":"i","i":1,"c":100,"tr":0}</v>
      </c>
      <c r="M4" t="str">
        <f t="shared" si="0"/>
        <v>{"t":"i","i":35,"c":1,"tr":0},{"t":"i","i":29001,"c":1,"tr":0},{"t":"i","i":1,"c":100,"tr":0}</v>
      </c>
      <c r="N4" t="str">
        <f t="shared" si="0"/>
        <v>{"t":"i","i":35,"c":1,"tr":0},{"t":"i","i":29001,"c":1,"tr":0},{"t":"i","i":1,"c":100,"tr":0}</v>
      </c>
      <c r="O4" t="str">
        <f t="shared" si="0"/>
        <v>{"t":"i","i":35,"c":1,"tr":0},{"t":"i","i":29001,"c":1,"tr":0},{"t":"i","i":1,"c":100,"tr":0}</v>
      </c>
      <c r="P4" t="str">
        <f t="shared" si="0"/>
        <v>{"t":"i","i":35,"c":1,"tr":0},{"t":"i","i":29001,"c":1,"tr":0},{"t":"i","i":1,"c":100,"tr":0}</v>
      </c>
      <c r="Q4" t="str">
        <f t="shared" si="0"/>
        <v>{"t":"i","i":35,"c":1,"tr":0},{"t":"i","i":29001,"c":1,"tr":0},{"t":"i","i":1,"c":100,"tr":0}</v>
      </c>
      <c r="R4" t="str">
        <f t="shared" si="0"/>
        <v>{"t":"i","i":35,"c":1,"tr":0},{"t":"i","i":29001,"c":1,"tr":0},{"t":"i","i":1,"c":100,"tr":0}</v>
      </c>
      <c r="S4" t="str">
        <f t="shared" si="0"/>
        <v>{"t":"i","i":35,"c":1,"tr":0},{"t":"i","i":29001,"c":1,"tr":0},{"t":"i","i":1,"c":100,"tr":0}</v>
      </c>
      <c r="T4" t="str">
        <f t="shared" si="0"/>
        <v>{"t":"i","i":35,"c":1,"tr":0},{"t":"i","i":29001,"c":1,"tr":0},{"t":"i","i":1,"c":100,"tr":0}</v>
      </c>
      <c r="U4" t="str">
        <f t="shared" si="0"/>
        <v>{"t":"i","i":35,"c":1,"tr":0},{"t":"i","i":29001,"c":1,"tr":0},{"t":"i","i":1,"c":100,"tr":0}</v>
      </c>
      <c r="V4" t="str">
        <f t="shared" si="0"/>
        <v>{"t":"i","i":35,"c":1,"tr":0},{"t":"i","i":29001,"c":1,"tr":0},{"t":"i","i":1,"c":100,"tr":0}</v>
      </c>
      <c r="W4" t="str">
        <f t="shared" si="0"/>
        <v>{"t":"i","i":35,"c":1,"tr":0},{"t":"i","i":29001,"c":1,"tr":0},{"t":"i","i":1,"c":100,"tr":0}</v>
      </c>
      <c r="X4" t="str">
        <f t="shared" si="0"/>
        <v>{"t":"i","i":35,"c":1,"tr":0},{"t":"i","i":29001,"c":1,"tr":0},{"t":"i","i":1,"c":100,"tr":0}</v>
      </c>
      <c r="Y4" t="str">
        <f t="shared" si="0"/>
        <v>{"t":"i","i":35,"c":1,"tr":0},{"t":"i","i":29001,"c":1,"tr":0},{"t":"i","i":1,"c":100,"tr":0}</v>
      </c>
      <c r="Z4" t="str">
        <f t="shared" si="0"/>
        <v>{"t":"i","i":35,"c":1,"tr":0},{"t":"i","i":29001,"c":1,"tr":0},{"t":"i","i":1,"c":100,"tr":0}</v>
      </c>
      <c r="AA4" t="str">
        <f t="shared" si="0"/>
        <v>{"t":"i","i":35,"c":1,"tr":0},{"t":"i","i":29001,"c":1,"tr":0},{"t":"i","i":1,"c":100,"tr":0}</v>
      </c>
      <c r="AB4" t="str">
        <f t="shared" si="0"/>
        <v>{"t":"i","i":35,"c":1,"tr":0},{"t":"i","i":29001,"c":1,"tr":0},{"t":"i","i":1,"c":100,"tr":0}</v>
      </c>
      <c r="AC4" t="str">
        <f t="shared" si="0"/>
        <v>{"t":"i","i":35,"c":1,"tr":0},{"t":"i","i":29001,"c":1,"tr":0},{"t":"i","i":1,"c":100,"tr":0}</v>
      </c>
      <c r="AD4" t="str">
        <f t="shared" si="0"/>
        <v>{"t":"i","i":35,"c":1,"tr":0},{"t":"i","i":29001,"c":1,"tr":0},{"t":"i","i":1,"c":100,"tr":0}</v>
      </c>
      <c r="AE4" t="str">
        <f t="shared" si="0"/>
        <v>{"t":"i","i":35,"c":1,"tr":0},{"t":"i","i":29001,"c":1,"tr":0},{"t":"i","i":1,"c":100,"tr":0}</v>
      </c>
      <c r="AF4" t="str">
        <f t="shared" si="0"/>
        <v>{"t":"i","i":35,"c":1,"tr":0},{"t":"i","i":29001,"c":1,"tr":0},{"t":"i","i":1,"c":100,"tr":0}</v>
      </c>
      <c r="AG4" t="str">
        <f t="shared" si="0"/>
        <v>{"t":"i","i":35,"c":1,"tr":0},{"t":"i","i":29001,"c":1,"tr":0},{"t":"i","i":1,"c":100,"tr":0}</v>
      </c>
      <c r="AH4" t="str">
        <f t="shared" si="0"/>
        <v>{"t":"i","i":35,"c":1,"tr":0},{"t":"i","i":29001,"c":1,"tr":0},{"t":"i","i":1,"c":100,"tr":0}</v>
      </c>
      <c r="AI4" t="str">
        <f t="shared" si="0"/>
        <v>{"t":"i","i":35,"c":1,"tr":0},{"t":"i","i":29001,"c":1,"tr":0},{"t":"i","i":1,"c":100,"tr":0}</v>
      </c>
      <c r="AJ4" t="str">
        <f t="shared" si="0"/>
        <v>{"t":"i","i":35,"c":1,"tr":0},{"t":"i","i":29001,"c":1,"tr":0},{"t":"i","i":1,"c":100,"tr":0}</v>
      </c>
      <c r="AK4" t="str">
        <f t="shared" si="0"/>
        <v>{"t":"i","i":35,"c":1,"tr":0},{"t":"i","i":29001,"c":1,"tr":0},{"t":"i","i":1,"c":100,"tr":0}</v>
      </c>
      <c r="AL4" t="str">
        <f t="shared" si="0"/>
        <v>{"t":"i","i":35,"c":1,"tr":0},{"t":"i","i":29001,"c":1,"tr":0},{"t":"i","i":1,"c":100,"tr":0}</v>
      </c>
      <c r="AM4" t="str">
        <f t="shared" si="0"/>
        <v>{"t":"i","i":35,"c":1,"tr":0},{"t":"i","i":29001,"c":1,"tr":0},{"t":"i","i":1,"c":100,"tr":0}</v>
      </c>
      <c r="AN4" t="str">
        <f t="shared" ref="AN4:BS4" si="1">AM4&amp;AN21</f>
        <v>{"t":"i","i":35,"c":1,"tr":0},{"t":"i","i":29001,"c":1,"tr":0},{"t":"i","i":1,"c":100,"tr":0}</v>
      </c>
      <c r="AO4" t="str">
        <f t="shared" si="1"/>
        <v>{"t":"i","i":35,"c":1,"tr":0},{"t":"i","i":29001,"c":1,"tr":0},{"t":"i","i":1,"c":100,"tr":0}</v>
      </c>
      <c r="AP4" t="str">
        <f t="shared" si="1"/>
        <v>{"t":"i","i":35,"c":1,"tr":0},{"t":"i","i":29001,"c":1,"tr":0},{"t":"i","i":1,"c":100,"tr":0}</v>
      </c>
      <c r="AQ4" t="str">
        <f t="shared" si="1"/>
        <v>{"t":"i","i":35,"c":1,"tr":0},{"t":"i","i":29001,"c":1,"tr":0},{"t":"i","i":1,"c":100,"tr":0}</v>
      </c>
      <c r="AR4" t="str">
        <f t="shared" si="1"/>
        <v>{"t":"i","i":35,"c":1,"tr":0},{"t":"i","i":29001,"c":1,"tr":0},{"t":"i","i":1,"c":100,"tr":0}</v>
      </c>
      <c r="AS4" t="str">
        <f t="shared" si="1"/>
        <v>{"t":"i","i":35,"c":1,"tr":0},{"t":"i","i":29001,"c":1,"tr":0},{"t":"i","i":1,"c":100,"tr":0}</v>
      </c>
      <c r="AT4" t="str">
        <f t="shared" si="1"/>
        <v>{"t":"i","i":35,"c":1,"tr":0},{"t":"i","i":29001,"c":1,"tr":0},{"t":"i","i":1,"c":100,"tr":0}</v>
      </c>
      <c r="AU4" t="str">
        <f t="shared" si="1"/>
        <v>{"t":"i","i":35,"c":1,"tr":0},{"t":"i","i":29001,"c":1,"tr":0},{"t":"i","i":1,"c":100,"tr":0}</v>
      </c>
      <c r="AV4" t="str">
        <f t="shared" si="1"/>
        <v>{"t":"i","i":35,"c":1,"tr":0},{"t":"i","i":29001,"c":1,"tr":0},{"t":"i","i":1,"c":100,"tr":0}</v>
      </c>
      <c r="AW4" t="str">
        <f t="shared" si="1"/>
        <v>{"t":"i","i":35,"c":1,"tr":0},{"t":"i","i":29001,"c":1,"tr":0},{"t":"i","i":1,"c":100,"tr":0}</v>
      </c>
      <c r="AX4" t="str">
        <f t="shared" si="1"/>
        <v>{"t":"i","i":35,"c":1,"tr":0},{"t":"i","i":29001,"c":1,"tr":0},{"t":"i","i":1,"c":100,"tr":0}</v>
      </c>
      <c r="AY4" t="str">
        <f t="shared" si="1"/>
        <v>{"t":"i","i":35,"c":1,"tr":0},{"t":"i","i":29001,"c":1,"tr":0},{"t":"i","i":1,"c":100,"tr":0}</v>
      </c>
      <c r="AZ4" t="str">
        <f t="shared" si="1"/>
        <v>{"t":"i","i":35,"c":1,"tr":0},{"t":"i","i":29001,"c":1,"tr":0},{"t":"i","i":1,"c":100,"tr":0}</v>
      </c>
      <c r="BA4" t="str">
        <f t="shared" si="1"/>
        <v>{"t":"i","i":35,"c":1,"tr":0},{"t":"i","i":29001,"c":1,"tr":0},{"t":"i","i":1,"c":100,"tr":0}</v>
      </c>
      <c r="BB4" t="str">
        <f t="shared" si="1"/>
        <v>{"t":"i","i":35,"c":1,"tr":0},{"t":"i","i":29001,"c":1,"tr":0},{"t":"i","i":1,"c":100,"tr":0}</v>
      </c>
      <c r="BC4" t="str">
        <f t="shared" si="1"/>
        <v>{"t":"i","i":35,"c":1,"tr":0},{"t":"i","i":29001,"c":1,"tr":0},{"t":"i","i":1,"c":100,"tr":0}</v>
      </c>
      <c r="BD4" t="str">
        <f t="shared" si="1"/>
        <v>{"t":"i","i":35,"c":1,"tr":0},{"t":"i","i":29001,"c":1,"tr":0},{"t":"i","i":1,"c":100,"tr":0}</v>
      </c>
      <c r="BE4" t="str">
        <f t="shared" si="1"/>
        <v>{"t":"i","i":35,"c":1,"tr":0},{"t":"i","i":29001,"c":1,"tr":0},{"t":"i","i":1,"c":100,"tr":0}</v>
      </c>
      <c r="BF4" t="str">
        <f t="shared" si="1"/>
        <v>{"t":"i","i":35,"c":1,"tr":0},{"t":"i","i":29001,"c":1,"tr":0},{"t":"i","i":1,"c":100,"tr":0}</v>
      </c>
      <c r="BG4" t="str">
        <f t="shared" si="1"/>
        <v>{"t":"i","i":35,"c":1,"tr":0},{"t":"i","i":29001,"c":1,"tr":0},{"t":"i","i":1,"c":100,"tr":0}</v>
      </c>
      <c r="BH4" t="str">
        <f t="shared" si="1"/>
        <v>{"t":"i","i":35,"c":1,"tr":0},{"t":"i","i":29001,"c":1,"tr":0},{"t":"i","i":1,"c":100,"tr":0}</v>
      </c>
      <c r="BI4" t="str">
        <f t="shared" si="1"/>
        <v>{"t":"i","i":35,"c":1,"tr":0},{"t":"i","i":29001,"c":1,"tr":0},{"t":"i","i":1,"c":100,"tr":0}</v>
      </c>
      <c r="BJ4" t="str">
        <f t="shared" si="1"/>
        <v>{"t":"i","i":35,"c":1,"tr":0},{"t":"i","i":29001,"c":1,"tr":0},{"t":"i","i":1,"c":100,"tr":0}</v>
      </c>
      <c r="BK4" t="str">
        <f t="shared" si="1"/>
        <v>{"t":"i","i":35,"c":1,"tr":0},{"t":"i","i":29001,"c":1,"tr":0},{"t":"i","i":1,"c":100,"tr":0}</v>
      </c>
      <c r="BL4" t="str">
        <f t="shared" si="1"/>
        <v>{"t":"i","i":35,"c":1,"tr":0},{"t":"i","i":29001,"c":1,"tr":0},{"t":"i","i":1,"c":100,"tr":0}</v>
      </c>
      <c r="BM4" t="str">
        <f t="shared" si="1"/>
        <v>{"t":"i","i":35,"c":1,"tr":0},{"t":"i","i":29001,"c":1,"tr":0},{"t":"i","i":1,"c":100,"tr":0}</v>
      </c>
      <c r="BN4" t="str">
        <f t="shared" si="1"/>
        <v>{"t":"i","i":35,"c":1,"tr":0},{"t":"i","i":29001,"c":1,"tr":0},{"t":"i","i":1,"c":100,"tr":0}</v>
      </c>
      <c r="BO4" t="str">
        <f t="shared" si="1"/>
        <v>{"t":"i","i":35,"c":1,"tr":0},{"t":"i","i":29001,"c":1,"tr":0},{"t":"i","i":1,"c":100,"tr":0}</v>
      </c>
      <c r="BP4" t="str">
        <f t="shared" si="1"/>
        <v>{"t":"i","i":35,"c":1,"tr":0},{"t":"i","i":29001,"c":1,"tr":0},{"t":"i","i":1,"c":100,"tr":0}</v>
      </c>
      <c r="BQ4" t="str">
        <f t="shared" si="1"/>
        <v>{"t":"i","i":35,"c":1,"tr":0},{"t":"i","i":29001,"c":1,"tr":0},{"t":"i","i":1,"c":100,"tr":0}</v>
      </c>
      <c r="BR4" t="str">
        <f t="shared" si="1"/>
        <v>{"t":"i","i":35,"c":1,"tr":0},{"t":"i","i":29001,"c":1,"tr":0},{"t":"i","i":1,"c":100,"tr":0}</v>
      </c>
      <c r="BS4" t="str">
        <f t="shared" si="1"/>
        <v>{"t":"i","i":35,"c":1,"tr":0},{"t":"i","i":29001,"c":1,"tr":0},{"t":"i","i":1,"c":100,"tr":0}</v>
      </c>
      <c r="BT4" t="str">
        <f t="shared" ref="BT4:CY4" si="2">BS4&amp;BT21</f>
        <v>{"t":"i","i":35,"c":1,"tr":0},{"t":"i","i":29001,"c":1,"tr":0},{"t":"i","i":1,"c":100,"tr":0}</v>
      </c>
      <c r="BU4" t="str">
        <f t="shared" si="2"/>
        <v>{"t":"i","i":35,"c":1,"tr":0},{"t":"i","i":29001,"c":1,"tr":0},{"t":"i","i":1,"c":100,"tr":0}</v>
      </c>
      <c r="BV4" t="str">
        <f t="shared" si="2"/>
        <v>{"t":"i","i":35,"c":1,"tr":0},{"t":"i","i":29001,"c":1,"tr":0},{"t":"i","i":1,"c":100,"tr":0}</v>
      </c>
      <c r="BW4" t="str">
        <f t="shared" si="2"/>
        <v>{"t":"i","i":35,"c":1,"tr":0},{"t":"i","i":29001,"c":1,"tr":0},{"t":"i","i":1,"c":100,"tr":0}</v>
      </c>
      <c r="BX4" t="str">
        <f t="shared" si="2"/>
        <v>{"t":"i","i":35,"c":1,"tr":0},{"t":"i","i":29001,"c":1,"tr":0},{"t":"i","i":1,"c":100,"tr":0}</v>
      </c>
      <c r="BY4" t="str">
        <f t="shared" si="2"/>
        <v>{"t":"i","i":35,"c":1,"tr":0},{"t":"i","i":29001,"c":1,"tr":0},{"t":"i","i":1,"c":100,"tr":0}</v>
      </c>
      <c r="BZ4" t="str">
        <f t="shared" si="2"/>
        <v>{"t":"i","i":35,"c":1,"tr":0},{"t":"i","i":29001,"c":1,"tr":0},{"t":"i","i":1,"c":100,"tr":0}</v>
      </c>
      <c r="CA4" t="str">
        <f t="shared" si="2"/>
        <v>{"t":"i","i":35,"c":1,"tr":0},{"t":"i","i":29001,"c":1,"tr":0},{"t":"i","i":1,"c":100,"tr":0}</v>
      </c>
      <c r="CB4" t="str">
        <f t="shared" si="2"/>
        <v>{"t":"i","i":35,"c":1,"tr":0},{"t":"i","i":29001,"c":1,"tr":0},{"t":"i","i":1,"c":100,"tr":0}</v>
      </c>
      <c r="CC4" t="str">
        <f t="shared" si="2"/>
        <v>{"t":"i","i":35,"c":1,"tr":0},{"t":"i","i":29001,"c":1,"tr":0},{"t":"i","i":1,"c":100,"tr":0}</v>
      </c>
      <c r="CD4" t="str">
        <f t="shared" si="2"/>
        <v>{"t":"i","i":35,"c":1,"tr":0},{"t":"i","i":29001,"c":1,"tr":0},{"t":"i","i":1,"c":100,"tr":0}</v>
      </c>
      <c r="CE4" t="str">
        <f t="shared" si="2"/>
        <v>{"t":"i","i":35,"c":1,"tr":0},{"t":"i","i":29001,"c":1,"tr":0},{"t":"i","i":1,"c":100,"tr":0}</v>
      </c>
      <c r="CF4" t="str">
        <f t="shared" si="2"/>
        <v>{"t":"i","i":35,"c":1,"tr":0},{"t":"i","i":29001,"c":1,"tr":0},{"t":"i","i":1,"c":100,"tr":0}</v>
      </c>
      <c r="CG4" t="str">
        <f t="shared" si="2"/>
        <v>{"t":"i","i":35,"c":1,"tr":0},{"t":"i","i":29001,"c":1,"tr":0},{"t":"i","i":1,"c":100,"tr":0}</v>
      </c>
      <c r="CH4" t="str">
        <f t="shared" si="2"/>
        <v>{"t":"i","i":35,"c":1,"tr":0},{"t":"i","i":29001,"c":1,"tr":0},{"t":"i","i":1,"c":100,"tr":0}</v>
      </c>
      <c r="CI4" t="str">
        <f t="shared" si="2"/>
        <v>{"t":"i","i":35,"c":1,"tr":0},{"t":"i","i":29001,"c":1,"tr":0},{"t":"i","i":1,"c":100,"tr":0}</v>
      </c>
      <c r="CJ4" t="str">
        <f t="shared" si="2"/>
        <v>{"t":"i","i":35,"c":1,"tr":0},{"t":"i","i":29001,"c":1,"tr":0},{"t":"i","i":1,"c":100,"tr":0}</v>
      </c>
      <c r="CK4" t="str">
        <f t="shared" si="2"/>
        <v>{"t":"i","i":35,"c":1,"tr":0},{"t":"i","i":29001,"c":1,"tr":0},{"t":"i","i":1,"c":100,"tr":0}</v>
      </c>
      <c r="CL4" t="str">
        <f t="shared" si="2"/>
        <v>{"t":"i","i":35,"c":1,"tr":0},{"t":"i","i":29001,"c":1,"tr":0},{"t":"i","i":1,"c":100,"tr":0}</v>
      </c>
      <c r="CM4" t="str">
        <f t="shared" si="2"/>
        <v>{"t":"i","i":35,"c":1,"tr":0},{"t":"i","i":29001,"c":1,"tr":0},{"t":"i","i":1,"c":100,"tr":0}</v>
      </c>
      <c r="CN4" t="str">
        <f t="shared" si="2"/>
        <v>{"t":"i","i":35,"c":1,"tr":0},{"t":"i","i":29001,"c":1,"tr":0},{"t":"i","i":1,"c":100,"tr":0}</v>
      </c>
      <c r="CO4" t="str">
        <f t="shared" si="2"/>
        <v>{"t":"i","i":35,"c":1,"tr":0},{"t":"i","i":29001,"c":1,"tr":0},{"t":"i","i":1,"c":100,"tr":0}</v>
      </c>
      <c r="CP4" t="str">
        <f t="shared" si="2"/>
        <v>{"t":"i","i":35,"c":1,"tr":0},{"t":"i","i":29001,"c":1,"tr":0},{"t":"i","i":1,"c":100,"tr":0}</v>
      </c>
      <c r="CQ4" t="str">
        <f t="shared" si="2"/>
        <v>{"t":"i","i":35,"c":1,"tr":0},{"t":"i","i":29001,"c":1,"tr":0},{"t":"i","i":1,"c":100,"tr":0}</v>
      </c>
      <c r="CR4" t="str">
        <f t="shared" si="2"/>
        <v>{"t":"i","i":35,"c":1,"tr":0},{"t":"i","i":29001,"c":1,"tr":0},{"t":"i","i":1,"c":100,"tr":0}</v>
      </c>
      <c r="CS4" t="str">
        <f t="shared" si="2"/>
        <v>{"t":"i","i":35,"c":1,"tr":0},{"t":"i","i":29001,"c":1,"tr":0},{"t":"i","i":1,"c":100,"tr":0}</v>
      </c>
      <c r="CT4" t="str">
        <f t="shared" si="2"/>
        <v>{"t":"i","i":35,"c":1,"tr":0},{"t":"i","i":29001,"c":1,"tr":0},{"t":"i","i":1,"c":100,"tr":0}</v>
      </c>
      <c r="CU4" t="str">
        <f t="shared" si="2"/>
        <v>{"t":"i","i":35,"c":1,"tr":0},{"t":"i","i":29001,"c":1,"tr":0},{"t":"i","i":1,"c":100,"tr":0}</v>
      </c>
      <c r="CV4" t="str">
        <f t="shared" si="2"/>
        <v>{"t":"i","i":35,"c":1,"tr":0},{"t":"i","i":29001,"c":1,"tr":0},{"t":"i","i":1,"c":100,"tr":0}</v>
      </c>
      <c r="CW4" t="str">
        <f t="shared" si="2"/>
        <v>{"t":"i","i":35,"c":1,"tr":0},{"t":"i","i":29001,"c":1,"tr":0},{"t":"i","i":1,"c":100,"tr":0}</v>
      </c>
      <c r="CX4" t="str">
        <f t="shared" si="2"/>
        <v>{"t":"i","i":35,"c":1,"tr":0},{"t":"i","i":29001,"c":1,"tr":0},{"t":"i","i":1,"c":100,"tr":0}</v>
      </c>
      <c r="CY4" t="str">
        <f t="shared" si="2"/>
        <v>{"t":"i","i":35,"c":1,"tr":0},{"t":"i","i":29001,"c":1,"tr":0},{"t":"i","i":1,"c":100,"tr":0}</v>
      </c>
      <c r="CZ4" t="str">
        <f t="shared" ref="CZ4:EE4" si="3">CY4&amp;CZ21</f>
        <v>{"t":"i","i":35,"c":1,"tr":0},{"t":"i","i":29001,"c":1,"tr":0},{"t":"i","i":1,"c":100,"tr":0}</v>
      </c>
      <c r="DA4" t="str">
        <f t="shared" si="3"/>
        <v>{"t":"i","i":35,"c":1,"tr":0},{"t":"i","i":29001,"c":1,"tr":0},{"t":"i","i":1,"c":100,"tr":0}</v>
      </c>
      <c r="DB4" t="str">
        <f t="shared" si="3"/>
        <v>{"t":"i","i":35,"c":1,"tr":0},{"t":"i","i":29001,"c":1,"tr":0},{"t":"i","i":1,"c":100,"tr":0}</v>
      </c>
      <c r="DC4" t="str">
        <f t="shared" si="3"/>
        <v>{"t":"i","i":35,"c":1,"tr":0},{"t":"i","i":29001,"c":1,"tr":0},{"t":"i","i":1,"c":100,"tr":0}</v>
      </c>
      <c r="DD4" t="str">
        <f t="shared" si="3"/>
        <v>{"t":"i","i":35,"c":1,"tr":0},{"t":"i","i":29001,"c":1,"tr":0},{"t":"i","i":1,"c":100,"tr":0}</v>
      </c>
      <c r="DE4" t="str">
        <f t="shared" si="3"/>
        <v>{"t":"i","i":35,"c":1,"tr":0},{"t":"i","i":29001,"c":1,"tr":0},{"t":"i","i":1,"c":100,"tr":0}</v>
      </c>
      <c r="DF4" t="str">
        <f t="shared" si="3"/>
        <v>{"t":"i","i":35,"c":1,"tr":0},{"t":"i","i":29001,"c":1,"tr":0},{"t":"i","i":1,"c":100,"tr":0}</v>
      </c>
      <c r="DG4" t="str">
        <f t="shared" si="3"/>
        <v>{"t":"i","i":35,"c":1,"tr":0},{"t":"i","i":29001,"c":1,"tr":0},{"t":"i","i":1,"c":100,"tr":0}</v>
      </c>
      <c r="DH4" t="str">
        <f t="shared" si="3"/>
        <v>{"t":"i","i":35,"c":1,"tr":0},{"t":"i","i":29001,"c":1,"tr":0},{"t":"i","i":1,"c":100,"tr":0}</v>
      </c>
      <c r="DI4" t="str">
        <f t="shared" si="3"/>
        <v>{"t":"i","i":35,"c":1,"tr":0},{"t":"i","i":29001,"c":1,"tr":0},{"t":"i","i":1,"c":100,"tr":0}</v>
      </c>
      <c r="DJ4" t="str">
        <f t="shared" si="3"/>
        <v>{"t":"i","i":35,"c":1,"tr":0},{"t":"i","i":29001,"c":1,"tr":0},{"t":"i","i":1,"c":100,"tr":0}</v>
      </c>
      <c r="DK4" t="str">
        <f t="shared" si="3"/>
        <v>{"t":"i","i":35,"c":1,"tr":0},{"t":"i","i":29001,"c":1,"tr":0},{"t":"i","i":1,"c":100,"tr":0}</v>
      </c>
      <c r="DL4" t="str">
        <f t="shared" si="3"/>
        <v>{"t":"i","i":35,"c":1,"tr":0},{"t":"i","i":29001,"c":1,"tr":0},{"t":"i","i":1,"c":100,"tr":0}</v>
      </c>
      <c r="DM4" t="str">
        <f t="shared" si="3"/>
        <v>{"t":"i","i":35,"c":1,"tr":0},{"t":"i","i":29001,"c":1,"tr":0},{"t":"i","i":1,"c":100,"tr":0}</v>
      </c>
      <c r="DN4" t="str">
        <f t="shared" si="3"/>
        <v>{"t":"i","i":35,"c":1,"tr":0},{"t":"i","i":29001,"c":1,"tr":0},{"t":"i","i":1,"c":100,"tr":0}</v>
      </c>
      <c r="DO4" t="str">
        <f t="shared" si="3"/>
        <v>{"t":"i","i":35,"c":1,"tr":0},{"t":"i","i":29001,"c":1,"tr":0},{"t":"i","i":1,"c":100,"tr":0}</v>
      </c>
      <c r="DP4" t="str">
        <f t="shared" si="3"/>
        <v>{"t":"i","i":35,"c":1,"tr":0},{"t":"i","i":29001,"c":1,"tr":0},{"t":"i","i":1,"c":100,"tr":0}</v>
      </c>
      <c r="DQ4" t="str">
        <f t="shared" si="3"/>
        <v>{"t":"i","i":35,"c":1,"tr":0},{"t":"i","i":29001,"c":1,"tr":0},{"t":"i","i":1,"c":100,"tr":0}</v>
      </c>
      <c r="DR4" t="str">
        <f t="shared" si="3"/>
        <v>{"t":"i","i":35,"c":1,"tr":0},{"t":"i","i":29001,"c":1,"tr":0},{"t":"i","i":1,"c":100,"tr":0}</v>
      </c>
      <c r="DS4" t="str">
        <f t="shared" si="3"/>
        <v>{"t":"i","i":35,"c":1,"tr":0},{"t":"i","i":29001,"c":1,"tr":0},{"t":"i","i":1,"c":100,"tr":0}</v>
      </c>
      <c r="DT4" t="str">
        <f t="shared" si="3"/>
        <v>{"t":"i","i":35,"c":1,"tr":0},{"t":"i","i":29001,"c":1,"tr":0},{"t":"i","i":1,"c":100,"tr":0}</v>
      </c>
      <c r="DU4" t="str">
        <f t="shared" si="3"/>
        <v>{"t":"i","i":35,"c":1,"tr":0},{"t":"i","i":29001,"c":1,"tr":0},{"t":"i","i":1,"c":100,"tr":0}</v>
      </c>
      <c r="DV4" t="str">
        <f t="shared" si="3"/>
        <v>{"t":"i","i":35,"c":1,"tr":0},{"t":"i","i":29001,"c":1,"tr":0},{"t":"i","i":1,"c":100,"tr":0}</v>
      </c>
      <c r="DW4" t="str">
        <f t="shared" si="3"/>
        <v>{"t":"i","i":35,"c":1,"tr":0},{"t":"i","i":29001,"c":1,"tr":0},{"t":"i","i":1,"c":100,"tr":0}</v>
      </c>
      <c r="DX4" t="str">
        <f t="shared" si="3"/>
        <v>{"t":"i","i":35,"c":1,"tr":0},{"t":"i","i":29001,"c":1,"tr":0},{"t":"i","i":1,"c":100,"tr":0}</v>
      </c>
      <c r="DY4" t="str">
        <f t="shared" si="3"/>
        <v>{"t":"i","i":35,"c":1,"tr":0},{"t":"i","i":29001,"c":1,"tr":0},{"t":"i","i":1,"c":100,"tr":0}</v>
      </c>
      <c r="DZ4" t="str">
        <f t="shared" si="3"/>
        <v>{"t":"i","i":35,"c":1,"tr":0},{"t":"i","i":29001,"c":1,"tr":0},{"t":"i","i":1,"c":100,"tr":0}</v>
      </c>
      <c r="EA4" t="str">
        <f t="shared" si="3"/>
        <v>{"t":"i","i":35,"c":1,"tr":0},{"t":"i","i":29001,"c":1,"tr":0},{"t":"i","i":1,"c":100,"tr":0}</v>
      </c>
      <c r="EB4" t="str">
        <f t="shared" si="3"/>
        <v>{"t":"i","i":35,"c":1,"tr":0},{"t":"i","i":29001,"c":1,"tr":0},{"t":"i","i":1,"c":100,"tr":0}</v>
      </c>
      <c r="EC4" t="str">
        <f t="shared" si="3"/>
        <v>{"t":"i","i":35,"c":1,"tr":0},{"t":"i","i":29001,"c":1,"tr":0},{"t":"i","i":1,"c":100,"tr":0}</v>
      </c>
      <c r="ED4" t="str">
        <f t="shared" si="3"/>
        <v>{"t":"i","i":35,"c":1,"tr":0},{"t":"i","i":29001,"c":1,"tr":0},{"t":"i","i":1,"c":100,"tr":0}</v>
      </c>
      <c r="EE4" t="str">
        <f t="shared" si="3"/>
        <v>{"t":"i","i":35,"c":1,"tr":0},{"t":"i","i":29001,"c":1,"tr":0},{"t":"i","i":1,"c":100,"tr":0}</v>
      </c>
      <c r="EF4" t="str">
        <f t="shared" ref="EF4:EZ4" si="4">EE4&amp;EF21</f>
        <v>{"t":"i","i":35,"c":1,"tr":0},{"t":"i","i":29001,"c":1,"tr":0},{"t":"i","i":1,"c":100,"tr":0}</v>
      </c>
      <c r="EG4" t="str">
        <f t="shared" si="4"/>
        <v>{"t":"i","i":35,"c":1,"tr":0},{"t":"i","i":29001,"c":1,"tr":0},{"t":"i","i":1,"c":100,"tr":0}</v>
      </c>
      <c r="EH4" t="str">
        <f t="shared" si="4"/>
        <v>{"t":"i","i":35,"c":1,"tr":0},{"t":"i","i":29001,"c":1,"tr":0},{"t":"i","i":1,"c":100,"tr":0}</v>
      </c>
      <c r="EI4" t="str">
        <f t="shared" si="4"/>
        <v>{"t":"i","i":35,"c":1,"tr":0},{"t":"i","i":29001,"c":1,"tr":0},{"t":"i","i":1,"c":100,"tr":0}</v>
      </c>
      <c r="EJ4" t="str">
        <f t="shared" si="4"/>
        <v>{"t":"i","i":35,"c":1,"tr":0},{"t":"i","i":29001,"c":1,"tr":0},{"t":"i","i":1,"c":100,"tr":0}</v>
      </c>
      <c r="EK4" t="str">
        <f t="shared" si="4"/>
        <v>{"t":"i","i":35,"c":1,"tr":0},{"t":"i","i":29001,"c":1,"tr":0},{"t":"i","i":1,"c":100,"tr":0}</v>
      </c>
      <c r="EL4" t="str">
        <f t="shared" si="4"/>
        <v>{"t":"i","i":35,"c":1,"tr":0},{"t":"i","i":29001,"c":1,"tr":0},{"t":"i","i":1,"c":100,"tr":0}</v>
      </c>
      <c r="EM4" t="str">
        <f t="shared" si="4"/>
        <v>{"t":"i","i":35,"c":1,"tr":0},{"t":"i","i":29001,"c":1,"tr":0},{"t":"i","i":1,"c":100,"tr":0}</v>
      </c>
      <c r="EN4" t="str">
        <f t="shared" si="4"/>
        <v>{"t":"i","i":35,"c":1,"tr":0},{"t":"i","i":29001,"c":1,"tr":0},{"t":"i","i":1,"c":100,"tr":0}</v>
      </c>
      <c r="EO4" t="str">
        <f t="shared" si="4"/>
        <v>{"t":"i","i":35,"c":1,"tr":0},{"t":"i","i":29001,"c":1,"tr":0},{"t":"i","i":1,"c":100,"tr":0}</v>
      </c>
      <c r="EP4" t="str">
        <f t="shared" si="4"/>
        <v>{"t":"i","i":35,"c":1,"tr":0},{"t":"i","i":29001,"c":1,"tr":0},{"t":"i","i":1,"c":100,"tr":0}</v>
      </c>
      <c r="EQ4" t="str">
        <f t="shared" si="4"/>
        <v>{"t":"i","i":35,"c":1,"tr":0},{"t":"i","i":29001,"c":1,"tr":0},{"t":"i","i":1,"c":100,"tr":0}</v>
      </c>
      <c r="ER4" t="str">
        <f t="shared" si="4"/>
        <v>{"t":"i","i":35,"c":1,"tr":0},{"t":"i","i":29001,"c":1,"tr":0},{"t":"i","i":1,"c":100,"tr":0}</v>
      </c>
      <c r="ES4" t="str">
        <f t="shared" si="4"/>
        <v>{"t":"i","i":35,"c":1,"tr":0},{"t":"i","i":29001,"c":1,"tr":0},{"t":"i","i":1,"c":100,"tr":0}</v>
      </c>
      <c r="ET4" t="str">
        <f t="shared" si="4"/>
        <v>{"t":"i","i":35,"c":1,"tr":0},{"t":"i","i":29001,"c":1,"tr":0},{"t":"i","i":1,"c":100,"tr":0}</v>
      </c>
      <c r="EU4" t="str">
        <f t="shared" si="4"/>
        <v>{"t":"i","i":35,"c":1,"tr":0},{"t":"i","i":29001,"c":1,"tr":0},{"t":"i","i":1,"c":100,"tr":0}</v>
      </c>
      <c r="EV4" t="str">
        <f t="shared" si="4"/>
        <v>{"t":"i","i":35,"c":1,"tr":0},{"t":"i","i":29001,"c":1,"tr":0},{"t":"i","i":1,"c":100,"tr":0}</v>
      </c>
      <c r="EW4" t="str">
        <f t="shared" si="4"/>
        <v>{"t":"i","i":35,"c":1,"tr":0},{"t":"i","i":29001,"c":1,"tr":0},{"t":"i","i":1,"c":100,"tr":0}</v>
      </c>
      <c r="EX4" t="str">
        <f t="shared" si="4"/>
        <v>{"t":"i","i":35,"c":1,"tr":0},{"t":"i","i":29001,"c":1,"tr":0},{"t":"i","i":1,"c":100,"tr":0}</v>
      </c>
      <c r="EY4" t="str">
        <f t="shared" si="4"/>
        <v>{"t":"i","i":35,"c":1,"tr":0},{"t":"i","i":29001,"c":1,"tr":0},{"t":"i","i":1,"c":100,"tr":0}</v>
      </c>
      <c r="EZ4" t="str">
        <f t="shared" si="4"/>
        <v>{"t":"i","i":35,"c":1,"tr":0},{"t":"i","i":29001,"c":1,"tr":0},{"t":"i","i":1,"c":100,"tr":0}</v>
      </c>
      <c r="FB4" t="str">
        <f>EZ4</f>
        <v>{"t":"i","i":35,"c":1,"tr":0},{"t":"i","i":29001,"c":1,"tr":0},{"t":"i","i":1,"c":100,"tr":0}</v>
      </c>
    </row>
    <row r="5" spans="1:158" x14ac:dyDescent="0.15">
      <c r="A5">
        <v>900002</v>
      </c>
      <c r="B5" s="3" t="s">
        <v>520</v>
      </c>
      <c r="C5" s="3" t="s">
        <v>520</v>
      </c>
      <c r="D5" s="3" t="str">
        <f t="shared" ref="D5:D8" si="5">"["&amp;FB5&amp;"]"</f>
        <v>[{"t":"i","i":35,"c":1,"tr":0},{"t":"i","i":29002,"c":1,"tr":0},{"t":"i","i":1,"c":500,"tr":0}]</v>
      </c>
      <c r="E5" s="2">
        <v>0</v>
      </c>
      <c r="F5" s="2">
        <v>0</v>
      </c>
      <c r="G5" t="str">
        <f>G22</f>
        <v>{"t":"i","i":35,"c":1,"tr":0}</v>
      </c>
      <c r="H5" t="str">
        <f t="shared" ref="H5:AM5" si="6">G5&amp;H22</f>
        <v>{"t":"i","i":35,"c":1,"tr":0},{"t":"i","i":29002,"c":1,"tr":0}</v>
      </c>
      <c r="I5" t="str">
        <f t="shared" si="6"/>
        <v>{"t":"i","i":35,"c":1,"tr":0},{"t":"i","i":29002,"c":1,"tr":0},{"t":"i","i":1,"c":500,"tr":0}</v>
      </c>
      <c r="J5" t="str">
        <f t="shared" si="6"/>
        <v>{"t":"i","i":35,"c":1,"tr":0},{"t":"i","i":29002,"c":1,"tr":0},{"t":"i","i":1,"c":500,"tr":0}</v>
      </c>
      <c r="K5" t="str">
        <f t="shared" si="6"/>
        <v>{"t":"i","i":35,"c":1,"tr":0},{"t":"i","i":29002,"c":1,"tr":0},{"t":"i","i":1,"c":500,"tr":0}</v>
      </c>
      <c r="L5" t="str">
        <f t="shared" si="6"/>
        <v>{"t":"i","i":35,"c":1,"tr":0},{"t":"i","i":29002,"c":1,"tr":0},{"t":"i","i":1,"c":500,"tr":0}</v>
      </c>
      <c r="M5" t="str">
        <f t="shared" si="6"/>
        <v>{"t":"i","i":35,"c":1,"tr":0},{"t":"i","i":29002,"c":1,"tr":0},{"t":"i","i":1,"c":500,"tr":0}</v>
      </c>
      <c r="N5" t="str">
        <f t="shared" si="6"/>
        <v>{"t":"i","i":35,"c":1,"tr":0},{"t":"i","i":29002,"c":1,"tr":0},{"t":"i","i":1,"c":500,"tr":0}</v>
      </c>
      <c r="O5" t="str">
        <f t="shared" si="6"/>
        <v>{"t":"i","i":35,"c":1,"tr":0},{"t":"i","i":29002,"c":1,"tr":0},{"t":"i","i":1,"c":500,"tr":0}</v>
      </c>
      <c r="P5" t="str">
        <f t="shared" si="6"/>
        <v>{"t":"i","i":35,"c":1,"tr":0},{"t":"i","i":29002,"c":1,"tr":0},{"t":"i","i":1,"c":500,"tr":0}</v>
      </c>
      <c r="Q5" t="str">
        <f t="shared" si="6"/>
        <v>{"t":"i","i":35,"c":1,"tr":0},{"t":"i","i":29002,"c":1,"tr":0},{"t":"i","i":1,"c":500,"tr":0}</v>
      </c>
      <c r="R5" t="str">
        <f t="shared" si="6"/>
        <v>{"t":"i","i":35,"c":1,"tr":0},{"t":"i","i":29002,"c":1,"tr":0},{"t":"i","i":1,"c":500,"tr":0}</v>
      </c>
      <c r="S5" t="str">
        <f t="shared" si="6"/>
        <v>{"t":"i","i":35,"c":1,"tr":0},{"t":"i","i":29002,"c":1,"tr":0},{"t":"i","i":1,"c":500,"tr":0}</v>
      </c>
      <c r="T5" t="str">
        <f t="shared" si="6"/>
        <v>{"t":"i","i":35,"c":1,"tr":0},{"t":"i","i":29002,"c":1,"tr":0},{"t":"i","i":1,"c":500,"tr":0}</v>
      </c>
      <c r="U5" t="str">
        <f t="shared" si="6"/>
        <v>{"t":"i","i":35,"c":1,"tr":0},{"t":"i","i":29002,"c":1,"tr":0},{"t":"i","i":1,"c":500,"tr":0}</v>
      </c>
      <c r="V5" t="str">
        <f t="shared" si="6"/>
        <v>{"t":"i","i":35,"c":1,"tr":0},{"t":"i","i":29002,"c":1,"tr":0},{"t":"i","i":1,"c":500,"tr":0}</v>
      </c>
      <c r="W5" t="str">
        <f t="shared" si="6"/>
        <v>{"t":"i","i":35,"c":1,"tr":0},{"t":"i","i":29002,"c":1,"tr":0},{"t":"i","i":1,"c":500,"tr":0}</v>
      </c>
      <c r="X5" t="str">
        <f t="shared" si="6"/>
        <v>{"t":"i","i":35,"c":1,"tr":0},{"t":"i","i":29002,"c":1,"tr":0},{"t":"i","i":1,"c":500,"tr":0}</v>
      </c>
      <c r="Y5" t="str">
        <f t="shared" si="6"/>
        <v>{"t":"i","i":35,"c":1,"tr":0},{"t":"i","i":29002,"c":1,"tr":0},{"t":"i","i":1,"c":500,"tr":0}</v>
      </c>
      <c r="Z5" t="str">
        <f t="shared" si="6"/>
        <v>{"t":"i","i":35,"c":1,"tr":0},{"t":"i","i":29002,"c":1,"tr":0},{"t":"i","i":1,"c":500,"tr":0}</v>
      </c>
      <c r="AA5" t="str">
        <f t="shared" si="6"/>
        <v>{"t":"i","i":35,"c":1,"tr":0},{"t":"i","i":29002,"c":1,"tr":0},{"t":"i","i":1,"c":500,"tr":0}</v>
      </c>
      <c r="AB5" t="str">
        <f t="shared" si="6"/>
        <v>{"t":"i","i":35,"c":1,"tr":0},{"t":"i","i":29002,"c":1,"tr":0},{"t":"i","i":1,"c":500,"tr":0}</v>
      </c>
      <c r="AC5" t="str">
        <f t="shared" si="6"/>
        <v>{"t":"i","i":35,"c":1,"tr":0},{"t":"i","i":29002,"c":1,"tr":0},{"t":"i","i":1,"c":500,"tr":0}</v>
      </c>
      <c r="AD5" t="str">
        <f t="shared" si="6"/>
        <v>{"t":"i","i":35,"c":1,"tr":0},{"t":"i","i":29002,"c":1,"tr":0},{"t":"i","i":1,"c":500,"tr":0}</v>
      </c>
      <c r="AE5" t="str">
        <f t="shared" si="6"/>
        <v>{"t":"i","i":35,"c":1,"tr":0},{"t":"i","i":29002,"c":1,"tr":0},{"t":"i","i":1,"c":500,"tr":0}</v>
      </c>
      <c r="AF5" t="str">
        <f t="shared" si="6"/>
        <v>{"t":"i","i":35,"c":1,"tr":0},{"t":"i","i":29002,"c":1,"tr":0},{"t":"i","i":1,"c":500,"tr":0}</v>
      </c>
      <c r="AG5" t="str">
        <f t="shared" si="6"/>
        <v>{"t":"i","i":35,"c":1,"tr":0},{"t":"i","i":29002,"c":1,"tr":0},{"t":"i","i":1,"c":500,"tr":0}</v>
      </c>
      <c r="AH5" t="str">
        <f t="shared" si="6"/>
        <v>{"t":"i","i":35,"c":1,"tr":0},{"t":"i","i":29002,"c":1,"tr":0},{"t":"i","i":1,"c":500,"tr":0}</v>
      </c>
      <c r="AI5" t="str">
        <f t="shared" si="6"/>
        <v>{"t":"i","i":35,"c":1,"tr":0},{"t":"i","i":29002,"c":1,"tr":0},{"t":"i","i":1,"c":500,"tr":0}</v>
      </c>
      <c r="AJ5" t="str">
        <f t="shared" si="6"/>
        <v>{"t":"i","i":35,"c":1,"tr":0},{"t":"i","i":29002,"c":1,"tr":0},{"t":"i","i":1,"c":500,"tr":0}</v>
      </c>
      <c r="AK5" t="str">
        <f t="shared" si="6"/>
        <v>{"t":"i","i":35,"c":1,"tr":0},{"t":"i","i":29002,"c":1,"tr":0},{"t":"i","i":1,"c":500,"tr":0}</v>
      </c>
      <c r="AL5" t="str">
        <f t="shared" si="6"/>
        <v>{"t":"i","i":35,"c":1,"tr":0},{"t":"i","i":29002,"c":1,"tr":0},{"t":"i","i":1,"c":500,"tr":0}</v>
      </c>
      <c r="AM5" t="str">
        <f t="shared" si="6"/>
        <v>{"t":"i","i":35,"c":1,"tr":0},{"t":"i","i":29002,"c":1,"tr":0},{"t":"i","i":1,"c":500,"tr":0}</v>
      </c>
      <c r="AN5" t="str">
        <f t="shared" ref="AN5:BS5" si="7">AM5&amp;AN22</f>
        <v>{"t":"i","i":35,"c":1,"tr":0},{"t":"i","i":29002,"c":1,"tr":0},{"t":"i","i":1,"c":500,"tr":0}</v>
      </c>
      <c r="AO5" t="str">
        <f t="shared" si="7"/>
        <v>{"t":"i","i":35,"c":1,"tr":0},{"t":"i","i":29002,"c":1,"tr":0},{"t":"i","i":1,"c":500,"tr":0}</v>
      </c>
      <c r="AP5" t="str">
        <f t="shared" si="7"/>
        <v>{"t":"i","i":35,"c":1,"tr":0},{"t":"i","i":29002,"c":1,"tr":0},{"t":"i","i":1,"c":500,"tr":0}</v>
      </c>
      <c r="AQ5" t="str">
        <f t="shared" si="7"/>
        <v>{"t":"i","i":35,"c":1,"tr":0},{"t":"i","i":29002,"c":1,"tr":0},{"t":"i","i":1,"c":500,"tr":0}</v>
      </c>
      <c r="AR5" t="str">
        <f t="shared" si="7"/>
        <v>{"t":"i","i":35,"c":1,"tr":0},{"t":"i","i":29002,"c":1,"tr":0},{"t":"i","i":1,"c":500,"tr":0}</v>
      </c>
      <c r="AS5" t="str">
        <f t="shared" si="7"/>
        <v>{"t":"i","i":35,"c":1,"tr":0},{"t":"i","i":29002,"c":1,"tr":0},{"t":"i","i":1,"c":500,"tr":0}</v>
      </c>
      <c r="AT5" t="str">
        <f t="shared" si="7"/>
        <v>{"t":"i","i":35,"c":1,"tr":0},{"t":"i","i":29002,"c":1,"tr":0},{"t":"i","i":1,"c":500,"tr":0}</v>
      </c>
      <c r="AU5" t="str">
        <f t="shared" si="7"/>
        <v>{"t":"i","i":35,"c":1,"tr":0},{"t":"i","i":29002,"c":1,"tr":0},{"t":"i","i":1,"c":500,"tr":0}</v>
      </c>
      <c r="AV5" t="str">
        <f t="shared" si="7"/>
        <v>{"t":"i","i":35,"c":1,"tr":0},{"t":"i","i":29002,"c":1,"tr":0},{"t":"i","i":1,"c":500,"tr":0}</v>
      </c>
      <c r="AW5" t="str">
        <f t="shared" si="7"/>
        <v>{"t":"i","i":35,"c":1,"tr":0},{"t":"i","i":29002,"c":1,"tr":0},{"t":"i","i":1,"c":500,"tr":0}</v>
      </c>
      <c r="AX5" t="str">
        <f t="shared" si="7"/>
        <v>{"t":"i","i":35,"c":1,"tr":0},{"t":"i","i":29002,"c":1,"tr":0},{"t":"i","i":1,"c":500,"tr":0}</v>
      </c>
      <c r="AY5" t="str">
        <f t="shared" si="7"/>
        <v>{"t":"i","i":35,"c":1,"tr":0},{"t":"i","i":29002,"c":1,"tr":0},{"t":"i","i":1,"c":500,"tr":0}</v>
      </c>
      <c r="AZ5" t="str">
        <f t="shared" si="7"/>
        <v>{"t":"i","i":35,"c":1,"tr":0},{"t":"i","i":29002,"c":1,"tr":0},{"t":"i","i":1,"c":500,"tr":0}</v>
      </c>
      <c r="BA5" t="str">
        <f t="shared" si="7"/>
        <v>{"t":"i","i":35,"c":1,"tr":0},{"t":"i","i":29002,"c":1,"tr":0},{"t":"i","i":1,"c":500,"tr":0}</v>
      </c>
      <c r="BB5" t="str">
        <f t="shared" si="7"/>
        <v>{"t":"i","i":35,"c":1,"tr":0},{"t":"i","i":29002,"c":1,"tr":0},{"t":"i","i":1,"c":500,"tr":0}</v>
      </c>
      <c r="BC5" t="str">
        <f t="shared" si="7"/>
        <v>{"t":"i","i":35,"c":1,"tr":0},{"t":"i","i":29002,"c":1,"tr":0},{"t":"i","i":1,"c":500,"tr":0}</v>
      </c>
      <c r="BD5" t="str">
        <f t="shared" si="7"/>
        <v>{"t":"i","i":35,"c":1,"tr":0},{"t":"i","i":29002,"c":1,"tr":0},{"t":"i","i":1,"c":500,"tr":0}</v>
      </c>
      <c r="BE5" t="str">
        <f t="shared" si="7"/>
        <v>{"t":"i","i":35,"c":1,"tr":0},{"t":"i","i":29002,"c":1,"tr":0},{"t":"i","i":1,"c":500,"tr":0}</v>
      </c>
      <c r="BF5" t="str">
        <f t="shared" si="7"/>
        <v>{"t":"i","i":35,"c":1,"tr":0},{"t":"i","i":29002,"c":1,"tr":0},{"t":"i","i":1,"c":500,"tr":0}</v>
      </c>
      <c r="BG5" t="str">
        <f t="shared" si="7"/>
        <v>{"t":"i","i":35,"c":1,"tr":0},{"t":"i","i":29002,"c":1,"tr":0},{"t":"i","i":1,"c":500,"tr":0}</v>
      </c>
      <c r="BH5" t="str">
        <f t="shared" si="7"/>
        <v>{"t":"i","i":35,"c":1,"tr":0},{"t":"i","i":29002,"c":1,"tr":0},{"t":"i","i":1,"c":500,"tr":0}</v>
      </c>
      <c r="BI5" t="str">
        <f t="shared" si="7"/>
        <v>{"t":"i","i":35,"c":1,"tr":0},{"t":"i","i":29002,"c":1,"tr":0},{"t":"i","i":1,"c":500,"tr":0}</v>
      </c>
      <c r="BJ5" t="str">
        <f t="shared" si="7"/>
        <v>{"t":"i","i":35,"c":1,"tr":0},{"t":"i","i":29002,"c":1,"tr":0},{"t":"i","i":1,"c":500,"tr":0}</v>
      </c>
      <c r="BK5" t="str">
        <f t="shared" si="7"/>
        <v>{"t":"i","i":35,"c":1,"tr":0},{"t":"i","i":29002,"c":1,"tr":0},{"t":"i","i":1,"c":500,"tr":0}</v>
      </c>
      <c r="BL5" t="str">
        <f t="shared" si="7"/>
        <v>{"t":"i","i":35,"c":1,"tr":0},{"t":"i","i":29002,"c":1,"tr":0},{"t":"i","i":1,"c":500,"tr":0}</v>
      </c>
      <c r="BM5" t="str">
        <f t="shared" si="7"/>
        <v>{"t":"i","i":35,"c":1,"tr":0},{"t":"i","i":29002,"c":1,"tr":0},{"t":"i","i":1,"c":500,"tr":0}</v>
      </c>
      <c r="BN5" t="str">
        <f t="shared" si="7"/>
        <v>{"t":"i","i":35,"c":1,"tr":0},{"t":"i","i":29002,"c":1,"tr":0},{"t":"i","i":1,"c":500,"tr":0}</v>
      </c>
      <c r="BO5" t="str">
        <f t="shared" si="7"/>
        <v>{"t":"i","i":35,"c":1,"tr":0},{"t":"i","i":29002,"c":1,"tr":0},{"t":"i","i":1,"c":500,"tr":0}</v>
      </c>
      <c r="BP5" t="str">
        <f t="shared" si="7"/>
        <v>{"t":"i","i":35,"c":1,"tr":0},{"t":"i","i":29002,"c":1,"tr":0},{"t":"i","i":1,"c":500,"tr":0}</v>
      </c>
      <c r="BQ5" t="str">
        <f t="shared" si="7"/>
        <v>{"t":"i","i":35,"c":1,"tr":0},{"t":"i","i":29002,"c":1,"tr":0},{"t":"i","i":1,"c":500,"tr":0}</v>
      </c>
      <c r="BR5" t="str">
        <f t="shared" si="7"/>
        <v>{"t":"i","i":35,"c":1,"tr":0},{"t":"i","i":29002,"c":1,"tr":0},{"t":"i","i":1,"c":500,"tr":0}</v>
      </c>
      <c r="BS5" t="str">
        <f t="shared" si="7"/>
        <v>{"t":"i","i":35,"c":1,"tr":0},{"t":"i","i":29002,"c":1,"tr":0},{"t":"i","i":1,"c":500,"tr":0}</v>
      </c>
      <c r="BT5" t="str">
        <f t="shared" ref="BT5:CY5" si="8">BS5&amp;BT22</f>
        <v>{"t":"i","i":35,"c":1,"tr":0},{"t":"i","i":29002,"c":1,"tr":0},{"t":"i","i":1,"c":500,"tr":0}</v>
      </c>
      <c r="BU5" t="str">
        <f t="shared" si="8"/>
        <v>{"t":"i","i":35,"c":1,"tr":0},{"t":"i","i":29002,"c":1,"tr":0},{"t":"i","i":1,"c":500,"tr":0}</v>
      </c>
      <c r="BV5" t="str">
        <f t="shared" si="8"/>
        <v>{"t":"i","i":35,"c":1,"tr":0},{"t":"i","i":29002,"c":1,"tr":0},{"t":"i","i":1,"c":500,"tr":0}</v>
      </c>
      <c r="BW5" t="str">
        <f t="shared" si="8"/>
        <v>{"t":"i","i":35,"c":1,"tr":0},{"t":"i","i":29002,"c":1,"tr":0},{"t":"i","i":1,"c":500,"tr":0}</v>
      </c>
      <c r="BX5" t="str">
        <f t="shared" si="8"/>
        <v>{"t":"i","i":35,"c":1,"tr":0},{"t":"i","i":29002,"c":1,"tr":0},{"t":"i","i":1,"c":500,"tr":0}</v>
      </c>
      <c r="BY5" t="str">
        <f t="shared" si="8"/>
        <v>{"t":"i","i":35,"c":1,"tr":0},{"t":"i","i":29002,"c":1,"tr":0},{"t":"i","i":1,"c":500,"tr":0}</v>
      </c>
      <c r="BZ5" t="str">
        <f t="shared" si="8"/>
        <v>{"t":"i","i":35,"c":1,"tr":0},{"t":"i","i":29002,"c":1,"tr":0},{"t":"i","i":1,"c":500,"tr":0}</v>
      </c>
      <c r="CA5" t="str">
        <f t="shared" si="8"/>
        <v>{"t":"i","i":35,"c":1,"tr":0},{"t":"i","i":29002,"c":1,"tr":0},{"t":"i","i":1,"c":500,"tr":0}</v>
      </c>
      <c r="CB5" t="str">
        <f t="shared" si="8"/>
        <v>{"t":"i","i":35,"c":1,"tr":0},{"t":"i","i":29002,"c":1,"tr":0},{"t":"i","i":1,"c":500,"tr":0}</v>
      </c>
      <c r="CC5" t="str">
        <f t="shared" si="8"/>
        <v>{"t":"i","i":35,"c":1,"tr":0},{"t":"i","i":29002,"c":1,"tr":0},{"t":"i","i":1,"c":500,"tr":0}</v>
      </c>
      <c r="CD5" t="str">
        <f t="shared" si="8"/>
        <v>{"t":"i","i":35,"c":1,"tr":0},{"t":"i","i":29002,"c":1,"tr":0},{"t":"i","i":1,"c":500,"tr":0}</v>
      </c>
      <c r="CE5" t="str">
        <f t="shared" si="8"/>
        <v>{"t":"i","i":35,"c":1,"tr":0},{"t":"i","i":29002,"c":1,"tr":0},{"t":"i","i":1,"c":500,"tr":0}</v>
      </c>
      <c r="CF5" t="str">
        <f t="shared" si="8"/>
        <v>{"t":"i","i":35,"c":1,"tr":0},{"t":"i","i":29002,"c":1,"tr":0},{"t":"i","i":1,"c":500,"tr":0}</v>
      </c>
      <c r="CG5" t="str">
        <f t="shared" si="8"/>
        <v>{"t":"i","i":35,"c":1,"tr":0},{"t":"i","i":29002,"c":1,"tr":0},{"t":"i","i":1,"c":500,"tr":0}</v>
      </c>
      <c r="CH5" t="str">
        <f t="shared" si="8"/>
        <v>{"t":"i","i":35,"c":1,"tr":0},{"t":"i","i":29002,"c":1,"tr":0},{"t":"i","i":1,"c":500,"tr":0}</v>
      </c>
      <c r="CI5" t="str">
        <f t="shared" si="8"/>
        <v>{"t":"i","i":35,"c":1,"tr":0},{"t":"i","i":29002,"c":1,"tr":0},{"t":"i","i":1,"c":500,"tr":0}</v>
      </c>
      <c r="CJ5" t="str">
        <f t="shared" si="8"/>
        <v>{"t":"i","i":35,"c":1,"tr":0},{"t":"i","i":29002,"c":1,"tr":0},{"t":"i","i":1,"c":500,"tr":0}</v>
      </c>
      <c r="CK5" t="str">
        <f t="shared" si="8"/>
        <v>{"t":"i","i":35,"c":1,"tr":0},{"t":"i","i":29002,"c":1,"tr":0},{"t":"i","i":1,"c":500,"tr":0}</v>
      </c>
      <c r="CL5" t="str">
        <f t="shared" si="8"/>
        <v>{"t":"i","i":35,"c":1,"tr":0},{"t":"i","i":29002,"c":1,"tr":0},{"t":"i","i":1,"c":500,"tr":0}</v>
      </c>
      <c r="CM5" t="str">
        <f t="shared" si="8"/>
        <v>{"t":"i","i":35,"c":1,"tr":0},{"t":"i","i":29002,"c":1,"tr":0},{"t":"i","i":1,"c":500,"tr":0}</v>
      </c>
      <c r="CN5" t="str">
        <f t="shared" si="8"/>
        <v>{"t":"i","i":35,"c":1,"tr":0},{"t":"i","i":29002,"c":1,"tr":0},{"t":"i","i":1,"c":500,"tr":0}</v>
      </c>
      <c r="CO5" t="str">
        <f t="shared" si="8"/>
        <v>{"t":"i","i":35,"c":1,"tr":0},{"t":"i","i":29002,"c":1,"tr":0},{"t":"i","i":1,"c":500,"tr":0}</v>
      </c>
      <c r="CP5" t="str">
        <f t="shared" si="8"/>
        <v>{"t":"i","i":35,"c":1,"tr":0},{"t":"i","i":29002,"c":1,"tr":0},{"t":"i","i":1,"c":500,"tr":0}</v>
      </c>
      <c r="CQ5" t="str">
        <f t="shared" si="8"/>
        <v>{"t":"i","i":35,"c":1,"tr":0},{"t":"i","i":29002,"c":1,"tr":0},{"t":"i","i":1,"c":500,"tr":0}</v>
      </c>
      <c r="CR5" t="str">
        <f t="shared" si="8"/>
        <v>{"t":"i","i":35,"c":1,"tr":0},{"t":"i","i":29002,"c":1,"tr":0},{"t":"i","i":1,"c":500,"tr":0}</v>
      </c>
      <c r="CS5" t="str">
        <f t="shared" si="8"/>
        <v>{"t":"i","i":35,"c":1,"tr":0},{"t":"i","i":29002,"c":1,"tr":0},{"t":"i","i":1,"c":500,"tr":0}</v>
      </c>
      <c r="CT5" t="str">
        <f t="shared" si="8"/>
        <v>{"t":"i","i":35,"c":1,"tr":0},{"t":"i","i":29002,"c":1,"tr":0},{"t":"i","i":1,"c":500,"tr":0}</v>
      </c>
      <c r="CU5" t="str">
        <f t="shared" si="8"/>
        <v>{"t":"i","i":35,"c":1,"tr":0},{"t":"i","i":29002,"c":1,"tr":0},{"t":"i","i":1,"c":500,"tr":0}</v>
      </c>
      <c r="CV5" t="str">
        <f t="shared" si="8"/>
        <v>{"t":"i","i":35,"c":1,"tr":0},{"t":"i","i":29002,"c":1,"tr":0},{"t":"i","i":1,"c":500,"tr":0}</v>
      </c>
      <c r="CW5" t="str">
        <f t="shared" si="8"/>
        <v>{"t":"i","i":35,"c":1,"tr":0},{"t":"i","i":29002,"c":1,"tr":0},{"t":"i","i":1,"c":500,"tr":0}</v>
      </c>
      <c r="CX5" t="str">
        <f t="shared" si="8"/>
        <v>{"t":"i","i":35,"c":1,"tr":0},{"t":"i","i":29002,"c":1,"tr":0},{"t":"i","i":1,"c":500,"tr":0}</v>
      </c>
      <c r="CY5" t="str">
        <f t="shared" si="8"/>
        <v>{"t":"i","i":35,"c":1,"tr":0},{"t":"i","i":29002,"c":1,"tr":0},{"t":"i","i":1,"c":500,"tr":0}</v>
      </c>
      <c r="CZ5" t="str">
        <f t="shared" ref="CZ5:EE5" si="9">CY5&amp;CZ22</f>
        <v>{"t":"i","i":35,"c":1,"tr":0},{"t":"i","i":29002,"c":1,"tr":0},{"t":"i","i":1,"c":500,"tr":0}</v>
      </c>
      <c r="DA5" t="str">
        <f t="shared" si="9"/>
        <v>{"t":"i","i":35,"c":1,"tr":0},{"t":"i","i":29002,"c":1,"tr":0},{"t":"i","i":1,"c":500,"tr":0}</v>
      </c>
      <c r="DB5" t="str">
        <f t="shared" si="9"/>
        <v>{"t":"i","i":35,"c":1,"tr":0},{"t":"i","i":29002,"c":1,"tr":0},{"t":"i","i":1,"c":500,"tr":0}</v>
      </c>
      <c r="DC5" t="str">
        <f t="shared" si="9"/>
        <v>{"t":"i","i":35,"c":1,"tr":0},{"t":"i","i":29002,"c":1,"tr":0},{"t":"i","i":1,"c":500,"tr":0}</v>
      </c>
      <c r="DD5" t="str">
        <f t="shared" si="9"/>
        <v>{"t":"i","i":35,"c":1,"tr":0},{"t":"i","i":29002,"c":1,"tr":0},{"t":"i","i":1,"c":500,"tr":0}</v>
      </c>
      <c r="DE5" t="str">
        <f t="shared" si="9"/>
        <v>{"t":"i","i":35,"c":1,"tr":0},{"t":"i","i":29002,"c":1,"tr":0},{"t":"i","i":1,"c":500,"tr":0}</v>
      </c>
      <c r="DF5" t="str">
        <f t="shared" si="9"/>
        <v>{"t":"i","i":35,"c":1,"tr":0},{"t":"i","i":29002,"c":1,"tr":0},{"t":"i","i":1,"c":500,"tr":0}</v>
      </c>
      <c r="DG5" t="str">
        <f t="shared" si="9"/>
        <v>{"t":"i","i":35,"c":1,"tr":0},{"t":"i","i":29002,"c":1,"tr":0},{"t":"i","i":1,"c":500,"tr":0}</v>
      </c>
      <c r="DH5" t="str">
        <f t="shared" si="9"/>
        <v>{"t":"i","i":35,"c":1,"tr":0},{"t":"i","i":29002,"c":1,"tr":0},{"t":"i","i":1,"c":500,"tr":0}</v>
      </c>
      <c r="DI5" t="str">
        <f t="shared" si="9"/>
        <v>{"t":"i","i":35,"c":1,"tr":0},{"t":"i","i":29002,"c":1,"tr":0},{"t":"i","i":1,"c":500,"tr":0}</v>
      </c>
      <c r="DJ5" t="str">
        <f t="shared" si="9"/>
        <v>{"t":"i","i":35,"c":1,"tr":0},{"t":"i","i":29002,"c":1,"tr":0},{"t":"i","i":1,"c":500,"tr":0}</v>
      </c>
      <c r="DK5" t="str">
        <f t="shared" si="9"/>
        <v>{"t":"i","i":35,"c":1,"tr":0},{"t":"i","i":29002,"c":1,"tr":0},{"t":"i","i":1,"c":500,"tr":0}</v>
      </c>
      <c r="DL5" t="str">
        <f t="shared" si="9"/>
        <v>{"t":"i","i":35,"c":1,"tr":0},{"t":"i","i":29002,"c":1,"tr":0},{"t":"i","i":1,"c":500,"tr":0}</v>
      </c>
      <c r="DM5" t="str">
        <f t="shared" si="9"/>
        <v>{"t":"i","i":35,"c":1,"tr":0},{"t":"i","i":29002,"c":1,"tr":0},{"t":"i","i":1,"c":500,"tr":0}</v>
      </c>
      <c r="DN5" t="str">
        <f t="shared" si="9"/>
        <v>{"t":"i","i":35,"c":1,"tr":0},{"t":"i","i":29002,"c":1,"tr":0},{"t":"i","i":1,"c":500,"tr":0}</v>
      </c>
      <c r="DO5" t="str">
        <f t="shared" si="9"/>
        <v>{"t":"i","i":35,"c":1,"tr":0},{"t":"i","i":29002,"c":1,"tr":0},{"t":"i","i":1,"c":500,"tr":0}</v>
      </c>
      <c r="DP5" t="str">
        <f t="shared" si="9"/>
        <v>{"t":"i","i":35,"c":1,"tr":0},{"t":"i","i":29002,"c":1,"tr":0},{"t":"i","i":1,"c":500,"tr":0}</v>
      </c>
      <c r="DQ5" t="str">
        <f t="shared" si="9"/>
        <v>{"t":"i","i":35,"c":1,"tr":0},{"t":"i","i":29002,"c":1,"tr":0},{"t":"i","i":1,"c":500,"tr":0}</v>
      </c>
      <c r="DR5" t="str">
        <f t="shared" si="9"/>
        <v>{"t":"i","i":35,"c":1,"tr":0},{"t":"i","i":29002,"c":1,"tr":0},{"t":"i","i":1,"c":500,"tr":0}</v>
      </c>
      <c r="DS5" t="str">
        <f t="shared" si="9"/>
        <v>{"t":"i","i":35,"c":1,"tr":0},{"t":"i","i":29002,"c":1,"tr":0},{"t":"i","i":1,"c":500,"tr":0}</v>
      </c>
      <c r="DT5" t="str">
        <f t="shared" si="9"/>
        <v>{"t":"i","i":35,"c":1,"tr":0},{"t":"i","i":29002,"c":1,"tr":0},{"t":"i","i":1,"c":500,"tr":0}</v>
      </c>
      <c r="DU5" t="str">
        <f t="shared" si="9"/>
        <v>{"t":"i","i":35,"c":1,"tr":0},{"t":"i","i":29002,"c":1,"tr":0},{"t":"i","i":1,"c":500,"tr":0}</v>
      </c>
      <c r="DV5" t="str">
        <f t="shared" si="9"/>
        <v>{"t":"i","i":35,"c":1,"tr":0},{"t":"i","i":29002,"c":1,"tr":0},{"t":"i","i":1,"c":500,"tr":0}</v>
      </c>
      <c r="DW5" t="str">
        <f t="shared" si="9"/>
        <v>{"t":"i","i":35,"c":1,"tr":0},{"t":"i","i":29002,"c":1,"tr":0},{"t":"i","i":1,"c":500,"tr":0}</v>
      </c>
      <c r="DX5" t="str">
        <f t="shared" si="9"/>
        <v>{"t":"i","i":35,"c":1,"tr":0},{"t":"i","i":29002,"c":1,"tr":0},{"t":"i","i":1,"c":500,"tr":0}</v>
      </c>
      <c r="DY5" t="str">
        <f t="shared" si="9"/>
        <v>{"t":"i","i":35,"c":1,"tr":0},{"t":"i","i":29002,"c":1,"tr":0},{"t":"i","i":1,"c":500,"tr":0}</v>
      </c>
      <c r="DZ5" t="str">
        <f t="shared" si="9"/>
        <v>{"t":"i","i":35,"c":1,"tr":0},{"t":"i","i":29002,"c":1,"tr":0},{"t":"i","i":1,"c":500,"tr":0}</v>
      </c>
      <c r="EA5" t="str">
        <f t="shared" si="9"/>
        <v>{"t":"i","i":35,"c":1,"tr":0},{"t":"i","i":29002,"c":1,"tr":0},{"t":"i","i":1,"c":500,"tr":0}</v>
      </c>
      <c r="EB5" t="str">
        <f t="shared" si="9"/>
        <v>{"t":"i","i":35,"c":1,"tr":0},{"t":"i","i":29002,"c":1,"tr":0},{"t":"i","i":1,"c":500,"tr":0}</v>
      </c>
      <c r="EC5" t="str">
        <f t="shared" si="9"/>
        <v>{"t":"i","i":35,"c":1,"tr":0},{"t":"i","i":29002,"c":1,"tr":0},{"t":"i","i":1,"c":500,"tr":0}</v>
      </c>
      <c r="ED5" t="str">
        <f t="shared" si="9"/>
        <v>{"t":"i","i":35,"c":1,"tr":0},{"t":"i","i":29002,"c":1,"tr":0},{"t":"i","i":1,"c":500,"tr":0}</v>
      </c>
      <c r="EE5" t="str">
        <f t="shared" si="9"/>
        <v>{"t":"i","i":35,"c":1,"tr":0},{"t":"i","i":29002,"c":1,"tr":0},{"t":"i","i":1,"c":500,"tr":0}</v>
      </c>
      <c r="EF5" t="str">
        <f t="shared" ref="EF5:EZ5" si="10">EE5&amp;EF22</f>
        <v>{"t":"i","i":35,"c":1,"tr":0},{"t":"i","i":29002,"c":1,"tr":0},{"t":"i","i":1,"c":500,"tr":0}</v>
      </c>
      <c r="EG5" t="str">
        <f t="shared" si="10"/>
        <v>{"t":"i","i":35,"c":1,"tr":0},{"t":"i","i":29002,"c":1,"tr":0},{"t":"i","i":1,"c":500,"tr":0}</v>
      </c>
      <c r="EH5" t="str">
        <f t="shared" si="10"/>
        <v>{"t":"i","i":35,"c":1,"tr":0},{"t":"i","i":29002,"c":1,"tr":0},{"t":"i","i":1,"c":500,"tr":0}</v>
      </c>
      <c r="EI5" t="str">
        <f t="shared" si="10"/>
        <v>{"t":"i","i":35,"c":1,"tr":0},{"t":"i","i":29002,"c":1,"tr":0},{"t":"i","i":1,"c":500,"tr":0}</v>
      </c>
      <c r="EJ5" t="str">
        <f t="shared" si="10"/>
        <v>{"t":"i","i":35,"c":1,"tr":0},{"t":"i","i":29002,"c":1,"tr":0},{"t":"i","i":1,"c":500,"tr":0}</v>
      </c>
      <c r="EK5" t="str">
        <f t="shared" si="10"/>
        <v>{"t":"i","i":35,"c":1,"tr":0},{"t":"i","i":29002,"c":1,"tr":0},{"t":"i","i":1,"c":500,"tr":0}</v>
      </c>
      <c r="EL5" t="str">
        <f t="shared" si="10"/>
        <v>{"t":"i","i":35,"c":1,"tr":0},{"t":"i","i":29002,"c":1,"tr":0},{"t":"i","i":1,"c":500,"tr":0}</v>
      </c>
      <c r="EM5" t="str">
        <f t="shared" si="10"/>
        <v>{"t":"i","i":35,"c":1,"tr":0},{"t":"i","i":29002,"c":1,"tr":0},{"t":"i","i":1,"c":500,"tr":0}</v>
      </c>
      <c r="EN5" t="str">
        <f t="shared" si="10"/>
        <v>{"t":"i","i":35,"c":1,"tr":0},{"t":"i","i":29002,"c":1,"tr":0},{"t":"i","i":1,"c":500,"tr":0}</v>
      </c>
      <c r="EO5" t="str">
        <f t="shared" si="10"/>
        <v>{"t":"i","i":35,"c":1,"tr":0},{"t":"i","i":29002,"c":1,"tr":0},{"t":"i","i":1,"c":500,"tr":0}</v>
      </c>
      <c r="EP5" t="str">
        <f t="shared" si="10"/>
        <v>{"t":"i","i":35,"c":1,"tr":0},{"t":"i","i":29002,"c":1,"tr":0},{"t":"i","i":1,"c":500,"tr":0}</v>
      </c>
      <c r="EQ5" t="str">
        <f t="shared" si="10"/>
        <v>{"t":"i","i":35,"c":1,"tr":0},{"t":"i","i":29002,"c":1,"tr":0},{"t":"i","i":1,"c":500,"tr":0}</v>
      </c>
      <c r="ER5" t="str">
        <f t="shared" si="10"/>
        <v>{"t":"i","i":35,"c":1,"tr":0},{"t":"i","i":29002,"c":1,"tr":0},{"t":"i","i":1,"c":500,"tr":0}</v>
      </c>
      <c r="ES5" t="str">
        <f t="shared" si="10"/>
        <v>{"t":"i","i":35,"c":1,"tr":0},{"t":"i","i":29002,"c":1,"tr":0},{"t":"i","i":1,"c":500,"tr":0}</v>
      </c>
      <c r="ET5" t="str">
        <f t="shared" si="10"/>
        <v>{"t":"i","i":35,"c":1,"tr":0},{"t":"i","i":29002,"c":1,"tr":0},{"t":"i","i":1,"c":500,"tr":0}</v>
      </c>
      <c r="EU5" t="str">
        <f t="shared" si="10"/>
        <v>{"t":"i","i":35,"c":1,"tr":0},{"t":"i","i":29002,"c":1,"tr":0},{"t":"i","i":1,"c":500,"tr":0}</v>
      </c>
      <c r="EV5" t="str">
        <f t="shared" si="10"/>
        <v>{"t":"i","i":35,"c":1,"tr":0},{"t":"i","i":29002,"c":1,"tr":0},{"t":"i","i":1,"c":500,"tr":0}</v>
      </c>
      <c r="EW5" t="str">
        <f t="shared" si="10"/>
        <v>{"t":"i","i":35,"c":1,"tr":0},{"t":"i","i":29002,"c":1,"tr":0},{"t":"i","i":1,"c":500,"tr":0}</v>
      </c>
      <c r="EX5" t="str">
        <f t="shared" si="10"/>
        <v>{"t":"i","i":35,"c":1,"tr":0},{"t":"i","i":29002,"c":1,"tr":0},{"t":"i","i":1,"c":500,"tr":0}</v>
      </c>
      <c r="EY5" t="str">
        <f t="shared" si="10"/>
        <v>{"t":"i","i":35,"c":1,"tr":0},{"t":"i","i":29002,"c":1,"tr":0},{"t":"i","i":1,"c":500,"tr":0}</v>
      </c>
      <c r="EZ5" t="str">
        <f t="shared" si="10"/>
        <v>{"t":"i","i":35,"c":1,"tr":0},{"t":"i","i":29002,"c":1,"tr":0},{"t":"i","i":1,"c":500,"tr":0}</v>
      </c>
      <c r="FB5" t="str">
        <f t="shared" ref="FB5:FB8" si="11">EZ5</f>
        <v>{"t":"i","i":35,"c":1,"tr":0},{"t":"i","i":29002,"c":1,"tr":0},{"t":"i","i":1,"c":500,"tr":0}</v>
      </c>
    </row>
    <row r="6" spans="1:158" x14ac:dyDescent="0.15">
      <c r="A6">
        <v>900003</v>
      </c>
      <c r="B6" s="3" t="s">
        <v>521</v>
      </c>
      <c r="C6" s="3" t="s">
        <v>521</v>
      </c>
      <c r="D6" s="3" t="str">
        <f t="shared" si="5"/>
        <v>[{"t":"i","i":36,"c":1,"tr":0},{"t":"i","i":29002,"c":1,"tr":0},{"t":"i","i":88,"c":1,"tr":0},{"t":"i","i":1,"c":1000,"tr":0}]</v>
      </c>
      <c r="E6" s="2">
        <v>0</v>
      </c>
      <c r="F6" s="2">
        <v>0</v>
      </c>
      <c r="G6" t="str">
        <f>G23</f>
        <v>{"t":"i","i":36,"c":1,"tr":0}</v>
      </c>
      <c r="H6" t="str">
        <f t="shared" ref="H6:AM6" si="12">G6&amp;H23</f>
        <v>{"t":"i","i":36,"c":1,"tr":0},{"t":"i","i":29002,"c":1,"tr":0}</v>
      </c>
      <c r="I6" t="str">
        <f t="shared" si="12"/>
        <v>{"t":"i","i":36,"c":1,"tr":0},{"t":"i","i":29002,"c":1,"tr":0},{"t":"i","i":88,"c":1,"tr":0}</v>
      </c>
      <c r="J6" t="str">
        <f t="shared" si="12"/>
        <v>{"t":"i","i":36,"c":1,"tr":0},{"t":"i","i":29002,"c":1,"tr":0},{"t":"i","i":88,"c":1,"tr":0},{"t":"i","i":1,"c":1000,"tr":0}</v>
      </c>
      <c r="K6" t="str">
        <f t="shared" si="12"/>
        <v>{"t":"i","i":36,"c":1,"tr":0},{"t":"i","i":29002,"c":1,"tr":0},{"t":"i","i":88,"c":1,"tr":0},{"t":"i","i":1,"c":1000,"tr":0}</v>
      </c>
      <c r="L6" t="str">
        <f t="shared" si="12"/>
        <v>{"t":"i","i":36,"c":1,"tr":0},{"t":"i","i":29002,"c":1,"tr":0},{"t":"i","i":88,"c":1,"tr":0},{"t":"i","i":1,"c":1000,"tr":0}</v>
      </c>
      <c r="M6" t="str">
        <f t="shared" si="12"/>
        <v>{"t":"i","i":36,"c":1,"tr":0},{"t":"i","i":29002,"c":1,"tr":0},{"t":"i","i":88,"c":1,"tr":0},{"t":"i","i":1,"c":1000,"tr":0}</v>
      </c>
      <c r="N6" t="str">
        <f t="shared" si="12"/>
        <v>{"t":"i","i":36,"c":1,"tr":0},{"t":"i","i":29002,"c":1,"tr":0},{"t":"i","i":88,"c":1,"tr":0},{"t":"i","i":1,"c":1000,"tr":0}</v>
      </c>
      <c r="O6" t="str">
        <f t="shared" si="12"/>
        <v>{"t":"i","i":36,"c":1,"tr":0},{"t":"i","i":29002,"c":1,"tr":0},{"t":"i","i":88,"c":1,"tr":0},{"t":"i","i":1,"c":1000,"tr":0}</v>
      </c>
      <c r="P6" t="str">
        <f t="shared" si="12"/>
        <v>{"t":"i","i":36,"c":1,"tr":0},{"t":"i","i":29002,"c":1,"tr":0},{"t":"i","i":88,"c":1,"tr":0},{"t":"i","i":1,"c":1000,"tr":0}</v>
      </c>
      <c r="Q6" t="str">
        <f t="shared" si="12"/>
        <v>{"t":"i","i":36,"c":1,"tr":0},{"t":"i","i":29002,"c":1,"tr":0},{"t":"i","i":88,"c":1,"tr":0},{"t":"i","i":1,"c":1000,"tr":0}</v>
      </c>
      <c r="R6" t="str">
        <f t="shared" si="12"/>
        <v>{"t":"i","i":36,"c":1,"tr":0},{"t":"i","i":29002,"c":1,"tr":0},{"t":"i","i":88,"c":1,"tr":0},{"t":"i","i":1,"c":1000,"tr":0}</v>
      </c>
      <c r="S6" t="str">
        <f t="shared" si="12"/>
        <v>{"t":"i","i":36,"c":1,"tr":0},{"t":"i","i":29002,"c":1,"tr":0},{"t":"i","i":88,"c":1,"tr":0},{"t":"i","i":1,"c":1000,"tr":0}</v>
      </c>
      <c r="T6" t="str">
        <f t="shared" si="12"/>
        <v>{"t":"i","i":36,"c":1,"tr":0},{"t":"i","i":29002,"c":1,"tr":0},{"t":"i","i":88,"c":1,"tr":0},{"t":"i","i":1,"c":1000,"tr":0}</v>
      </c>
      <c r="U6" t="str">
        <f t="shared" si="12"/>
        <v>{"t":"i","i":36,"c":1,"tr":0},{"t":"i","i":29002,"c":1,"tr":0},{"t":"i","i":88,"c":1,"tr":0},{"t":"i","i":1,"c":1000,"tr":0}</v>
      </c>
      <c r="V6" t="str">
        <f t="shared" si="12"/>
        <v>{"t":"i","i":36,"c":1,"tr":0},{"t":"i","i":29002,"c":1,"tr":0},{"t":"i","i":88,"c":1,"tr":0},{"t":"i","i":1,"c":1000,"tr":0}</v>
      </c>
      <c r="W6" t="str">
        <f t="shared" si="12"/>
        <v>{"t":"i","i":36,"c":1,"tr":0},{"t":"i","i":29002,"c":1,"tr":0},{"t":"i","i":88,"c":1,"tr":0},{"t":"i","i":1,"c":1000,"tr":0}</v>
      </c>
      <c r="X6" t="str">
        <f t="shared" si="12"/>
        <v>{"t":"i","i":36,"c":1,"tr":0},{"t":"i","i":29002,"c":1,"tr":0},{"t":"i","i":88,"c":1,"tr":0},{"t":"i","i":1,"c":1000,"tr":0}</v>
      </c>
      <c r="Y6" t="str">
        <f t="shared" si="12"/>
        <v>{"t":"i","i":36,"c":1,"tr":0},{"t":"i","i":29002,"c":1,"tr":0},{"t":"i","i":88,"c":1,"tr":0},{"t":"i","i":1,"c":1000,"tr":0}</v>
      </c>
      <c r="Z6" t="str">
        <f t="shared" si="12"/>
        <v>{"t":"i","i":36,"c":1,"tr":0},{"t":"i","i":29002,"c":1,"tr":0},{"t":"i","i":88,"c":1,"tr":0},{"t":"i","i":1,"c":1000,"tr":0}</v>
      </c>
      <c r="AA6" t="str">
        <f t="shared" si="12"/>
        <v>{"t":"i","i":36,"c":1,"tr":0},{"t":"i","i":29002,"c":1,"tr":0},{"t":"i","i":88,"c":1,"tr":0},{"t":"i","i":1,"c":1000,"tr":0}</v>
      </c>
      <c r="AB6" t="str">
        <f t="shared" si="12"/>
        <v>{"t":"i","i":36,"c":1,"tr":0},{"t":"i","i":29002,"c":1,"tr":0},{"t":"i","i":88,"c":1,"tr":0},{"t":"i","i":1,"c":1000,"tr":0}</v>
      </c>
      <c r="AC6" t="str">
        <f t="shared" si="12"/>
        <v>{"t":"i","i":36,"c":1,"tr":0},{"t":"i","i":29002,"c":1,"tr":0},{"t":"i","i":88,"c":1,"tr":0},{"t":"i","i":1,"c":1000,"tr":0}</v>
      </c>
      <c r="AD6" t="str">
        <f t="shared" si="12"/>
        <v>{"t":"i","i":36,"c":1,"tr":0},{"t":"i","i":29002,"c":1,"tr":0},{"t":"i","i":88,"c":1,"tr":0},{"t":"i","i":1,"c":1000,"tr":0}</v>
      </c>
      <c r="AE6" t="str">
        <f t="shared" si="12"/>
        <v>{"t":"i","i":36,"c":1,"tr":0},{"t":"i","i":29002,"c":1,"tr":0},{"t":"i","i":88,"c":1,"tr":0},{"t":"i","i":1,"c":1000,"tr":0}</v>
      </c>
      <c r="AF6" t="str">
        <f t="shared" si="12"/>
        <v>{"t":"i","i":36,"c":1,"tr":0},{"t":"i","i":29002,"c":1,"tr":0},{"t":"i","i":88,"c":1,"tr":0},{"t":"i","i":1,"c":1000,"tr":0}</v>
      </c>
      <c r="AG6" t="str">
        <f t="shared" si="12"/>
        <v>{"t":"i","i":36,"c":1,"tr":0},{"t":"i","i":29002,"c":1,"tr":0},{"t":"i","i":88,"c":1,"tr":0},{"t":"i","i":1,"c":1000,"tr":0}</v>
      </c>
      <c r="AH6" t="str">
        <f t="shared" si="12"/>
        <v>{"t":"i","i":36,"c":1,"tr":0},{"t":"i","i":29002,"c":1,"tr":0},{"t":"i","i":88,"c":1,"tr":0},{"t":"i","i":1,"c":1000,"tr":0}</v>
      </c>
      <c r="AI6" t="str">
        <f t="shared" si="12"/>
        <v>{"t":"i","i":36,"c":1,"tr":0},{"t":"i","i":29002,"c":1,"tr":0},{"t":"i","i":88,"c":1,"tr":0},{"t":"i","i":1,"c":1000,"tr":0}</v>
      </c>
      <c r="AJ6" t="str">
        <f t="shared" si="12"/>
        <v>{"t":"i","i":36,"c":1,"tr":0},{"t":"i","i":29002,"c":1,"tr":0},{"t":"i","i":88,"c":1,"tr":0},{"t":"i","i":1,"c":1000,"tr":0}</v>
      </c>
      <c r="AK6" t="str">
        <f t="shared" si="12"/>
        <v>{"t":"i","i":36,"c":1,"tr":0},{"t":"i","i":29002,"c":1,"tr":0},{"t":"i","i":88,"c":1,"tr":0},{"t":"i","i":1,"c":1000,"tr":0}</v>
      </c>
      <c r="AL6" t="str">
        <f t="shared" si="12"/>
        <v>{"t":"i","i":36,"c":1,"tr":0},{"t":"i","i":29002,"c":1,"tr":0},{"t":"i","i":88,"c":1,"tr":0},{"t":"i","i":1,"c":1000,"tr":0}</v>
      </c>
      <c r="AM6" t="str">
        <f t="shared" si="12"/>
        <v>{"t":"i","i":36,"c":1,"tr":0},{"t":"i","i":29002,"c":1,"tr":0},{"t":"i","i":88,"c":1,"tr":0},{"t":"i","i":1,"c":1000,"tr":0}</v>
      </c>
      <c r="AN6" t="str">
        <f t="shared" ref="AN6:BS6" si="13">AM6&amp;AN23</f>
        <v>{"t":"i","i":36,"c":1,"tr":0},{"t":"i","i":29002,"c":1,"tr":0},{"t":"i","i":88,"c":1,"tr":0},{"t":"i","i":1,"c":1000,"tr":0}</v>
      </c>
      <c r="AO6" t="str">
        <f t="shared" si="13"/>
        <v>{"t":"i","i":36,"c":1,"tr":0},{"t":"i","i":29002,"c":1,"tr":0},{"t":"i","i":88,"c":1,"tr":0},{"t":"i","i":1,"c":1000,"tr":0}</v>
      </c>
      <c r="AP6" t="str">
        <f t="shared" si="13"/>
        <v>{"t":"i","i":36,"c":1,"tr":0},{"t":"i","i":29002,"c":1,"tr":0},{"t":"i","i":88,"c":1,"tr":0},{"t":"i","i":1,"c":1000,"tr":0}</v>
      </c>
      <c r="AQ6" t="str">
        <f t="shared" si="13"/>
        <v>{"t":"i","i":36,"c":1,"tr":0},{"t":"i","i":29002,"c":1,"tr":0},{"t":"i","i":88,"c":1,"tr":0},{"t":"i","i":1,"c":1000,"tr":0}</v>
      </c>
      <c r="AR6" t="str">
        <f t="shared" si="13"/>
        <v>{"t":"i","i":36,"c":1,"tr":0},{"t":"i","i":29002,"c":1,"tr":0},{"t":"i","i":88,"c":1,"tr":0},{"t":"i","i":1,"c":1000,"tr":0}</v>
      </c>
      <c r="AS6" t="str">
        <f t="shared" si="13"/>
        <v>{"t":"i","i":36,"c":1,"tr":0},{"t":"i","i":29002,"c":1,"tr":0},{"t":"i","i":88,"c":1,"tr":0},{"t":"i","i":1,"c":1000,"tr":0}</v>
      </c>
      <c r="AT6" t="str">
        <f t="shared" si="13"/>
        <v>{"t":"i","i":36,"c":1,"tr":0},{"t":"i","i":29002,"c":1,"tr":0},{"t":"i","i":88,"c":1,"tr":0},{"t":"i","i":1,"c":1000,"tr":0}</v>
      </c>
      <c r="AU6" t="str">
        <f t="shared" si="13"/>
        <v>{"t":"i","i":36,"c":1,"tr":0},{"t":"i","i":29002,"c":1,"tr":0},{"t":"i","i":88,"c":1,"tr":0},{"t":"i","i":1,"c":1000,"tr":0}</v>
      </c>
      <c r="AV6" t="str">
        <f t="shared" si="13"/>
        <v>{"t":"i","i":36,"c":1,"tr":0},{"t":"i","i":29002,"c":1,"tr":0},{"t":"i","i":88,"c":1,"tr":0},{"t":"i","i":1,"c":1000,"tr":0}</v>
      </c>
      <c r="AW6" t="str">
        <f t="shared" si="13"/>
        <v>{"t":"i","i":36,"c":1,"tr":0},{"t":"i","i":29002,"c":1,"tr":0},{"t":"i","i":88,"c":1,"tr":0},{"t":"i","i":1,"c":1000,"tr":0}</v>
      </c>
      <c r="AX6" t="str">
        <f t="shared" si="13"/>
        <v>{"t":"i","i":36,"c":1,"tr":0},{"t":"i","i":29002,"c":1,"tr":0},{"t":"i","i":88,"c":1,"tr":0},{"t":"i","i":1,"c":1000,"tr":0}</v>
      </c>
      <c r="AY6" t="str">
        <f t="shared" si="13"/>
        <v>{"t":"i","i":36,"c":1,"tr":0},{"t":"i","i":29002,"c":1,"tr":0},{"t":"i","i":88,"c":1,"tr":0},{"t":"i","i":1,"c":1000,"tr":0}</v>
      </c>
      <c r="AZ6" t="str">
        <f t="shared" si="13"/>
        <v>{"t":"i","i":36,"c":1,"tr":0},{"t":"i","i":29002,"c":1,"tr":0},{"t":"i","i":88,"c":1,"tr":0},{"t":"i","i":1,"c":1000,"tr":0}</v>
      </c>
      <c r="BA6" t="str">
        <f t="shared" si="13"/>
        <v>{"t":"i","i":36,"c":1,"tr":0},{"t":"i","i":29002,"c":1,"tr":0},{"t":"i","i":88,"c":1,"tr":0},{"t":"i","i":1,"c":1000,"tr":0}</v>
      </c>
      <c r="BB6" t="str">
        <f t="shared" si="13"/>
        <v>{"t":"i","i":36,"c":1,"tr":0},{"t":"i","i":29002,"c":1,"tr":0},{"t":"i","i":88,"c":1,"tr":0},{"t":"i","i":1,"c":1000,"tr":0}</v>
      </c>
      <c r="BC6" t="str">
        <f t="shared" si="13"/>
        <v>{"t":"i","i":36,"c":1,"tr":0},{"t":"i","i":29002,"c":1,"tr":0},{"t":"i","i":88,"c":1,"tr":0},{"t":"i","i":1,"c":1000,"tr":0}</v>
      </c>
      <c r="BD6" t="str">
        <f t="shared" si="13"/>
        <v>{"t":"i","i":36,"c":1,"tr":0},{"t":"i","i":29002,"c":1,"tr":0},{"t":"i","i":88,"c":1,"tr":0},{"t":"i","i":1,"c":1000,"tr":0}</v>
      </c>
      <c r="BE6" t="str">
        <f t="shared" si="13"/>
        <v>{"t":"i","i":36,"c":1,"tr":0},{"t":"i","i":29002,"c":1,"tr":0},{"t":"i","i":88,"c":1,"tr":0},{"t":"i","i":1,"c":1000,"tr":0}</v>
      </c>
      <c r="BF6" t="str">
        <f t="shared" si="13"/>
        <v>{"t":"i","i":36,"c":1,"tr":0},{"t":"i","i":29002,"c":1,"tr":0},{"t":"i","i":88,"c":1,"tr":0},{"t":"i","i":1,"c":1000,"tr":0}</v>
      </c>
      <c r="BG6" t="str">
        <f t="shared" si="13"/>
        <v>{"t":"i","i":36,"c":1,"tr":0},{"t":"i","i":29002,"c":1,"tr":0},{"t":"i","i":88,"c":1,"tr":0},{"t":"i","i":1,"c":1000,"tr":0}</v>
      </c>
      <c r="BH6" t="str">
        <f t="shared" si="13"/>
        <v>{"t":"i","i":36,"c":1,"tr":0},{"t":"i","i":29002,"c":1,"tr":0},{"t":"i","i":88,"c":1,"tr":0},{"t":"i","i":1,"c":1000,"tr":0}</v>
      </c>
      <c r="BI6" t="str">
        <f t="shared" si="13"/>
        <v>{"t":"i","i":36,"c":1,"tr":0},{"t":"i","i":29002,"c":1,"tr":0},{"t":"i","i":88,"c":1,"tr":0},{"t":"i","i":1,"c":1000,"tr":0}</v>
      </c>
      <c r="BJ6" t="str">
        <f t="shared" si="13"/>
        <v>{"t":"i","i":36,"c":1,"tr":0},{"t":"i","i":29002,"c":1,"tr":0},{"t":"i","i":88,"c":1,"tr":0},{"t":"i","i":1,"c":1000,"tr":0}</v>
      </c>
      <c r="BK6" t="str">
        <f t="shared" si="13"/>
        <v>{"t":"i","i":36,"c":1,"tr":0},{"t":"i","i":29002,"c":1,"tr":0},{"t":"i","i":88,"c":1,"tr":0},{"t":"i","i":1,"c":1000,"tr":0}</v>
      </c>
      <c r="BL6" t="str">
        <f t="shared" si="13"/>
        <v>{"t":"i","i":36,"c":1,"tr":0},{"t":"i","i":29002,"c":1,"tr":0},{"t":"i","i":88,"c":1,"tr":0},{"t":"i","i":1,"c":1000,"tr":0}</v>
      </c>
      <c r="BM6" t="str">
        <f t="shared" si="13"/>
        <v>{"t":"i","i":36,"c":1,"tr":0},{"t":"i","i":29002,"c":1,"tr":0},{"t":"i","i":88,"c":1,"tr":0},{"t":"i","i":1,"c":1000,"tr":0}</v>
      </c>
      <c r="BN6" t="str">
        <f t="shared" si="13"/>
        <v>{"t":"i","i":36,"c":1,"tr":0},{"t":"i","i":29002,"c":1,"tr":0},{"t":"i","i":88,"c":1,"tr":0},{"t":"i","i":1,"c":1000,"tr":0}</v>
      </c>
      <c r="BO6" t="str">
        <f t="shared" si="13"/>
        <v>{"t":"i","i":36,"c":1,"tr":0},{"t":"i","i":29002,"c":1,"tr":0},{"t":"i","i":88,"c":1,"tr":0},{"t":"i","i":1,"c":1000,"tr":0}</v>
      </c>
      <c r="BP6" t="str">
        <f t="shared" si="13"/>
        <v>{"t":"i","i":36,"c":1,"tr":0},{"t":"i","i":29002,"c":1,"tr":0},{"t":"i","i":88,"c":1,"tr":0},{"t":"i","i":1,"c":1000,"tr":0}</v>
      </c>
      <c r="BQ6" t="str">
        <f t="shared" si="13"/>
        <v>{"t":"i","i":36,"c":1,"tr":0},{"t":"i","i":29002,"c":1,"tr":0},{"t":"i","i":88,"c":1,"tr":0},{"t":"i","i":1,"c":1000,"tr":0}</v>
      </c>
      <c r="BR6" t="str">
        <f t="shared" si="13"/>
        <v>{"t":"i","i":36,"c":1,"tr":0},{"t":"i","i":29002,"c":1,"tr":0},{"t":"i","i":88,"c":1,"tr":0},{"t":"i","i":1,"c":1000,"tr":0}</v>
      </c>
      <c r="BS6" t="str">
        <f t="shared" si="13"/>
        <v>{"t":"i","i":36,"c":1,"tr":0},{"t":"i","i":29002,"c":1,"tr":0},{"t":"i","i":88,"c":1,"tr":0},{"t":"i","i":1,"c":1000,"tr":0}</v>
      </c>
      <c r="BT6" t="str">
        <f t="shared" ref="BT6:CY6" si="14">BS6&amp;BT23</f>
        <v>{"t":"i","i":36,"c":1,"tr":0},{"t":"i","i":29002,"c":1,"tr":0},{"t":"i","i":88,"c":1,"tr":0},{"t":"i","i":1,"c":1000,"tr":0}</v>
      </c>
      <c r="BU6" t="str">
        <f t="shared" si="14"/>
        <v>{"t":"i","i":36,"c":1,"tr":0},{"t":"i","i":29002,"c":1,"tr":0},{"t":"i","i":88,"c":1,"tr":0},{"t":"i","i":1,"c":1000,"tr":0}</v>
      </c>
      <c r="BV6" t="str">
        <f t="shared" si="14"/>
        <v>{"t":"i","i":36,"c":1,"tr":0},{"t":"i","i":29002,"c":1,"tr":0},{"t":"i","i":88,"c":1,"tr":0},{"t":"i","i":1,"c":1000,"tr":0}</v>
      </c>
      <c r="BW6" t="str">
        <f t="shared" si="14"/>
        <v>{"t":"i","i":36,"c":1,"tr":0},{"t":"i","i":29002,"c":1,"tr":0},{"t":"i","i":88,"c":1,"tr":0},{"t":"i","i":1,"c":1000,"tr":0}</v>
      </c>
      <c r="BX6" t="str">
        <f t="shared" si="14"/>
        <v>{"t":"i","i":36,"c":1,"tr":0},{"t":"i","i":29002,"c":1,"tr":0},{"t":"i","i":88,"c":1,"tr":0},{"t":"i","i":1,"c":1000,"tr":0}</v>
      </c>
      <c r="BY6" t="str">
        <f t="shared" si="14"/>
        <v>{"t":"i","i":36,"c":1,"tr":0},{"t":"i","i":29002,"c":1,"tr":0},{"t":"i","i":88,"c":1,"tr":0},{"t":"i","i":1,"c":1000,"tr":0}</v>
      </c>
      <c r="BZ6" t="str">
        <f t="shared" si="14"/>
        <v>{"t":"i","i":36,"c":1,"tr":0},{"t":"i","i":29002,"c":1,"tr":0},{"t":"i","i":88,"c":1,"tr":0},{"t":"i","i":1,"c":1000,"tr":0}</v>
      </c>
      <c r="CA6" t="str">
        <f t="shared" si="14"/>
        <v>{"t":"i","i":36,"c":1,"tr":0},{"t":"i","i":29002,"c":1,"tr":0},{"t":"i","i":88,"c":1,"tr":0},{"t":"i","i":1,"c":1000,"tr":0}</v>
      </c>
      <c r="CB6" t="str">
        <f t="shared" si="14"/>
        <v>{"t":"i","i":36,"c":1,"tr":0},{"t":"i","i":29002,"c":1,"tr":0},{"t":"i","i":88,"c":1,"tr":0},{"t":"i","i":1,"c":1000,"tr":0}</v>
      </c>
      <c r="CC6" t="str">
        <f t="shared" si="14"/>
        <v>{"t":"i","i":36,"c":1,"tr":0},{"t":"i","i":29002,"c":1,"tr":0},{"t":"i","i":88,"c":1,"tr":0},{"t":"i","i":1,"c":1000,"tr":0}</v>
      </c>
      <c r="CD6" t="str">
        <f t="shared" si="14"/>
        <v>{"t":"i","i":36,"c":1,"tr":0},{"t":"i","i":29002,"c":1,"tr":0},{"t":"i","i":88,"c":1,"tr":0},{"t":"i","i":1,"c":1000,"tr":0}</v>
      </c>
      <c r="CE6" t="str">
        <f t="shared" si="14"/>
        <v>{"t":"i","i":36,"c":1,"tr":0},{"t":"i","i":29002,"c":1,"tr":0},{"t":"i","i":88,"c":1,"tr":0},{"t":"i","i":1,"c":1000,"tr":0}</v>
      </c>
      <c r="CF6" t="str">
        <f t="shared" si="14"/>
        <v>{"t":"i","i":36,"c":1,"tr":0},{"t":"i","i":29002,"c":1,"tr":0},{"t":"i","i":88,"c":1,"tr":0},{"t":"i","i":1,"c":1000,"tr":0}</v>
      </c>
      <c r="CG6" t="str">
        <f t="shared" si="14"/>
        <v>{"t":"i","i":36,"c":1,"tr":0},{"t":"i","i":29002,"c":1,"tr":0},{"t":"i","i":88,"c":1,"tr":0},{"t":"i","i":1,"c":1000,"tr":0}</v>
      </c>
      <c r="CH6" t="str">
        <f t="shared" si="14"/>
        <v>{"t":"i","i":36,"c":1,"tr":0},{"t":"i","i":29002,"c":1,"tr":0},{"t":"i","i":88,"c":1,"tr":0},{"t":"i","i":1,"c":1000,"tr":0}</v>
      </c>
      <c r="CI6" t="str">
        <f t="shared" si="14"/>
        <v>{"t":"i","i":36,"c":1,"tr":0},{"t":"i","i":29002,"c":1,"tr":0},{"t":"i","i":88,"c":1,"tr":0},{"t":"i","i":1,"c":1000,"tr":0}</v>
      </c>
      <c r="CJ6" t="str">
        <f t="shared" si="14"/>
        <v>{"t":"i","i":36,"c":1,"tr":0},{"t":"i","i":29002,"c":1,"tr":0},{"t":"i","i":88,"c":1,"tr":0},{"t":"i","i":1,"c":1000,"tr":0}</v>
      </c>
      <c r="CK6" t="str">
        <f t="shared" si="14"/>
        <v>{"t":"i","i":36,"c":1,"tr":0},{"t":"i","i":29002,"c":1,"tr":0},{"t":"i","i":88,"c":1,"tr":0},{"t":"i","i":1,"c":1000,"tr":0}</v>
      </c>
      <c r="CL6" t="str">
        <f t="shared" si="14"/>
        <v>{"t":"i","i":36,"c":1,"tr":0},{"t":"i","i":29002,"c":1,"tr":0},{"t":"i","i":88,"c":1,"tr":0},{"t":"i","i":1,"c":1000,"tr":0}</v>
      </c>
      <c r="CM6" t="str">
        <f t="shared" si="14"/>
        <v>{"t":"i","i":36,"c":1,"tr":0},{"t":"i","i":29002,"c":1,"tr":0},{"t":"i","i":88,"c":1,"tr":0},{"t":"i","i":1,"c":1000,"tr":0}</v>
      </c>
      <c r="CN6" t="str">
        <f t="shared" si="14"/>
        <v>{"t":"i","i":36,"c":1,"tr":0},{"t":"i","i":29002,"c":1,"tr":0},{"t":"i","i":88,"c":1,"tr":0},{"t":"i","i":1,"c":1000,"tr":0}</v>
      </c>
      <c r="CO6" t="str">
        <f t="shared" si="14"/>
        <v>{"t":"i","i":36,"c":1,"tr":0},{"t":"i","i":29002,"c":1,"tr":0},{"t":"i","i":88,"c":1,"tr":0},{"t":"i","i":1,"c":1000,"tr":0}</v>
      </c>
      <c r="CP6" t="str">
        <f t="shared" si="14"/>
        <v>{"t":"i","i":36,"c":1,"tr":0},{"t":"i","i":29002,"c":1,"tr":0},{"t":"i","i":88,"c":1,"tr":0},{"t":"i","i":1,"c":1000,"tr":0}</v>
      </c>
      <c r="CQ6" t="str">
        <f t="shared" si="14"/>
        <v>{"t":"i","i":36,"c":1,"tr":0},{"t":"i","i":29002,"c":1,"tr":0},{"t":"i","i":88,"c":1,"tr":0},{"t":"i","i":1,"c":1000,"tr":0}</v>
      </c>
      <c r="CR6" t="str">
        <f t="shared" si="14"/>
        <v>{"t":"i","i":36,"c":1,"tr":0},{"t":"i","i":29002,"c":1,"tr":0},{"t":"i","i":88,"c":1,"tr":0},{"t":"i","i":1,"c":1000,"tr":0}</v>
      </c>
      <c r="CS6" t="str">
        <f t="shared" si="14"/>
        <v>{"t":"i","i":36,"c":1,"tr":0},{"t":"i","i":29002,"c":1,"tr":0},{"t":"i","i":88,"c":1,"tr":0},{"t":"i","i":1,"c":1000,"tr":0}</v>
      </c>
      <c r="CT6" t="str">
        <f t="shared" si="14"/>
        <v>{"t":"i","i":36,"c":1,"tr":0},{"t":"i","i":29002,"c":1,"tr":0},{"t":"i","i":88,"c":1,"tr":0},{"t":"i","i":1,"c":1000,"tr":0}</v>
      </c>
      <c r="CU6" t="str">
        <f t="shared" si="14"/>
        <v>{"t":"i","i":36,"c":1,"tr":0},{"t":"i","i":29002,"c":1,"tr":0},{"t":"i","i":88,"c":1,"tr":0},{"t":"i","i":1,"c":1000,"tr":0}</v>
      </c>
      <c r="CV6" t="str">
        <f t="shared" si="14"/>
        <v>{"t":"i","i":36,"c":1,"tr":0},{"t":"i","i":29002,"c":1,"tr":0},{"t":"i","i":88,"c":1,"tr":0},{"t":"i","i":1,"c":1000,"tr":0}</v>
      </c>
      <c r="CW6" t="str">
        <f t="shared" si="14"/>
        <v>{"t":"i","i":36,"c":1,"tr":0},{"t":"i","i":29002,"c":1,"tr":0},{"t":"i","i":88,"c":1,"tr":0},{"t":"i","i":1,"c":1000,"tr":0}</v>
      </c>
      <c r="CX6" t="str">
        <f t="shared" si="14"/>
        <v>{"t":"i","i":36,"c":1,"tr":0},{"t":"i","i":29002,"c":1,"tr":0},{"t":"i","i":88,"c":1,"tr":0},{"t":"i","i":1,"c":1000,"tr":0}</v>
      </c>
      <c r="CY6" t="str">
        <f t="shared" si="14"/>
        <v>{"t":"i","i":36,"c":1,"tr":0},{"t":"i","i":29002,"c":1,"tr":0},{"t":"i","i":88,"c":1,"tr":0},{"t":"i","i":1,"c":1000,"tr":0}</v>
      </c>
      <c r="CZ6" t="str">
        <f t="shared" ref="CZ6:EE6" si="15">CY6&amp;CZ23</f>
        <v>{"t":"i","i":36,"c":1,"tr":0},{"t":"i","i":29002,"c":1,"tr":0},{"t":"i","i":88,"c":1,"tr":0},{"t":"i","i":1,"c":1000,"tr":0}</v>
      </c>
      <c r="DA6" t="str">
        <f t="shared" si="15"/>
        <v>{"t":"i","i":36,"c":1,"tr":0},{"t":"i","i":29002,"c":1,"tr":0},{"t":"i","i":88,"c":1,"tr":0},{"t":"i","i":1,"c":1000,"tr":0}</v>
      </c>
      <c r="DB6" t="str">
        <f t="shared" si="15"/>
        <v>{"t":"i","i":36,"c":1,"tr":0},{"t":"i","i":29002,"c":1,"tr":0},{"t":"i","i":88,"c":1,"tr":0},{"t":"i","i":1,"c":1000,"tr":0}</v>
      </c>
      <c r="DC6" t="str">
        <f t="shared" si="15"/>
        <v>{"t":"i","i":36,"c":1,"tr":0},{"t":"i","i":29002,"c":1,"tr":0},{"t":"i","i":88,"c":1,"tr":0},{"t":"i","i":1,"c":1000,"tr":0}</v>
      </c>
      <c r="DD6" t="str">
        <f t="shared" si="15"/>
        <v>{"t":"i","i":36,"c":1,"tr":0},{"t":"i","i":29002,"c":1,"tr":0},{"t":"i","i":88,"c":1,"tr":0},{"t":"i","i":1,"c":1000,"tr":0}</v>
      </c>
      <c r="DE6" t="str">
        <f t="shared" si="15"/>
        <v>{"t":"i","i":36,"c":1,"tr":0},{"t":"i","i":29002,"c":1,"tr":0},{"t":"i","i":88,"c":1,"tr":0},{"t":"i","i":1,"c":1000,"tr":0}</v>
      </c>
      <c r="DF6" t="str">
        <f t="shared" si="15"/>
        <v>{"t":"i","i":36,"c":1,"tr":0},{"t":"i","i":29002,"c":1,"tr":0},{"t":"i","i":88,"c":1,"tr":0},{"t":"i","i":1,"c":1000,"tr":0}</v>
      </c>
      <c r="DG6" t="str">
        <f t="shared" si="15"/>
        <v>{"t":"i","i":36,"c":1,"tr":0},{"t":"i","i":29002,"c":1,"tr":0},{"t":"i","i":88,"c":1,"tr":0},{"t":"i","i":1,"c":1000,"tr":0}</v>
      </c>
      <c r="DH6" t="str">
        <f t="shared" si="15"/>
        <v>{"t":"i","i":36,"c":1,"tr":0},{"t":"i","i":29002,"c":1,"tr":0},{"t":"i","i":88,"c":1,"tr":0},{"t":"i","i":1,"c":1000,"tr":0}</v>
      </c>
      <c r="DI6" t="str">
        <f t="shared" si="15"/>
        <v>{"t":"i","i":36,"c":1,"tr":0},{"t":"i","i":29002,"c":1,"tr":0},{"t":"i","i":88,"c":1,"tr":0},{"t":"i","i":1,"c":1000,"tr":0}</v>
      </c>
      <c r="DJ6" t="str">
        <f t="shared" si="15"/>
        <v>{"t":"i","i":36,"c":1,"tr":0},{"t":"i","i":29002,"c":1,"tr":0},{"t":"i","i":88,"c":1,"tr":0},{"t":"i","i":1,"c":1000,"tr":0}</v>
      </c>
      <c r="DK6" t="str">
        <f t="shared" si="15"/>
        <v>{"t":"i","i":36,"c":1,"tr":0},{"t":"i","i":29002,"c":1,"tr":0},{"t":"i","i":88,"c":1,"tr":0},{"t":"i","i":1,"c":1000,"tr":0}</v>
      </c>
      <c r="DL6" t="str">
        <f t="shared" si="15"/>
        <v>{"t":"i","i":36,"c":1,"tr":0},{"t":"i","i":29002,"c":1,"tr":0},{"t":"i","i":88,"c":1,"tr":0},{"t":"i","i":1,"c":1000,"tr":0}</v>
      </c>
      <c r="DM6" t="str">
        <f t="shared" si="15"/>
        <v>{"t":"i","i":36,"c":1,"tr":0},{"t":"i","i":29002,"c":1,"tr":0},{"t":"i","i":88,"c":1,"tr":0},{"t":"i","i":1,"c":1000,"tr":0}</v>
      </c>
      <c r="DN6" t="str">
        <f t="shared" si="15"/>
        <v>{"t":"i","i":36,"c":1,"tr":0},{"t":"i","i":29002,"c":1,"tr":0},{"t":"i","i":88,"c":1,"tr":0},{"t":"i","i":1,"c":1000,"tr":0}</v>
      </c>
      <c r="DO6" t="str">
        <f t="shared" si="15"/>
        <v>{"t":"i","i":36,"c":1,"tr":0},{"t":"i","i":29002,"c":1,"tr":0},{"t":"i","i":88,"c":1,"tr":0},{"t":"i","i":1,"c":1000,"tr":0}</v>
      </c>
      <c r="DP6" t="str">
        <f t="shared" si="15"/>
        <v>{"t":"i","i":36,"c":1,"tr":0},{"t":"i","i":29002,"c":1,"tr":0},{"t":"i","i":88,"c":1,"tr":0},{"t":"i","i":1,"c":1000,"tr":0}</v>
      </c>
      <c r="DQ6" t="str">
        <f t="shared" si="15"/>
        <v>{"t":"i","i":36,"c":1,"tr":0},{"t":"i","i":29002,"c":1,"tr":0},{"t":"i","i":88,"c":1,"tr":0},{"t":"i","i":1,"c":1000,"tr":0}</v>
      </c>
      <c r="DR6" t="str">
        <f t="shared" si="15"/>
        <v>{"t":"i","i":36,"c":1,"tr":0},{"t":"i","i":29002,"c":1,"tr":0},{"t":"i","i":88,"c":1,"tr":0},{"t":"i","i":1,"c":1000,"tr":0}</v>
      </c>
      <c r="DS6" t="str">
        <f t="shared" si="15"/>
        <v>{"t":"i","i":36,"c":1,"tr":0},{"t":"i","i":29002,"c":1,"tr":0},{"t":"i","i":88,"c":1,"tr":0},{"t":"i","i":1,"c":1000,"tr":0}</v>
      </c>
      <c r="DT6" t="str">
        <f t="shared" si="15"/>
        <v>{"t":"i","i":36,"c":1,"tr":0},{"t":"i","i":29002,"c":1,"tr":0},{"t":"i","i":88,"c":1,"tr":0},{"t":"i","i":1,"c":1000,"tr":0}</v>
      </c>
      <c r="DU6" t="str">
        <f t="shared" si="15"/>
        <v>{"t":"i","i":36,"c":1,"tr":0},{"t":"i","i":29002,"c":1,"tr":0},{"t":"i","i":88,"c":1,"tr":0},{"t":"i","i":1,"c":1000,"tr":0}</v>
      </c>
      <c r="DV6" t="str">
        <f t="shared" si="15"/>
        <v>{"t":"i","i":36,"c":1,"tr":0},{"t":"i","i":29002,"c":1,"tr":0},{"t":"i","i":88,"c":1,"tr":0},{"t":"i","i":1,"c":1000,"tr":0}</v>
      </c>
      <c r="DW6" t="str">
        <f t="shared" si="15"/>
        <v>{"t":"i","i":36,"c":1,"tr":0},{"t":"i","i":29002,"c":1,"tr":0},{"t":"i","i":88,"c":1,"tr":0},{"t":"i","i":1,"c":1000,"tr":0}</v>
      </c>
      <c r="DX6" t="str">
        <f t="shared" si="15"/>
        <v>{"t":"i","i":36,"c":1,"tr":0},{"t":"i","i":29002,"c":1,"tr":0},{"t":"i","i":88,"c":1,"tr":0},{"t":"i","i":1,"c":1000,"tr":0}</v>
      </c>
      <c r="DY6" t="str">
        <f t="shared" si="15"/>
        <v>{"t":"i","i":36,"c":1,"tr":0},{"t":"i","i":29002,"c":1,"tr":0},{"t":"i","i":88,"c":1,"tr":0},{"t":"i","i":1,"c":1000,"tr":0}</v>
      </c>
      <c r="DZ6" t="str">
        <f t="shared" si="15"/>
        <v>{"t":"i","i":36,"c":1,"tr":0},{"t":"i","i":29002,"c":1,"tr":0},{"t":"i","i":88,"c":1,"tr":0},{"t":"i","i":1,"c":1000,"tr":0}</v>
      </c>
      <c r="EA6" t="str">
        <f t="shared" si="15"/>
        <v>{"t":"i","i":36,"c":1,"tr":0},{"t":"i","i":29002,"c":1,"tr":0},{"t":"i","i":88,"c":1,"tr":0},{"t":"i","i":1,"c":1000,"tr":0}</v>
      </c>
      <c r="EB6" t="str">
        <f t="shared" si="15"/>
        <v>{"t":"i","i":36,"c":1,"tr":0},{"t":"i","i":29002,"c":1,"tr":0},{"t":"i","i":88,"c":1,"tr":0},{"t":"i","i":1,"c":1000,"tr":0}</v>
      </c>
      <c r="EC6" t="str">
        <f t="shared" si="15"/>
        <v>{"t":"i","i":36,"c":1,"tr":0},{"t":"i","i":29002,"c":1,"tr":0},{"t":"i","i":88,"c":1,"tr":0},{"t":"i","i":1,"c":1000,"tr":0}</v>
      </c>
      <c r="ED6" t="str">
        <f t="shared" si="15"/>
        <v>{"t":"i","i":36,"c":1,"tr":0},{"t":"i","i":29002,"c":1,"tr":0},{"t":"i","i":88,"c":1,"tr":0},{"t":"i","i":1,"c":1000,"tr":0}</v>
      </c>
      <c r="EE6" t="str">
        <f t="shared" si="15"/>
        <v>{"t":"i","i":36,"c":1,"tr":0},{"t":"i","i":29002,"c":1,"tr":0},{"t":"i","i":88,"c":1,"tr":0},{"t":"i","i":1,"c":1000,"tr":0}</v>
      </c>
      <c r="EF6" t="str">
        <f t="shared" ref="EF6:EZ6" si="16">EE6&amp;EF23</f>
        <v>{"t":"i","i":36,"c":1,"tr":0},{"t":"i","i":29002,"c":1,"tr":0},{"t":"i","i":88,"c":1,"tr":0},{"t":"i","i":1,"c":1000,"tr":0}</v>
      </c>
      <c r="EG6" t="str">
        <f t="shared" si="16"/>
        <v>{"t":"i","i":36,"c":1,"tr":0},{"t":"i","i":29002,"c":1,"tr":0},{"t":"i","i":88,"c":1,"tr":0},{"t":"i","i":1,"c":1000,"tr":0}</v>
      </c>
      <c r="EH6" t="str">
        <f t="shared" si="16"/>
        <v>{"t":"i","i":36,"c":1,"tr":0},{"t":"i","i":29002,"c":1,"tr":0},{"t":"i","i":88,"c":1,"tr":0},{"t":"i","i":1,"c":1000,"tr":0}</v>
      </c>
      <c r="EI6" t="str">
        <f t="shared" si="16"/>
        <v>{"t":"i","i":36,"c":1,"tr":0},{"t":"i","i":29002,"c":1,"tr":0},{"t":"i","i":88,"c":1,"tr":0},{"t":"i","i":1,"c":1000,"tr":0}</v>
      </c>
      <c r="EJ6" t="str">
        <f t="shared" si="16"/>
        <v>{"t":"i","i":36,"c":1,"tr":0},{"t":"i","i":29002,"c":1,"tr":0},{"t":"i","i":88,"c":1,"tr":0},{"t":"i","i":1,"c":1000,"tr":0}</v>
      </c>
      <c r="EK6" t="str">
        <f t="shared" si="16"/>
        <v>{"t":"i","i":36,"c":1,"tr":0},{"t":"i","i":29002,"c":1,"tr":0},{"t":"i","i":88,"c":1,"tr":0},{"t":"i","i":1,"c":1000,"tr":0}</v>
      </c>
      <c r="EL6" t="str">
        <f t="shared" si="16"/>
        <v>{"t":"i","i":36,"c":1,"tr":0},{"t":"i","i":29002,"c":1,"tr":0},{"t":"i","i":88,"c":1,"tr":0},{"t":"i","i":1,"c":1000,"tr":0}</v>
      </c>
      <c r="EM6" t="str">
        <f t="shared" si="16"/>
        <v>{"t":"i","i":36,"c":1,"tr":0},{"t":"i","i":29002,"c":1,"tr":0},{"t":"i","i":88,"c":1,"tr":0},{"t":"i","i":1,"c":1000,"tr":0}</v>
      </c>
      <c r="EN6" t="str">
        <f t="shared" si="16"/>
        <v>{"t":"i","i":36,"c":1,"tr":0},{"t":"i","i":29002,"c":1,"tr":0},{"t":"i","i":88,"c":1,"tr":0},{"t":"i","i":1,"c":1000,"tr":0}</v>
      </c>
      <c r="EO6" t="str">
        <f t="shared" si="16"/>
        <v>{"t":"i","i":36,"c":1,"tr":0},{"t":"i","i":29002,"c":1,"tr":0},{"t":"i","i":88,"c":1,"tr":0},{"t":"i","i":1,"c":1000,"tr":0}</v>
      </c>
      <c r="EP6" t="str">
        <f t="shared" si="16"/>
        <v>{"t":"i","i":36,"c":1,"tr":0},{"t":"i","i":29002,"c":1,"tr":0},{"t":"i","i":88,"c":1,"tr":0},{"t":"i","i":1,"c":1000,"tr":0}</v>
      </c>
      <c r="EQ6" t="str">
        <f t="shared" si="16"/>
        <v>{"t":"i","i":36,"c":1,"tr":0},{"t":"i","i":29002,"c":1,"tr":0},{"t":"i","i":88,"c":1,"tr":0},{"t":"i","i":1,"c":1000,"tr":0}</v>
      </c>
      <c r="ER6" t="str">
        <f t="shared" si="16"/>
        <v>{"t":"i","i":36,"c":1,"tr":0},{"t":"i","i":29002,"c":1,"tr":0},{"t":"i","i":88,"c":1,"tr":0},{"t":"i","i":1,"c":1000,"tr":0}</v>
      </c>
      <c r="ES6" t="str">
        <f t="shared" si="16"/>
        <v>{"t":"i","i":36,"c":1,"tr":0},{"t":"i","i":29002,"c":1,"tr":0},{"t":"i","i":88,"c":1,"tr":0},{"t":"i","i":1,"c":1000,"tr":0}</v>
      </c>
      <c r="ET6" t="str">
        <f t="shared" si="16"/>
        <v>{"t":"i","i":36,"c":1,"tr":0},{"t":"i","i":29002,"c":1,"tr":0},{"t":"i","i":88,"c":1,"tr":0},{"t":"i","i":1,"c":1000,"tr":0}</v>
      </c>
      <c r="EU6" t="str">
        <f t="shared" si="16"/>
        <v>{"t":"i","i":36,"c":1,"tr":0},{"t":"i","i":29002,"c":1,"tr":0},{"t":"i","i":88,"c":1,"tr":0},{"t":"i","i":1,"c":1000,"tr":0}</v>
      </c>
      <c r="EV6" t="str">
        <f t="shared" si="16"/>
        <v>{"t":"i","i":36,"c":1,"tr":0},{"t":"i","i":29002,"c":1,"tr":0},{"t":"i","i":88,"c":1,"tr":0},{"t":"i","i":1,"c":1000,"tr":0}</v>
      </c>
      <c r="EW6" t="str">
        <f t="shared" si="16"/>
        <v>{"t":"i","i":36,"c":1,"tr":0},{"t":"i","i":29002,"c":1,"tr":0},{"t":"i","i":88,"c":1,"tr":0},{"t":"i","i":1,"c":1000,"tr":0}</v>
      </c>
      <c r="EX6" t="str">
        <f t="shared" si="16"/>
        <v>{"t":"i","i":36,"c":1,"tr":0},{"t":"i","i":29002,"c":1,"tr":0},{"t":"i","i":88,"c":1,"tr":0},{"t":"i","i":1,"c":1000,"tr":0}</v>
      </c>
      <c r="EY6" t="str">
        <f t="shared" si="16"/>
        <v>{"t":"i","i":36,"c":1,"tr":0},{"t":"i","i":29002,"c":1,"tr":0},{"t":"i","i":88,"c":1,"tr":0},{"t":"i","i":1,"c":1000,"tr":0}</v>
      </c>
      <c r="EZ6" t="str">
        <f t="shared" si="16"/>
        <v>{"t":"i","i":36,"c":1,"tr":0},{"t":"i","i":29002,"c":1,"tr":0},{"t":"i","i":88,"c":1,"tr":0},{"t":"i","i":1,"c":1000,"tr":0}</v>
      </c>
      <c r="FB6" t="str">
        <f t="shared" si="11"/>
        <v>{"t":"i","i":36,"c":1,"tr":0},{"t":"i","i":29002,"c":1,"tr":0},{"t":"i","i":88,"c":1,"tr":0},{"t":"i","i":1,"c":1000,"tr":0}</v>
      </c>
    </row>
    <row r="7" spans="1:158" x14ac:dyDescent="0.15">
      <c r="A7">
        <v>900004</v>
      </c>
      <c r="B7" s="3" t="s">
        <v>522</v>
      </c>
      <c r="C7" s="3" t="s">
        <v>522</v>
      </c>
      <c r="D7" s="3" t="str">
        <f t="shared" si="5"/>
        <v>[{"t":"i","i":36,"c":1,"tr":0},{"t":"i","i":29003,"c":1,"tr":0},{"t":"f","i":61,"c":1,"tr":0},{"t":"i","i":1,"c":1500,"tr":0}]</v>
      </c>
      <c r="E7" s="2">
        <v>0</v>
      </c>
      <c r="F7" s="2">
        <v>0</v>
      </c>
      <c r="G7" t="str">
        <f>G24</f>
        <v>{"t":"i","i":36,"c":1,"tr":0}</v>
      </c>
      <c r="H7" t="str">
        <f t="shared" ref="H7:AM7" si="17">G7&amp;H24</f>
        <v>{"t":"i","i":36,"c":1,"tr":0},{"t":"i","i":29003,"c":1,"tr":0}</v>
      </c>
      <c r="I7" t="str">
        <f t="shared" si="17"/>
        <v>{"t":"i","i":36,"c":1,"tr":0},{"t":"i","i":29003,"c":1,"tr":0},{"t":"f","i":61,"c":1,"tr":0}</v>
      </c>
      <c r="J7" t="str">
        <f t="shared" si="17"/>
        <v>{"t":"i","i":36,"c":1,"tr":0},{"t":"i","i":29003,"c":1,"tr":0},{"t":"f","i":61,"c":1,"tr":0},{"t":"i","i":1,"c":1500,"tr":0}</v>
      </c>
      <c r="K7" t="str">
        <f t="shared" si="17"/>
        <v>{"t":"i","i":36,"c":1,"tr":0},{"t":"i","i":29003,"c":1,"tr":0},{"t":"f","i":61,"c":1,"tr":0},{"t":"i","i":1,"c":1500,"tr":0}</v>
      </c>
      <c r="L7" t="str">
        <f t="shared" si="17"/>
        <v>{"t":"i","i":36,"c":1,"tr":0},{"t":"i","i":29003,"c":1,"tr":0},{"t":"f","i":61,"c":1,"tr":0},{"t":"i","i":1,"c":1500,"tr":0}</v>
      </c>
      <c r="M7" t="str">
        <f t="shared" si="17"/>
        <v>{"t":"i","i":36,"c":1,"tr":0},{"t":"i","i":29003,"c":1,"tr":0},{"t":"f","i":61,"c":1,"tr":0},{"t":"i","i":1,"c":1500,"tr":0}</v>
      </c>
      <c r="N7" t="str">
        <f t="shared" si="17"/>
        <v>{"t":"i","i":36,"c":1,"tr":0},{"t":"i","i":29003,"c":1,"tr":0},{"t":"f","i":61,"c":1,"tr":0},{"t":"i","i":1,"c":1500,"tr":0}</v>
      </c>
      <c r="O7" t="str">
        <f t="shared" si="17"/>
        <v>{"t":"i","i":36,"c":1,"tr":0},{"t":"i","i":29003,"c":1,"tr":0},{"t":"f","i":61,"c":1,"tr":0},{"t":"i","i":1,"c":1500,"tr":0}</v>
      </c>
      <c r="P7" t="str">
        <f t="shared" si="17"/>
        <v>{"t":"i","i":36,"c":1,"tr":0},{"t":"i","i":29003,"c":1,"tr":0},{"t":"f","i":61,"c":1,"tr":0},{"t":"i","i":1,"c":1500,"tr":0}</v>
      </c>
      <c r="Q7" t="str">
        <f t="shared" si="17"/>
        <v>{"t":"i","i":36,"c":1,"tr":0},{"t":"i","i":29003,"c":1,"tr":0},{"t":"f","i":61,"c":1,"tr":0},{"t":"i","i":1,"c":1500,"tr":0}</v>
      </c>
      <c r="R7" t="str">
        <f t="shared" si="17"/>
        <v>{"t":"i","i":36,"c":1,"tr":0},{"t":"i","i":29003,"c":1,"tr":0},{"t":"f","i":61,"c":1,"tr":0},{"t":"i","i":1,"c":1500,"tr":0}</v>
      </c>
      <c r="S7" t="str">
        <f t="shared" si="17"/>
        <v>{"t":"i","i":36,"c":1,"tr":0},{"t":"i","i":29003,"c":1,"tr":0},{"t":"f","i":61,"c":1,"tr":0},{"t":"i","i":1,"c":1500,"tr":0}</v>
      </c>
      <c r="T7" t="str">
        <f t="shared" si="17"/>
        <v>{"t":"i","i":36,"c":1,"tr":0},{"t":"i","i":29003,"c":1,"tr":0},{"t":"f","i":61,"c":1,"tr":0},{"t":"i","i":1,"c":1500,"tr":0}</v>
      </c>
      <c r="U7" t="str">
        <f t="shared" si="17"/>
        <v>{"t":"i","i":36,"c":1,"tr":0},{"t":"i","i":29003,"c":1,"tr":0},{"t":"f","i":61,"c":1,"tr":0},{"t":"i","i":1,"c":1500,"tr":0}</v>
      </c>
      <c r="V7" t="str">
        <f t="shared" si="17"/>
        <v>{"t":"i","i":36,"c":1,"tr":0},{"t":"i","i":29003,"c":1,"tr":0},{"t":"f","i":61,"c":1,"tr":0},{"t":"i","i":1,"c":1500,"tr":0}</v>
      </c>
      <c r="W7" t="str">
        <f t="shared" si="17"/>
        <v>{"t":"i","i":36,"c":1,"tr":0},{"t":"i","i":29003,"c":1,"tr":0},{"t":"f","i":61,"c":1,"tr":0},{"t":"i","i":1,"c":1500,"tr":0}</v>
      </c>
      <c r="X7" t="str">
        <f t="shared" si="17"/>
        <v>{"t":"i","i":36,"c":1,"tr":0},{"t":"i","i":29003,"c":1,"tr":0},{"t":"f","i":61,"c":1,"tr":0},{"t":"i","i":1,"c":1500,"tr":0}</v>
      </c>
      <c r="Y7" t="str">
        <f t="shared" si="17"/>
        <v>{"t":"i","i":36,"c":1,"tr":0},{"t":"i","i":29003,"c":1,"tr":0},{"t":"f","i":61,"c":1,"tr":0},{"t":"i","i":1,"c":1500,"tr":0}</v>
      </c>
      <c r="Z7" t="str">
        <f t="shared" si="17"/>
        <v>{"t":"i","i":36,"c":1,"tr":0},{"t":"i","i":29003,"c":1,"tr":0},{"t":"f","i":61,"c":1,"tr":0},{"t":"i","i":1,"c":1500,"tr":0}</v>
      </c>
      <c r="AA7" t="str">
        <f t="shared" si="17"/>
        <v>{"t":"i","i":36,"c":1,"tr":0},{"t":"i","i":29003,"c":1,"tr":0},{"t":"f","i":61,"c":1,"tr":0},{"t":"i","i":1,"c":1500,"tr":0}</v>
      </c>
      <c r="AB7" t="str">
        <f t="shared" si="17"/>
        <v>{"t":"i","i":36,"c":1,"tr":0},{"t":"i","i":29003,"c":1,"tr":0},{"t":"f","i":61,"c":1,"tr":0},{"t":"i","i":1,"c":1500,"tr":0}</v>
      </c>
      <c r="AC7" t="str">
        <f t="shared" si="17"/>
        <v>{"t":"i","i":36,"c":1,"tr":0},{"t":"i","i":29003,"c":1,"tr":0},{"t":"f","i":61,"c":1,"tr":0},{"t":"i","i":1,"c":1500,"tr":0}</v>
      </c>
      <c r="AD7" t="str">
        <f t="shared" si="17"/>
        <v>{"t":"i","i":36,"c":1,"tr":0},{"t":"i","i":29003,"c":1,"tr":0},{"t":"f","i":61,"c":1,"tr":0},{"t":"i","i":1,"c":1500,"tr":0}</v>
      </c>
      <c r="AE7" t="str">
        <f t="shared" si="17"/>
        <v>{"t":"i","i":36,"c":1,"tr":0},{"t":"i","i":29003,"c":1,"tr":0},{"t":"f","i":61,"c":1,"tr":0},{"t":"i","i":1,"c":1500,"tr":0}</v>
      </c>
      <c r="AF7" t="str">
        <f t="shared" si="17"/>
        <v>{"t":"i","i":36,"c":1,"tr":0},{"t":"i","i":29003,"c":1,"tr":0},{"t":"f","i":61,"c":1,"tr":0},{"t":"i","i":1,"c":1500,"tr":0}</v>
      </c>
      <c r="AG7" t="str">
        <f t="shared" si="17"/>
        <v>{"t":"i","i":36,"c":1,"tr":0},{"t":"i","i":29003,"c":1,"tr":0},{"t":"f","i":61,"c":1,"tr":0},{"t":"i","i":1,"c":1500,"tr":0}</v>
      </c>
      <c r="AH7" t="str">
        <f t="shared" si="17"/>
        <v>{"t":"i","i":36,"c":1,"tr":0},{"t":"i","i":29003,"c":1,"tr":0},{"t":"f","i":61,"c":1,"tr":0},{"t":"i","i":1,"c":1500,"tr":0}</v>
      </c>
      <c r="AI7" t="str">
        <f t="shared" si="17"/>
        <v>{"t":"i","i":36,"c":1,"tr":0},{"t":"i","i":29003,"c":1,"tr":0},{"t":"f","i":61,"c":1,"tr":0},{"t":"i","i":1,"c":1500,"tr":0}</v>
      </c>
      <c r="AJ7" t="str">
        <f t="shared" si="17"/>
        <v>{"t":"i","i":36,"c":1,"tr":0},{"t":"i","i":29003,"c":1,"tr":0},{"t":"f","i":61,"c":1,"tr":0},{"t":"i","i":1,"c":1500,"tr":0}</v>
      </c>
      <c r="AK7" t="str">
        <f t="shared" si="17"/>
        <v>{"t":"i","i":36,"c":1,"tr":0},{"t":"i","i":29003,"c":1,"tr":0},{"t":"f","i":61,"c":1,"tr":0},{"t":"i","i":1,"c":1500,"tr":0}</v>
      </c>
      <c r="AL7" t="str">
        <f t="shared" si="17"/>
        <v>{"t":"i","i":36,"c":1,"tr":0},{"t":"i","i":29003,"c":1,"tr":0},{"t":"f","i":61,"c":1,"tr":0},{"t":"i","i":1,"c":1500,"tr":0}</v>
      </c>
      <c r="AM7" t="str">
        <f t="shared" si="17"/>
        <v>{"t":"i","i":36,"c":1,"tr":0},{"t":"i","i":29003,"c":1,"tr":0},{"t":"f","i":61,"c":1,"tr":0},{"t":"i","i":1,"c":1500,"tr":0}</v>
      </c>
      <c r="AN7" t="str">
        <f t="shared" ref="AN7:BS7" si="18">AM7&amp;AN24</f>
        <v>{"t":"i","i":36,"c":1,"tr":0},{"t":"i","i":29003,"c":1,"tr":0},{"t":"f","i":61,"c":1,"tr":0},{"t":"i","i":1,"c":1500,"tr":0}</v>
      </c>
      <c r="AO7" t="str">
        <f t="shared" si="18"/>
        <v>{"t":"i","i":36,"c":1,"tr":0},{"t":"i","i":29003,"c":1,"tr":0},{"t":"f","i":61,"c":1,"tr":0},{"t":"i","i":1,"c":1500,"tr":0}</v>
      </c>
      <c r="AP7" t="str">
        <f t="shared" si="18"/>
        <v>{"t":"i","i":36,"c":1,"tr":0},{"t":"i","i":29003,"c":1,"tr":0},{"t":"f","i":61,"c":1,"tr":0},{"t":"i","i":1,"c":1500,"tr":0}</v>
      </c>
      <c r="AQ7" t="str">
        <f t="shared" si="18"/>
        <v>{"t":"i","i":36,"c":1,"tr":0},{"t":"i","i":29003,"c":1,"tr":0},{"t":"f","i":61,"c":1,"tr":0},{"t":"i","i":1,"c":1500,"tr":0}</v>
      </c>
      <c r="AR7" t="str">
        <f t="shared" si="18"/>
        <v>{"t":"i","i":36,"c":1,"tr":0},{"t":"i","i":29003,"c":1,"tr":0},{"t":"f","i":61,"c":1,"tr":0},{"t":"i","i":1,"c":1500,"tr":0}</v>
      </c>
      <c r="AS7" t="str">
        <f t="shared" si="18"/>
        <v>{"t":"i","i":36,"c":1,"tr":0},{"t":"i","i":29003,"c":1,"tr":0},{"t":"f","i":61,"c":1,"tr":0},{"t":"i","i":1,"c":1500,"tr":0}</v>
      </c>
      <c r="AT7" t="str">
        <f t="shared" si="18"/>
        <v>{"t":"i","i":36,"c":1,"tr":0},{"t":"i","i":29003,"c":1,"tr":0},{"t":"f","i":61,"c":1,"tr":0},{"t":"i","i":1,"c":1500,"tr":0}</v>
      </c>
      <c r="AU7" t="str">
        <f t="shared" si="18"/>
        <v>{"t":"i","i":36,"c":1,"tr":0},{"t":"i","i":29003,"c":1,"tr":0},{"t":"f","i":61,"c":1,"tr":0},{"t":"i","i":1,"c":1500,"tr":0}</v>
      </c>
      <c r="AV7" t="str">
        <f t="shared" si="18"/>
        <v>{"t":"i","i":36,"c":1,"tr":0},{"t":"i","i":29003,"c":1,"tr":0},{"t":"f","i":61,"c":1,"tr":0},{"t":"i","i":1,"c":1500,"tr":0}</v>
      </c>
      <c r="AW7" t="str">
        <f t="shared" si="18"/>
        <v>{"t":"i","i":36,"c":1,"tr":0},{"t":"i","i":29003,"c":1,"tr":0},{"t":"f","i":61,"c":1,"tr":0},{"t":"i","i":1,"c":1500,"tr":0}</v>
      </c>
      <c r="AX7" t="str">
        <f t="shared" si="18"/>
        <v>{"t":"i","i":36,"c":1,"tr":0},{"t":"i","i":29003,"c":1,"tr":0},{"t":"f","i":61,"c":1,"tr":0},{"t":"i","i":1,"c":1500,"tr":0}</v>
      </c>
      <c r="AY7" t="str">
        <f t="shared" si="18"/>
        <v>{"t":"i","i":36,"c":1,"tr":0},{"t":"i","i":29003,"c":1,"tr":0},{"t":"f","i":61,"c":1,"tr":0},{"t":"i","i":1,"c":1500,"tr":0}</v>
      </c>
      <c r="AZ7" t="str">
        <f t="shared" si="18"/>
        <v>{"t":"i","i":36,"c":1,"tr":0},{"t":"i","i":29003,"c":1,"tr":0},{"t":"f","i":61,"c":1,"tr":0},{"t":"i","i":1,"c":1500,"tr":0}</v>
      </c>
      <c r="BA7" t="str">
        <f t="shared" si="18"/>
        <v>{"t":"i","i":36,"c":1,"tr":0},{"t":"i","i":29003,"c":1,"tr":0},{"t":"f","i":61,"c":1,"tr":0},{"t":"i","i":1,"c":1500,"tr":0}</v>
      </c>
      <c r="BB7" t="str">
        <f t="shared" si="18"/>
        <v>{"t":"i","i":36,"c":1,"tr":0},{"t":"i","i":29003,"c":1,"tr":0},{"t":"f","i":61,"c":1,"tr":0},{"t":"i","i":1,"c":1500,"tr":0}</v>
      </c>
      <c r="BC7" t="str">
        <f t="shared" si="18"/>
        <v>{"t":"i","i":36,"c":1,"tr":0},{"t":"i","i":29003,"c":1,"tr":0},{"t":"f","i":61,"c":1,"tr":0},{"t":"i","i":1,"c":1500,"tr":0}</v>
      </c>
      <c r="BD7" t="str">
        <f t="shared" si="18"/>
        <v>{"t":"i","i":36,"c":1,"tr":0},{"t":"i","i":29003,"c":1,"tr":0},{"t":"f","i":61,"c":1,"tr":0},{"t":"i","i":1,"c":1500,"tr":0}</v>
      </c>
      <c r="BE7" t="str">
        <f t="shared" si="18"/>
        <v>{"t":"i","i":36,"c":1,"tr":0},{"t":"i","i":29003,"c":1,"tr":0},{"t":"f","i":61,"c":1,"tr":0},{"t":"i","i":1,"c":1500,"tr":0}</v>
      </c>
      <c r="BF7" t="str">
        <f t="shared" si="18"/>
        <v>{"t":"i","i":36,"c":1,"tr":0},{"t":"i","i":29003,"c":1,"tr":0},{"t":"f","i":61,"c":1,"tr":0},{"t":"i","i":1,"c":1500,"tr":0}</v>
      </c>
      <c r="BG7" t="str">
        <f t="shared" si="18"/>
        <v>{"t":"i","i":36,"c":1,"tr":0},{"t":"i","i":29003,"c":1,"tr":0},{"t":"f","i":61,"c":1,"tr":0},{"t":"i","i":1,"c":1500,"tr":0}</v>
      </c>
      <c r="BH7" t="str">
        <f t="shared" si="18"/>
        <v>{"t":"i","i":36,"c":1,"tr":0},{"t":"i","i":29003,"c":1,"tr":0},{"t":"f","i":61,"c":1,"tr":0},{"t":"i","i":1,"c":1500,"tr":0}</v>
      </c>
      <c r="BI7" t="str">
        <f t="shared" si="18"/>
        <v>{"t":"i","i":36,"c":1,"tr":0},{"t":"i","i":29003,"c":1,"tr":0},{"t":"f","i":61,"c":1,"tr":0},{"t":"i","i":1,"c":1500,"tr":0}</v>
      </c>
      <c r="BJ7" t="str">
        <f t="shared" si="18"/>
        <v>{"t":"i","i":36,"c":1,"tr":0},{"t":"i","i":29003,"c":1,"tr":0},{"t":"f","i":61,"c":1,"tr":0},{"t":"i","i":1,"c":1500,"tr":0}</v>
      </c>
      <c r="BK7" t="str">
        <f t="shared" si="18"/>
        <v>{"t":"i","i":36,"c":1,"tr":0},{"t":"i","i":29003,"c":1,"tr":0},{"t":"f","i":61,"c":1,"tr":0},{"t":"i","i":1,"c":1500,"tr":0}</v>
      </c>
      <c r="BL7" t="str">
        <f t="shared" si="18"/>
        <v>{"t":"i","i":36,"c":1,"tr":0},{"t":"i","i":29003,"c":1,"tr":0},{"t":"f","i":61,"c":1,"tr":0},{"t":"i","i":1,"c":1500,"tr":0}</v>
      </c>
      <c r="BM7" t="str">
        <f t="shared" si="18"/>
        <v>{"t":"i","i":36,"c":1,"tr":0},{"t":"i","i":29003,"c":1,"tr":0},{"t":"f","i":61,"c":1,"tr":0},{"t":"i","i":1,"c":1500,"tr":0}</v>
      </c>
      <c r="BN7" t="str">
        <f t="shared" si="18"/>
        <v>{"t":"i","i":36,"c":1,"tr":0},{"t":"i","i":29003,"c":1,"tr":0},{"t":"f","i":61,"c":1,"tr":0},{"t":"i","i":1,"c":1500,"tr":0}</v>
      </c>
      <c r="BO7" t="str">
        <f t="shared" si="18"/>
        <v>{"t":"i","i":36,"c":1,"tr":0},{"t":"i","i":29003,"c":1,"tr":0},{"t":"f","i":61,"c":1,"tr":0},{"t":"i","i":1,"c":1500,"tr":0}</v>
      </c>
      <c r="BP7" t="str">
        <f t="shared" si="18"/>
        <v>{"t":"i","i":36,"c":1,"tr":0},{"t":"i","i":29003,"c":1,"tr":0},{"t":"f","i":61,"c":1,"tr":0},{"t":"i","i":1,"c":1500,"tr":0}</v>
      </c>
      <c r="BQ7" t="str">
        <f t="shared" si="18"/>
        <v>{"t":"i","i":36,"c":1,"tr":0},{"t":"i","i":29003,"c":1,"tr":0},{"t":"f","i":61,"c":1,"tr":0},{"t":"i","i":1,"c":1500,"tr":0}</v>
      </c>
      <c r="BR7" t="str">
        <f t="shared" si="18"/>
        <v>{"t":"i","i":36,"c":1,"tr":0},{"t":"i","i":29003,"c":1,"tr":0},{"t":"f","i":61,"c":1,"tr":0},{"t":"i","i":1,"c":1500,"tr":0}</v>
      </c>
      <c r="BS7" t="str">
        <f t="shared" si="18"/>
        <v>{"t":"i","i":36,"c":1,"tr":0},{"t":"i","i":29003,"c":1,"tr":0},{"t":"f","i":61,"c":1,"tr":0},{"t":"i","i":1,"c":1500,"tr":0}</v>
      </c>
      <c r="BT7" t="str">
        <f t="shared" ref="BT7:CY7" si="19">BS7&amp;BT24</f>
        <v>{"t":"i","i":36,"c":1,"tr":0},{"t":"i","i":29003,"c":1,"tr":0},{"t":"f","i":61,"c":1,"tr":0},{"t":"i","i":1,"c":1500,"tr":0}</v>
      </c>
      <c r="BU7" t="str">
        <f t="shared" si="19"/>
        <v>{"t":"i","i":36,"c":1,"tr":0},{"t":"i","i":29003,"c":1,"tr":0},{"t":"f","i":61,"c":1,"tr":0},{"t":"i","i":1,"c":1500,"tr":0}</v>
      </c>
      <c r="BV7" t="str">
        <f t="shared" si="19"/>
        <v>{"t":"i","i":36,"c":1,"tr":0},{"t":"i","i":29003,"c":1,"tr":0},{"t":"f","i":61,"c":1,"tr":0},{"t":"i","i":1,"c":1500,"tr":0}</v>
      </c>
      <c r="BW7" t="str">
        <f t="shared" si="19"/>
        <v>{"t":"i","i":36,"c":1,"tr":0},{"t":"i","i":29003,"c":1,"tr":0},{"t":"f","i":61,"c":1,"tr":0},{"t":"i","i":1,"c":1500,"tr":0}</v>
      </c>
      <c r="BX7" t="str">
        <f t="shared" si="19"/>
        <v>{"t":"i","i":36,"c":1,"tr":0},{"t":"i","i":29003,"c":1,"tr":0},{"t":"f","i":61,"c":1,"tr":0},{"t":"i","i":1,"c":1500,"tr":0}</v>
      </c>
      <c r="BY7" t="str">
        <f t="shared" si="19"/>
        <v>{"t":"i","i":36,"c":1,"tr":0},{"t":"i","i":29003,"c":1,"tr":0},{"t":"f","i":61,"c":1,"tr":0},{"t":"i","i":1,"c":1500,"tr":0}</v>
      </c>
      <c r="BZ7" t="str">
        <f t="shared" si="19"/>
        <v>{"t":"i","i":36,"c":1,"tr":0},{"t":"i","i":29003,"c":1,"tr":0},{"t":"f","i":61,"c":1,"tr":0},{"t":"i","i":1,"c":1500,"tr":0}</v>
      </c>
      <c r="CA7" t="str">
        <f t="shared" si="19"/>
        <v>{"t":"i","i":36,"c":1,"tr":0},{"t":"i","i":29003,"c":1,"tr":0},{"t":"f","i":61,"c":1,"tr":0},{"t":"i","i":1,"c":1500,"tr":0}</v>
      </c>
      <c r="CB7" t="str">
        <f t="shared" si="19"/>
        <v>{"t":"i","i":36,"c":1,"tr":0},{"t":"i","i":29003,"c":1,"tr":0},{"t":"f","i":61,"c":1,"tr":0},{"t":"i","i":1,"c":1500,"tr":0}</v>
      </c>
      <c r="CC7" t="str">
        <f t="shared" si="19"/>
        <v>{"t":"i","i":36,"c":1,"tr":0},{"t":"i","i":29003,"c":1,"tr":0},{"t":"f","i":61,"c":1,"tr":0},{"t":"i","i":1,"c":1500,"tr":0}</v>
      </c>
      <c r="CD7" t="str">
        <f t="shared" si="19"/>
        <v>{"t":"i","i":36,"c":1,"tr":0},{"t":"i","i":29003,"c":1,"tr":0},{"t":"f","i":61,"c":1,"tr":0},{"t":"i","i":1,"c":1500,"tr":0}</v>
      </c>
      <c r="CE7" t="str">
        <f t="shared" si="19"/>
        <v>{"t":"i","i":36,"c":1,"tr":0},{"t":"i","i":29003,"c":1,"tr":0},{"t":"f","i":61,"c":1,"tr":0},{"t":"i","i":1,"c":1500,"tr":0}</v>
      </c>
      <c r="CF7" t="str">
        <f t="shared" si="19"/>
        <v>{"t":"i","i":36,"c":1,"tr":0},{"t":"i","i":29003,"c":1,"tr":0},{"t":"f","i":61,"c":1,"tr":0},{"t":"i","i":1,"c":1500,"tr":0}</v>
      </c>
      <c r="CG7" t="str">
        <f t="shared" si="19"/>
        <v>{"t":"i","i":36,"c":1,"tr":0},{"t":"i","i":29003,"c":1,"tr":0},{"t":"f","i":61,"c":1,"tr":0},{"t":"i","i":1,"c":1500,"tr":0}</v>
      </c>
      <c r="CH7" t="str">
        <f t="shared" si="19"/>
        <v>{"t":"i","i":36,"c":1,"tr":0},{"t":"i","i":29003,"c":1,"tr":0},{"t":"f","i":61,"c":1,"tr":0},{"t":"i","i":1,"c":1500,"tr":0}</v>
      </c>
      <c r="CI7" t="str">
        <f t="shared" si="19"/>
        <v>{"t":"i","i":36,"c":1,"tr":0},{"t":"i","i":29003,"c":1,"tr":0},{"t":"f","i":61,"c":1,"tr":0},{"t":"i","i":1,"c":1500,"tr":0}</v>
      </c>
      <c r="CJ7" t="str">
        <f t="shared" si="19"/>
        <v>{"t":"i","i":36,"c":1,"tr":0},{"t":"i","i":29003,"c":1,"tr":0},{"t":"f","i":61,"c":1,"tr":0},{"t":"i","i":1,"c":1500,"tr":0}</v>
      </c>
      <c r="CK7" t="str">
        <f t="shared" si="19"/>
        <v>{"t":"i","i":36,"c":1,"tr":0},{"t":"i","i":29003,"c":1,"tr":0},{"t":"f","i":61,"c":1,"tr":0},{"t":"i","i":1,"c":1500,"tr":0}</v>
      </c>
      <c r="CL7" t="str">
        <f t="shared" si="19"/>
        <v>{"t":"i","i":36,"c":1,"tr":0},{"t":"i","i":29003,"c":1,"tr":0},{"t":"f","i":61,"c":1,"tr":0},{"t":"i","i":1,"c":1500,"tr":0}</v>
      </c>
      <c r="CM7" t="str">
        <f t="shared" si="19"/>
        <v>{"t":"i","i":36,"c":1,"tr":0},{"t":"i","i":29003,"c":1,"tr":0},{"t":"f","i":61,"c":1,"tr":0},{"t":"i","i":1,"c":1500,"tr":0}</v>
      </c>
      <c r="CN7" t="str">
        <f t="shared" si="19"/>
        <v>{"t":"i","i":36,"c":1,"tr":0},{"t":"i","i":29003,"c":1,"tr":0},{"t":"f","i":61,"c":1,"tr":0},{"t":"i","i":1,"c":1500,"tr":0}</v>
      </c>
      <c r="CO7" t="str">
        <f t="shared" si="19"/>
        <v>{"t":"i","i":36,"c":1,"tr":0},{"t":"i","i":29003,"c":1,"tr":0},{"t":"f","i":61,"c":1,"tr":0},{"t":"i","i":1,"c":1500,"tr":0}</v>
      </c>
      <c r="CP7" t="str">
        <f t="shared" si="19"/>
        <v>{"t":"i","i":36,"c":1,"tr":0},{"t":"i","i":29003,"c":1,"tr":0},{"t":"f","i":61,"c":1,"tr":0},{"t":"i","i":1,"c":1500,"tr":0}</v>
      </c>
      <c r="CQ7" t="str">
        <f t="shared" si="19"/>
        <v>{"t":"i","i":36,"c":1,"tr":0},{"t":"i","i":29003,"c":1,"tr":0},{"t":"f","i":61,"c":1,"tr":0},{"t":"i","i":1,"c":1500,"tr":0}</v>
      </c>
      <c r="CR7" t="str">
        <f t="shared" si="19"/>
        <v>{"t":"i","i":36,"c":1,"tr":0},{"t":"i","i":29003,"c":1,"tr":0},{"t":"f","i":61,"c":1,"tr":0},{"t":"i","i":1,"c":1500,"tr":0}</v>
      </c>
      <c r="CS7" t="str">
        <f t="shared" si="19"/>
        <v>{"t":"i","i":36,"c":1,"tr":0},{"t":"i","i":29003,"c":1,"tr":0},{"t":"f","i":61,"c":1,"tr":0},{"t":"i","i":1,"c":1500,"tr":0}</v>
      </c>
      <c r="CT7" t="str">
        <f t="shared" si="19"/>
        <v>{"t":"i","i":36,"c":1,"tr":0},{"t":"i","i":29003,"c":1,"tr":0},{"t":"f","i":61,"c":1,"tr":0},{"t":"i","i":1,"c":1500,"tr":0}</v>
      </c>
      <c r="CU7" t="str">
        <f t="shared" si="19"/>
        <v>{"t":"i","i":36,"c":1,"tr":0},{"t":"i","i":29003,"c":1,"tr":0},{"t":"f","i":61,"c":1,"tr":0},{"t":"i","i":1,"c":1500,"tr":0}</v>
      </c>
      <c r="CV7" t="str">
        <f t="shared" si="19"/>
        <v>{"t":"i","i":36,"c":1,"tr":0},{"t":"i","i":29003,"c":1,"tr":0},{"t":"f","i":61,"c":1,"tr":0},{"t":"i","i":1,"c":1500,"tr":0}</v>
      </c>
      <c r="CW7" t="str">
        <f t="shared" si="19"/>
        <v>{"t":"i","i":36,"c":1,"tr":0},{"t":"i","i":29003,"c":1,"tr":0},{"t":"f","i":61,"c":1,"tr":0},{"t":"i","i":1,"c":1500,"tr":0}</v>
      </c>
      <c r="CX7" t="str">
        <f t="shared" si="19"/>
        <v>{"t":"i","i":36,"c":1,"tr":0},{"t":"i","i":29003,"c":1,"tr":0},{"t":"f","i":61,"c":1,"tr":0},{"t":"i","i":1,"c":1500,"tr":0}</v>
      </c>
      <c r="CY7" t="str">
        <f t="shared" si="19"/>
        <v>{"t":"i","i":36,"c":1,"tr":0},{"t":"i","i":29003,"c":1,"tr":0},{"t":"f","i":61,"c":1,"tr":0},{"t":"i","i":1,"c":1500,"tr":0}</v>
      </c>
      <c r="CZ7" t="str">
        <f t="shared" ref="CZ7:EE7" si="20">CY7&amp;CZ24</f>
        <v>{"t":"i","i":36,"c":1,"tr":0},{"t":"i","i":29003,"c":1,"tr":0},{"t":"f","i":61,"c":1,"tr":0},{"t":"i","i":1,"c":1500,"tr":0}</v>
      </c>
      <c r="DA7" t="str">
        <f t="shared" si="20"/>
        <v>{"t":"i","i":36,"c":1,"tr":0},{"t":"i","i":29003,"c":1,"tr":0},{"t":"f","i":61,"c":1,"tr":0},{"t":"i","i":1,"c":1500,"tr":0}</v>
      </c>
      <c r="DB7" t="str">
        <f t="shared" si="20"/>
        <v>{"t":"i","i":36,"c":1,"tr":0},{"t":"i","i":29003,"c":1,"tr":0},{"t":"f","i":61,"c":1,"tr":0},{"t":"i","i":1,"c":1500,"tr":0}</v>
      </c>
      <c r="DC7" t="str">
        <f t="shared" si="20"/>
        <v>{"t":"i","i":36,"c":1,"tr":0},{"t":"i","i":29003,"c":1,"tr":0},{"t":"f","i":61,"c":1,"tr":0},{"t":"i","i":1,"c":1500,"tr":0}</v>
      </c>
      <c r="DD7" t="str">
        <f t="shared" si="20"/>
        <v>{"t":"i","i":36,"c":1,"tr":0},{"t":"i","i":29003,"c":1,"tr":0},{"t":"f","i":61,"c":1,"tr":0},{"t":"i","i":1,"c":1500,"tr":0}</v>
      </c>
      <c r="DE7" t="str">
        <f t="shared" si="20"/>
        <v>{"t":"i","i":36,"c":1,"tr":0},{"t":"i","i":29003,"c":1,"tr":0},{"t":"f","i":61,"c":1,"tr":0},{"t":"i","i":1,"c":1500,"tr":0}</v>
      </c>
      <c r="DF7" t="str">
        <f t="shared" si="20"/>
        <v>{"t":"i","i":36,"c":1,"tr":0},{"t":"i","i":29003,"c":1,"tr":0},{"t":"f","i":61,"c":1,"tr":0},{"t":"i","i":1,"c":1500,"tr":0}</v>
      </c>
      <c r="DG7" t="str">
        <f t="shared" si="20"/>
        <v>{"t":"i","i":36,"c":1,"tr":0},{"t":"i","i":29003,"c":1,"tr":0},{"t":"f","i":61,"c":1,"tr":0},{"t":"i","i":1,"c":1500,"tr":0}</v>
      </c>
      <c r="DH7" t="str">
        <f t="shared" si="20"/>
        <v>{"t":"i","i":36,"c":1,"tr":0},{"t":"i","i":29003,"c":1,"tr":0},{"t":"f","i":61,"c":1,"tr":0},{"t":"i","i":1,"c":1500,"tr":0}</v>
      </c>
      <c r="DI7" t="str">
        <f t="shared" si="20"/>
        <v>{"t":"i","i":36,"c":1,"tr":0},{"t":"i","i":29003,"c":1,"tr":0},{"t":"f","i":61,"c":1,"tr":0},{"t":"i","i":1,"c":1500,"tr":0}</v>
      </c>
      <c r="DJ7" t="str">
        <f t="shared" si="20"/>
        <v>{"t":"i","i":36,"c":1,"tr":0},{"t":"i","i":29003,"c":1,"tr":0},{"t":"f","i":61,"c":1,"tr":0},{"t":"i","i":1,"c":1500,"tr":0}</v>
      </c>
      <c r="DK7" t="str">
        <f t="shared" si="20"/>
        <v>{"t":"i","i":36,"c":1,"tr":0},{"t":"i","i":29003,"c":1,"tr":0},{"t":"f","i":61,"c":1,"tr":0},{"t":"i","i":1,"c":1500,"tr":0}</v>
      </c>
      <c r="DL7" t="str">
        <f t="shared" si="20"/>
        <v>{"t":"i","i":36,"c":1,"tr":0},{"t":"i","i":29003,"c":1,"tr":0},{"t":"f","i":61,"c":1,"tr":0},{"t":"i","i":1,"c":1500,"tr":0}</v>
      </c>
      <c r="DM7" t="str">
        <f t="shared" si="20"/>
        <v>{"t":"i","i":36,"c":1,"tr":0},{"t":"i","i":29003,"c":1,"tr":0},{"t":"f","i":61,"c":1,"tr":0},{"t":"i","i":1,"c":1500,"tr":0}</v>
      </c>
      <c r="DN7" t="str">
        <f t="shared" si="20"/>
        <v>{"t":"i","i":36,"c":1,"tr":0},{"t":"i","i":29003,"c":1,"tr":0},{"t":"f","i":61,"c":1,"tr":0},{"t":"i","i":1,"c":1500,"tr":0}</v>
      </c>
      <c r="DO7" t="str">
        <f t="shared" si="20"/>
        <v>{"t":"i","i":36,"c":1,"tr":0},{"t":"i","i":29003,"c":1,"tr":0},{"t":"f","i":61,"c":1,"tr":0},{"t":"i","i":1,"c":1500,"tr":0}</v>
      </c>
      <c r="DP7" t="str">
        <f t="shared" si="20"/>
        <v>{"t":"i","i":36,"c":1,"tr":0},{"t":"i","i":29003,"c":1,"tr":0},{"t":"f","i":61,"c":1,"tr":0},{"t":"i","i":1,"c":1500,"tr":0}</v>
      </c>
      <c r="DQ7" t="str">
        <f t="shared" si="20"/>
        <v>{"t":"i","i":36,"c":1,"tr":0},{"t":"i","i":29003,"c":1,"tr":0},{"t":"f","i":61,"c":1,"tr":0},{"t":"i","i":1,"c":1500,"tr":0}</v>
      </c>
      <c r="DR7" t="str">
        <f t="shared" si="20"/>
        <v>{"t":"i","i":36,"c":1,"tr":0},{"t":"i","i":29003,"c":1,"tr":0},{"t":"f","i":61,"c":1,"tr":0},{"t":"i","i":1,"c":1500,"tr":0}</v>
      </c>
      <c r="DS7" t="str">
        <f t="shared" si="20"/>
        <v>{"t":"i","i":36,"c":1,"tr":0},{"t":"i","i":29003,"c":1,"tr":0},{"t":"f","i":61,"c":1,"tr":0},{"t":"i","i":1,"c":1500,"tr":0}</v>
      </c>
      <c r="DT7" t="str">
        <f t="shared" si="20"/>
        <v>{"t":"i","i":36,"c":1,"tr":0},{"t":"i","i":29003,"c":1,"tr":0},{"t":"f","i":61,"c":1,"tr":0},{"t":"i","i":1,"c":1500,"tr":0}</v>
      </c>
      <c r="DU7" t="str">
        <f t="shared" si="20"/>
        <v>{"t":"i","i":36,"c":1,"tr":0},{"t":"i","i":29003,"c":1,"tr":0},{"t":"f","i":61,"c":1,"tr":0},{"t":"i","i":1,"c":1500,"tr":0}</v>
      </c>
      <c r="DV7" t="str">
        <f t="shared" si="20"/>
        <v>{"t":"i","i":36,"c":1,"tr":0},{"t":"i","i":29003,"c":1,"tr":0},{"t":"f","i":61,"c":1,"tr":0},{"t":"i","i":1,"c":1500,"tr":0}</v>
      </c>
      <c r="DW7" t="str">
        <f t="shared" si="20"/>
        <v>{"t":"i","i":36,"c":1,"tr":0},{"t":"i","i":29003,"c":1,"tr":0},{"t":"f","i":61,"c":1,"tr":0},{"t":"i","i":1,"c":1500,"tr":0}</v>
      </c>
      <c r="DX7" t="str">
        <f t="shared" si="20"/>
        <v>{"t":"i","i":36,"c":1,"tr":0},{"t":"i","i":29003,"c":1,"tr":0},{"t":"f","i":61,"c":1,"tr":0},{"t":"i","i":1,"c":1500,"tr":0}</v>
      </c>
      <c r="DY7" t="str">
        <f t="shared" si="20"/>
        <v>{"t":"i","i":36,"c":1,"tr":0},{"t":"i","i":29003,"c":1,"tr":0},{"t":"f","i":61,"c":1,"tr":0},{"t":"i","i":1,"c":1500,"tr":0}</v>
      </c>
      <c r="DZ7" t="str">
        <f t="shared" si="20"/>
        <v>{"t":"i","i":36,"c":1,"tr":0},{"t":"i","i":29003,"c":1,"tr":0},{"t":"f","i":61,"c":1,"tr":0},{"t":"i","i":1,"c":1500,"tr":0}</v>
      </c>
      <c r="EA7" t="str">
        <f t="shared" si="20"/>
        <v>{"t":"i","i":36,"c":1,"tr":0},{"t":"i","i":29003,"c":1,"tr":0},{"t":"f","i":61,"c":1,"tr":0},{"t":"i","i":1,"c":1500,"tr":0}</v>
      </c>
      <c r="EB7" t="str">
        <f t="shared" si="20"/>
        <v>{"t":"i","i":36,"c":1,"tr":0},{"t":"i","i":29003,"c":1,"tr":0},{"t":"f","i":61,"c":1,"tr":0},{"t":"i","i":1,"c":1500,"tr":0}</v>
      </c>
      <c r="EC7" t="str">
        <f t="shared" si="20"/>
        <v>{"t":"i","i":36,"c":1,"tr":0},{"t":"i","i":29003,"c":1,"tr":0},{"t":"f","i":61,"c":1,"tr":0},{"t":"i","i":1,"c":1500,"tr":0}</v>
      </c>
      <c r="ED7" t="str">
        <f t="shared" si="20"/>
        <v>{"t":"i","i":36,"c":1,"tr":0},{"t":"i","i":29003,"c":1,"tr":0},{"t":"f","i":61,"c":1,"tr":0},{"t":"i","i":1,"c":1500,"tr":0}</v>
      </c>
      <c r="EE7" t="str">
        <f t="shared" si="20"/>
        <v>{"t":"i","i":36,"c":1,"tr":0},{"t":"i","i":29003,"c":1,"tr":0},{"t":"f","i":61,"c":1,"tr":0},{"t":"i","i":1,"c":1500,"tr":0}</v>
      </c>
      <c r="EF7" t="str">
        <f t="shared" ref="EF7:EZ7" si="21">EE7&amp;EF24</f>
        <v>{"t":"i","i":36,"c":1,"tr":0},{"t":"i","i":29003,"c":1,"tr":0},{"t":"f","i":61,"c":1,"tr":0},{"t":"i","i":1,"c":1500,"tr":0}</v>
      </c>
      <c r="EG7" t="str">
        <f t="shared" si="21"/>
        <v>{"t":"i","i":36,"c":1,"tr":0},{"t":"i","i":29003,"c":1,"tr":0},{"t":"f","i":61,"c":1,"tr":0},{"t":"i","i":1,"c":1500,"tr":0}</v>
      </c>
      <c r="EH7" t="str">
        <f t="shared" si="21"/>
        <v>{"t":"i","i":36,"c":1,"tr":0},{"t":"i","i":29003,"c":1,"tr":0},{"t":"f","i":61,"c":1,"tr":0},{"t":"i","i":1,"c":1500,"tr":0}</v>
      </c>
      <c r="EI7" t="str">
        <f t="shared" si="21"/>
        <v>{"t":"i","i":36,"c":1,"tr":0},{"t":"i","i":29003,"c":1,"tr":0},{"t":"f","i":61,"c":1,"tr":0},{"t":"i","i":1,"c":1500,"tr":0}</v>
      </c>
      <c r="EJ7" t="str">
        <f t="shared" si="21"/>
        <v>{"t":"i","i":36,"c":1,"tr":0},{"t":"i","i":29003,"c":1,"tr":0},{"t":"f","i":61,"c":1,"tr":0},{"t":"i","i":1,"c":1500,"tr":0}</v>
      </c>
      <c r="EK7" t="str">
        <f t="shared" si="21"/>
        <v>{"t":"i","i":36,"c":1,"tr":0},{"t":"i","i":29003,"c":1,"tr":0},{"t":"f","i":61,"c":1,"tr":0},{"t":"i","i":1,"c":1500,"tr":0}</v>
      </c>
      <c r="EL7" t="str">
        <f t="shared" si="21"/>
        <v>{"t":"i","i":36,"c":1,"tr":0},{"t":"i","i":29003,"c":1,"tr":0},{"t":"f","i":61,"c":1,"tr":0},{"t":"i","i":1,"c":1500,"tr":0}</v>
      </c>
      <c r="EM7" t="str">
        <f t="shared" si="21"/>
        <v>{"t":"i","i":36,"c":1,"tr":0},{"t":"i","i":29003,"c":1,"tr":0},{"t":"f","i":61,"c":1,"tr":0},{"t":"i","i":1,"c":1500,"tr":0}</v>
      </c>
      <c r="EN7" t="str">
        <f t="shared" si="21"/>
        <v>{"t":"i","i":36,"c":1,"tr":0},{"t":"i","i":29003,"c":1,"tr":0},{"t":"f","i":61,"c":1,"tr":0},{"t":"i","i":1,"c":1500,"tr":0}</v>
      </c>
      <c r="EO7" t="str">
        <f t="shared" si="21"/>
        <v>{"t":"i","i":36,"c":1,"tr":0},{"t":"i","i":29003,"c":1,"tr":0},{"t":"f","i":61,"c":1,"tr":0},{"t":"i","i":1,"c":1500,"tr":0}</v>
      </c>
      <c r="EP7" t="str">
        <f t="shared" si="21"/>
        <v>{"t":"i","i":36,"c":1,"tr":0},{"t":"i","i":29003,"c":1,"tr":0},{"t":"f","i":61,"c":1,"tr":0},{"t":"i","i":1,"c":1500,"tr":0}</v>
      </c>
      <c r="EQ7" t="str">
        <f t="shared" si="21"/>
        <v>{"t":"i","i":36,"c":1,"tr":0},{"t":"i","i":29003,"c":1,"tr":0},{"t":"f","i":61,"c":1,"tr":0},{"t":"i","i":1,"c":1500,"tr":0}</v>
      </c>
      <c r="ER7" t="str">
        <f t="shared" si="21"/>
        <v>{"t":"i","i":36,"c":1,"tr":0},{"t":"i","i":29003,"c":1,"tr":0},{"t":"f","i":61,"c":1,"tr":0},{"t":"i","i":1,"c":1500,"tr":0}</v>
      </c>
      <c r="ES7" t="str">
        <f t="shared" si="21"/>
        <v>{"t":"i","i":36,"c":1,"tr":0},{"t":"i","i":29003,"c":1,"tr":0},{"t":"f","i":61,"c":1,"tr":0},{"t":"i","i":1,"c":1500,"tr":0}</v>
      </c>
      <c r="ET7" t="str">
        <f t="shared" si="21"/>
        <v>{"t":"i","i":36,"c":1,"tr":0},{"t":"i","i":29003,"c":1,"tr":0},{"t":"f","i":61,"c":1,"tr":0},{"t":"i","i":1,"c":1500,"tr":0}</v>
      </c>
      <c r="EU7" t="str">
        <f t="shared" si="21"/>
        <v>{"t":"i","i":36,"c":1,"tr":0},{"t":"i","i":29003,"c":1,"tr":0},{"t":"f","i":61,"c":1,"tr":0},{"t":"i","i":1,"c":1500,"tr":0}</v>
      </c>
      <c r="EV7" t="str">
        <f t="shared" si="21"/>
        <v>{"t":"i","i":36,"c":1,"tr":0},{"t":"i","i":29003,"c":1,"tr":0},{"t":"f","i":61,"c":1,"tr":0},{"t":"i","i":1,"c":1500,"tr":0}</v>
      </c>
      <c r="EW7" t="str">
        <f t="shared" si="21"/>
        <v>{"t":"i","i":36,"c":1,"tr":0},{"t":"i","i":29003,"c":1,"tr":0},{"t":"f","i":61,"c":1,"tr":0},{"t":"i","i":1,"c":1500,"tr":0}</v>
      </c>
      <c r="EX7" t="str">
        <f t="shared" si="21"/>
        <v>{"t":"i","i":36,"c":1,"tr":0},{"t":"i","i":29003,"c":1,"tr":0},{"t":"f","i":61,"c":1,"tr":0},{"t":"i","i":1,"c":1500,"tr":0}</v>
      </c>
      <c r="EY7" t="str">
        <f t="shared" si="21"/>
        <v>{"t":"i","i":36,"c":1,"tr":0},{"t":"i","i":29003,"c":1,"tr":0},{"t":"f","i":61,"c":1,"tr":0},{"t":"i","i":1,"c":1500,"tr":0}</v>
      </c>
      <c r="EZ7" t="str">
        <f t="shared" si="21"/>
        <v>{"t":"i","i":36,"c":1,"tr":0},{"t":"i","i":29003,"c":1,"tr":0},{"t":"f","i":61,"c":1,"tr":0},{"t":"i","i":1,"c":1500,"tr":0}</v>
      </c>
      <c r="FB7" t="str">
        <f t="shared" si="11"/>
        <v>{"t":"i","i":36,"c":1,"tr":0},{"t":"i","i":29003,"c":1,"tr":0},{"t":"f","i":61,"c":1,"tr":0},{"t":"i","i":1,"c":1500,"tr":0}</v>
      </c>
    </row>
    <row r="8" spans="1:158" x14ac:dyDescent="0.15">
      <c r="A8">
        <v>900005</v>
      </c>
      <c r="B8" s="3" t="s">
        <v>523</v>
      </c>
      <c r="C8" s="3" t="s">
        <v>523</v>
      </c>
      <c r="D8" s="3" t="str">
        <f t="shared" si="5"/>
        <v>[{"t":"i","i":37,"c":1,"tr":0},{"t":"i","i":29003,"c":1,"tr":0},{"t":"f","i":61,"c":1,"tr":0},{"t":"i","i":88,"c":1,"tr":0},{"t":"i","i":1,"c":2000,"tr":0}]</v>
      </c>
      <c r="E8" s="2">
        <v>0</v>
      </c>
      <c r="F8" s="2">
        <v>0</v>
      </c>
      <c r="G8" t="str">
        <f>G25</f>
        <v>{"t":"i","i":37,"c":1,"tr":0}</v>
      </c>
      <c r="H8" t="str">
        <f t="shared" ref="H8:AM8" si="22">G8&amp;H25</f>
        <v>{"t":"i","i":37,"c":1,"tr":0},{"t":"i","i":29003,"c":1,"tr":0}</v>
      </c>
      <c r="I8" t="str">
        <f t="shared" si="22"/>
        <v>{"t":"i","i":37,"c":1,"tr":0},{"t":"i","i":29003,"c":1,"tr":0},{"t":"f","i":61,"c":1,"tr":0}</v>
      </c>
      <c r="J8" t="str">
        <f t="shared" si="22"/>
        <v>{"t":"i","i":37,"c":1,"tr":0},{"t":"i","i":29003,"c":1,"tr":0},{"t":"f","i":61,"c":1,"tr":0},{"t":"i","i":88,"c":1,"tr":0}</v>
      </c>
      <c r="K8" t="str">
        <f t="shared" si="22"/>
        <v>{"t":"i","i":37,"c":1,"tr":0},{"t":"i","i":29003,"c":1,"tr":0},{"t":"f","i":61,"c":1,"tr":0},{"t":"i","i":88,"c":1,"tr":0},{"t":"i","i":1,"c":2000,"tr":0}</v>
      </c>
      <c r="L8" t="str">
        <f t="shared" si="22"/>
        <v>{"t":"i","i":37,"c":1,"tr":0},{"t":"i","i":29003,"c":1,"tr":0},{"t":"f","i":61,"c":1,"tr":0},{"t":"i","i":88,"c":1,"tr":0},{"t":"i","i":1,"c":2000,"tr":0}</v>
      </c>
      <c r="M8" t="str">
        <f t="shared" si="22"/>
        <v>{"t":"i","i":37,"c":1,"tr":0},{"t":"i","i":29003,"c":1,"tr":0},{"t":"f","i":61,"c":1,"tr":0},{"t":"i","i":88,"c":1,"tr":0},{"t":"i","i":1,"c":2000,"tr":0}</v>
      </c>
      <c r="N8" t="str">
        <f t="shared" si="22"/>
        <v>{"t":"i","i":37,"c":1,"tr":0},{"t":"i","i":29003,"c":1,"tr":0},{"t":"f","i":61,"c":1,"tr":0},{"t":"i","i":88,"c":1,"tr":0},{"t":"i","i":1,"c":2000,"tr":0}</v>
      </c>
      <c r="O8" t="str">
        <f t="shared" si="22"/>
        <v>{"t":"i","i":37,"c":1,"tr":0},{"t":"i","i":29003,"c":1,"tr":0},{"t":"f","i":61,"c":1,"tr":0},{"t":"i","i":88,"c":1,"tr":0},{"t":"i","i":1,"c":2000,"tr":0}</v>
      </c>
      <c r="P8" t="str">
        <f t="shared" si="22"/>
        <v>{"t":"i","i":37,"c":1,"tr":0},{"t":"i","i":29003,"c":1,"tr":0},{"t":"f","i":61,"c":1,"tr":0},{"t":"i","i":88,"c":1,"tr":0},{"t":"i","i":1,"c":2000,"tr":0}</v>
      </c>
      <c r="Q8" t="str">
        <f t="shared" si="22"/>
        <v>{"t":"i","i":37,"c":1,"tr":0},{"t":"i","i":29003,"c":1,"tr":0},{"t":"f","i":61,"c":1,"tr":0},{"t":"i","i":88,"c":1,"tr":0},{"t":"i","i":1,"c":2000,"tr":0}</v>
      </c>
      <c r="R8" t="str">
        <f t="shared" si="22"/>
        <v>{"t":"i","i":37,"c":1,"tr":0},{"t":"i","i":29003,"c":1,"tr":0},{"t":"f","i":61,"c":1,"tr":0},{"t":"i","i":88,"c":1,"tr":0},{"t":"i","i":1,"c":2000,"tr":0}</v>
      </c>
      <c r="S8" t="str">
        <f t="shared" si="22"/>
        <v>{"t":"i","i":37,"c":1,"tr":0},{"t":"i","i":29003,"c":1,"tr":0},{"t":"f","i":61,"c":1,"tr":0},{"t":"i","i":88,"c":1,"tr":0},{"t":"i","i":1,"c":2000,"tr":0}</v>
      </c>
      <c r="T8" t="str">
        <f t="shared" si="22"/>
        <v>{"t":"i","i":37,"c":1,"tr":0},{"t":"i","i":29003,"c":1,"tr":0},{"t":"f","i":61,"c":1,"tr":0},{"t":"i","i":88,"c":1,"tr":0},{"t":"i","i":1,"c":2000,"tr":0}</v>
      </c>
      <c r="U8" t="str">
        <f t="shared" si="22"/>
        <v>{"t":"i","i":37,"c":1,"tr":0},{"t":"i","i":29003,"c":1,"tr":0},{"t":"f","i":61,"c":1,"tr":0},{"t":"i","i":88,"c":1,"tr":0},{"t":"i","i":1,"c":2000,"tr":0}</v>
      </c>
      <c r="V8" t="str">
        <f t="shared" si="22"/>
        <v>{"t":"i","i":37,"c":1,"tr":0},{"t":"i","i":29003,"c":1,"tr":0},{"t":"f","i":61,"c":1,"tr":0},{"t":"i","i":88,"c":1,"tr":0},{"t":"i","i":1,"c":2000,"tr":0}</v>
      </c>
      <c r="W8" t="str">
        <f t="shared" si="22"/>
        <v>{"t":"i","i":37,"c":1,"tr":0},{"t":"i","i":29003,"c":1,"tr":0},{"t":"f","i":61,"c":1,"tr":0},{"t":"i","i":88,"c":1,"tr":0},{"t":"i","i":1,"c":2000,"tr":0}</v>
      </c>
      <c r="X8" t="str">
        <f t="shared" si="22"/>
        <v>{"t":"i","i":37,"c":1,"tr":0},{"t":"i","i":29003,"c":1,"tr":0},{"t":"f","i":61,"c":1,"tr":0},{"t":"i","i":88,"c":1,"tr":0},{"t":"i","i":1,"c":2000,"tr":0}</v>
      </c>
      <c r="Y8" t="str">
        <f t="shared" si="22"/>
        <v>{"t":"i","i":37,"c":1,"tr":0},{"t":"i","i":29003,"c":1,"tr":0},{"t":"f","i":61,"c":1,"tr":0},{"t":"i","i":88,"c":1,"tr":0},{"t":"i","i":1,"c":2000,"tr":0}</v>
      </c>
      <c r="Z8" t="str">
        <f t="shared" si="22"/>
        <v>{"t":"i","i":37,"c":1,"tr":0},{"t":"i","i":29003,"c":1,"tr":0},{"t":"f","i":61,"c":1,"tr":0},{"t":"i","i":88,"c":1,"tr":0},{"t":"i","i":1,"c":2000,"tr":0}</v>
      </c>
      <c r="AA8" t="str">
        <f t="shared" si="22"/>
        <v>{"t":"i","i":37,"c":1,"tr":0},{"t":"i","i":29003,"c":1,"tr":0},{"t":"f","i":61,"c":1,"tr":0},{"t":"i","i":88,"c":1,"tr":0},{"t":"i","i":1,"c":2000,"tr":0}</v>
      </c>
      <c r="AB8" t="str">
        <f t="shared" si="22"/>
        <v>{"t":"i","i":37,"c":1,"tr":0},{"t":"i","i":29003,"c":1,"tr":0},{"t":"f","i":61,"c":1,"tr":0},{"t":"i","i":88,"c":1,"tr":0},{"t":"i","i":1,"c":2000,"tr":0}</v>
      </c>
      <c r="AC8" t="str">
        <f t="shared" si="22"/>
        <v>{"t":"i","i":37,"c":1,"tr":0},{"t":"i","i":29003,"c":1,"tr":0},{"t":"f","i":61,"c":1,"tr":0},{"t":"i","i":88,"c":1,"tr":0},{"t":"i","i":1,"c":2000,"tr":0}</v>
      </c>
      <c r="AD8" t="str">
        <f t="shared" si="22"/>
        <v>{"t":"i","i":37,"c":1,"tr":0},{"t":"i","i":29003,"c":1,"tr":0},{"t":"f","i":61,"c":1,"tr":0},{"t":"i","i":88,"c":1,"tr":0},{"t":"i","i":1,"c":2000,"tr":0}</v>
      </c>
      <c r="AE8" t="str">
        <f t="shared" si="22"/>
        <v>{"t":"i","i":37,"c":1,"tr":0},{"t":"i","i":29003,"c":1,"tr":0},{"t":"f","i":61,"c":1,"tr":0},{"t":"i","i":88,"c":1,"tr":0},{"t":"i","i":1,"c":2000,"tr":0}</v>
      </c>
      <c r="AF8" t="str">
        <f t="shared" si="22"/>
        <v>{"t":"i","i":37,"c":1,"tr":0},{"t":"i","i":29003,"c":1,"tr":0},{"t":"f","i":61,"c":1,"tr":0},{"t":"i","i":88,"c":1,"tr":0},{"t":"i","i":1,"c":2000,"tr":0}</v>
      </c>
      <c r="AG8" t="str">
        <f t="shared" si="22"/>
        <v>{"t":"i","i":37,"c":1,"tr":0},{"t":"i","i":29003,"c":1,"tr":0},{"t":"f","i":61,"c":1,"tr":0},{"t":"i","i":88,"c":1,"tr":0},{"t":"i","i":1,"c":2000,"tr":0}</v>
      </c>
      <c r="AH8" t="str">
        <f t="shared" si="22"/>
        <v>{"t":"i","i":37,"c":1,"tr":0},{"t":"i","i":29003,"c":1,"tr":0},{"t":"f","i":61,"c":1,"tr":0},{"t":"i","i":88,"c":1,"tr":0},{"t":"i","i":1,"c":2000,"tr":0}</v>
      </c>
      <c r="AI8" t="str">
        <f t="shared" si="22"/>
        <v>{"t":"i","i":37,"c":1,"tr":0},{"t":"i","i":29003,"c":1,"tr":0},{"t":"f","i":61,"c":1,"tr":0},{"t":"i","i":88,"c":1,"tr":0},{"t":"i","i":1,"c":2000,"tr":0}</v>
      </c>
      <c r="AJ8" t="str">
        <f t="shared" si="22"/>
        <v>{"t":"i","i":37,"c":1,"tr":0},{"t":"i","i":29003,"c":1,"tr":0},{"t":"f","i":61,"c":1,"tr":0},{"t":"i","i":88,"c":1,"tr":0},{"t":"i","i":1,"c":2000,"tr":0}</v>
      </c>
      <c r="AK8" t="str">
        <f t="shared" si="22"/>
        <v>{"t":"i","i":37,"c":1,"tr":0},{"t":"i","i":29003,"c":1,"tr":0},{"t":"f","i":61,"c":1,"tr":0},{"t":"i","i":88,"c":1,"tr":0},{"t":"i","i":1,"c":2000,"tr":0}</v>
      </c>
      <c r="AL8" t="str">
        <f t="shared" si="22"/>
        <v>{"t":"i","i":37,"c":1,"tr":0},{"t":"i","i":29003,"c":1,"tr":0},{"t":"f","i":61,"c":1,"tr":0},{"t":"i","i":88,"c":1,"tr":0},{"t":"i","i":1,"c":2000,"tr":0}</v>
      </c>
      <c r="AM8" t="str">
        <f t="shared" si="22"/>
        <v>{"t":"i","i":37,"c":1,"tr":0},{"t":"i","i":29003,"c":1,"tr":0},{"t":"f","i":61,"c":1,"tr":0},{"t":"i","i":88,"c":1,"tr":0},{"t":"i","i":1,"c":2000,"tr":0}</v>
      </c>
      <c r="AN8" t="str">
        <f t="shared" ref="AN8:BS8" si="23">AM8&amp;AN25</f>
        <v>{"t":"i","i":37,"c":1,"tr":0},{"t":"i","i":29003,"c":1,"tr":0},{"t":"f","i":61,"c":1,"tr":0},{"t":"i","i":88,"c":1,"tr":0},{"t":"i","i":1,"c":2000,"tr":0}</v>
      </c>
      <c r="AO8" t="str">
        <f t="shared" si="23"/>
        <v>{"t":"i","i":37,"c":1,"tr":0},{"t":"i","i":29003,"c":1,"tr":0},{"t":"f","i":61,"c":1,"tr":0},{"t":"i","i":88,"c":1,"tr":0},{"t":"i","i":1,"c":2000,"tr":0}</v>
      </c>
      <c r="AP8" t="str">
        <f t="shared" si="23"/>
        <v>{"t":"i","i":37,"c":1,"tr":0},{"t":"i","i":29003,"c":1,"tr":0},{"t":"f","i":61,"c":1,"tr":0},{"t":"i","i":88,"c":1,"tr":0},{"t":"i","i":1,"c":2000,"tr":0}</v>
      </c>
      <c r="AQ8" t="str">
        <f t="shared" si="23"/>
        <v>{"t":"i","i":37,"c":1,"tr":0},{"t":"i","i":29003,"c":1,"tr":0},{"t":"f","i":61,"c":1,"tr":0},{"t":"i","i":88,"c":1,"tr":0},{"t":"i","i":1,"c":2000,"tr":0}</v>
      </c>
      <c r="AR8" t="str">
        <f t="shared" si="23"/>
        <v>{"t":"i","i":37,"c":1,"tr":0},{"t":"i","i":29003,"c":1,"tr":0},{"t":"f","i":61,"c":1,"tr":0},{"t":"i","i":88,"c":1,"tr":0},{"t":"i","i":1,"c":2000,"tr":0}</v>
      </c>
      <c r="AS8" t="str">
        <f t="shared" si="23"/>
        <v>{"t":"i","i":37,"c":1,"tr":0},{"t":"i","i":29003,"c":1,"tr":0},{"t":"f","i":61,"c":1,"tr":0},{"t":"i","i":88,"c":1,"tr":0},{"t":"i","i":1,"c":2000,"tr":0}</v>
      </c>
      <c r="AT8" t="str">
        <f t="shared" si="23"/>
        <v>{"t":"i","i":37,"c":1,"tr":0},{"t":"i","i":29003,"c":1,"tr":0},{"t":"f","i":61,"c":1,"tr":0},{"t":"i","i":88,"c":1,"tr":0},{"t":"i","i":1,"c":2000,"tr":0}</v>
      </c>
      <c r="AU8" t="str">
        <f t="shared" si="23"/>
        <v>{"t":"i","i":37,"c":1,"tr":0},{"t":"i","i":29003,"c":1,"tr":0},{"t":"f","i":61,"c":1,"tr":0},{"t":"i","i":88,"c":1,"tr":0},{"t":"i","i":1,"c":2000,"tr":0}</v>
      </c>
      <c r="AV8" t="str">
        <f t="shared" si="23"/>
        <v>{"t":"i","i":37,"c":1,"tr":0},{"t":"i","i":29003,"c":1,"tr":0},{"t":"f","i":61,"c":1,"tr":0},{"t":"i","i":88,"c":1,"tr":0},{"t":"i","i":1,"c":2000,"tr":0}</v>
      </c>
      <c r="AW8" t="str">
        <f t="shared" si="23"/>
        <v>{"t":"i","i":37,"c":1,"tr":0},{"t":"i","i":29003,"c":1,"tr":0},{"t":"f","i":61,"c":1,"tr":0},{"t":"i","i":88,"c":1,"tr":0},{"t":"i","i":1,"c":2000,"tr":0}</v>
      </c>
      <c r="AX8" t="str">
        <f t="shared" si="23"/>
        <v>{"t":"i","i":37,"c":1,"tr":0},{"t":"i","i":29003,"c":1,"tr":0},{"t":"f","i":61,"c":1,"tr":0},{"t":"i","i":88,"c":1,"tr":0},{"t":"i","i":1,"c":2000,"tr":0}</v>
      </c>
      <c r="AY8" t="str">
        <f t="shared" si="23"/>
        <v>{"t":"i","i":37,"c":1,"tr":0},{"t":"i","i":29003,"c":1,"tr":0},{"t":"f","i":61,"c":1,"tr":0},{"t":"i","i":88,"c":1,"tr":0},{"t":"i","i":1,"c":2000,"tr":0}</v>
      </c>
      <c r="AZ8" t="str">
        <f t="shared" si="23"/>
        <v>{"t":"i","i":37,"c":1,"tr":0},{"t":"i","i":29003,"c":1,"tr":0},{"t":"f","i":61,"c":1,"tr":0},{"t":"i","i":88,"c":1,"tr":0},{"t":"i","i":1,"c":2000,"tr":0}</v>
      </c>
      <c r="BA8" t="str">
        <f t="shared" si="23"/>
        <v>{"t":"i","i":37,"c":1,"tr":0},{"t":"i","i":29003,"c":1,"tr":0},{"t":"f","i":61,"c":1,"tr":0},{"t":"i","i":88,"c":1,"tr":0},{"t":"i","i":1,"c":2000,"tr":0}</v>
      </c>
      <c r="BB8" t="str">
        <f t="shared" si="23"/>
        <v>{"t":"i","i":37,"c":1,"tr":0},{"t":"i","i":29003,"c":1,"tr":0},{"t":"f","i":61,"c":1,"tr":0},{"t":"i","i":88,"c":1,"tr":0},{"t":"i","i":1,"c":2000,"tr":0}</v>
      </c>
      <c r="BC8" t="str">
        <f t="shared" si="23"/>
        <v>{"t":"i","i":37,"c":1,"tr":0},{"t":"i","i":29003,"c":1,"tr":0},{"t":"f","i":61,"c":1,"tr":0},{"t":"i","i":88,"c":1,"tr":0},{"t":"i","i":1,"c":2000,"tr":0}</v>
      </c>
      <c r="BD8" t="str">
        <f t="shared" si="23"/>
        <v>{"t":"i","i":37,"c":1,"tr":0},{"t":"i","i":29003,"c":1,"tr":0},{"t":"f","i":61,"c":1,"tr":0},{"t":"i","i":88,"c":1,"tr":0},{"t":"i","i":1,"c":2000,"tr":0}</v>
      </c>
      <c r="BE8" t="str">
        <f t="shared" si="23"/>
        <v>{"t":"i","i":37,"c":1,"tr":0},{"t":"i","i":29003,"c":1,"tr":0},{"t":"f","i":61,"c":1,"tr":0},{"t":"i","i":88,"c":1,"tr":0},{"t":"i","i":1,"c":2000,"tr":0}</v>
      </c>
      <c r="BF8" t="str">
        <f t="shared" si="23"/>
        <v>{"t":"i","i":37,"c":1,"tr":0},{"t":"i","i":29003,"c":1,"tr":0},{"t":"f","i":61,"c":1,"tr":0},{"t":"i","i":88,"c":1,"tr":0},{"t":"i","i":1,"c":2000,"tr":0}</v>
      </c>
      <c r="BG8" t="str">
        <f t="shared" si="23"/>
        <v>{"t":"i","i":37,"c":1,"tr":0},{"t":"i","i":29003,"c":1,"tr":0},{"t":"f","i":61,"c":1,"tr":0},{"t":"i","i":88,"c":1,"tr":0},{"t":"i","i":1,"c":2000,"tr":0}</v>
      </c>
      <c r="BH8" t="str">
        <f t="shared" si="23"/>
        <v>{"t":"i","i":37,"c":1,"tr":0},{"t":"i","i":29003,"c":1,"tr":0},{"t":"f","i":61,"c":1,"tr":0},{"t":"i","i":88,"c":1,"tr":0},{"t":"i","i":1,"c":2000,"tr":0}</v>
      </c>
      <c r="BI8" t="str">
        <f t="shared" si="23"/>
        <v>{"t":"i","i":37,"c":1,"tr":0},{"t":"i","i":29003,"c":1,"tr":0},{"t":"f","i":61,"c":1,"tr":0},{"t":"i","i":88,"c":1,"tr":0},{"t":"i","i":1,"c":2000,"tr":0}</v>
      </c>
      <c r="BJ8" t="str">
        <f t="shared" si="23"/>
        <v>{"t":"i","i":37,"c":1,"tr":0},{"t":"i","i":29003,"c":1,"tr":0},{"t":"f","i":61,"c":1,"tr":0},{"t":"i","i":88,"c":1,"tr":0},{"t":"i","i":1,"c":2000,"tr":0}</v>
      </c>
      <c r="BK8" t="str">
        <f t="shared" si="23"/>
        <v>{"t":"i","i":37,"c":1,"tr":0},{"t":"i","i":29003,"c":1,"tr":0},{"t":"f","i":61,"c":1,"tr":0},{"t":"i","i":88,"c":1,"tr":0},{"t":"i","i":1,"c":2000,"tr":0}</v>
      </c>
      <c r="BL8" t="str">
        <f t="shared" si="23"/>
        <v>{"t":"i","i":37,"c":1,"tr":0},{"t":"i","i":29003,"c":1,"tr":0},{"t":"f","i":61,"c":1,"tr":0},{"t":"i","i":88,"c":1,"tr":0},{"t":"i","i":1,"c":2000,"tr":0}</v>
      </c>
      <c r="BM8" t="str">
        <f t="shared" si="23"/>
        <v>{"t":"i","i":37,"c":1,"tr":0},{"t":"i","i":29003,"c":1,"tr":0},{"t":"f","i":61,"c":1,"tr":0},{"t":"i","i":88,"c":1,"tr":0},{"t":"i","i":1,"c":2000,"tr":0}</v>
      </c>
      <c r="BN8" t="str">
        <f t="shared" si="23"/>
        <v>{"t":"i","i":37,"c":1,"tr":0},{"t":"i","i":29003,"c":1,"tr":0},{"t":"f","i":61,"c":1,"tr":0},{"t":"i","i":88,"c":1,"tr":0},{"t":"i","i":1,"c":2000,"tr":0}</v>
      </c>
      <c r="BO8" t="str">
        <f t="shared" si="23"/>
        <v>{"t":"i","i":37,"c":1,"tr":0},{"t":"i","i":29003,"c":1,"tr":0},{"t":"f","i":61,"c":1,"tr":0},{"t":"i","i":88,"c":1,"tr":0},{"t":"i","i":1,"c":2000,"tr":0}</v>
      </c>
      <c r="BP8" t="str">
        <f t="shared" si="23"/>
        <v>{"t":"i","i":37,"c":1,"tr":0},{"t":"i","i":29003,"c":1,"tr":0},{"t":"f","i":61,"c":1,"tr":0},{"t":"i","i":88,"c":1,"tr":0},{"t":"i","i":1,"c":2000,"tr":0}</v>
      </c>
      <c r="BQ8" t="str">
        <f t="shared" si="23"/>
        <v>{"t":"i","i":37,"c":1,"tr":0},{"t":"i","i":29003,"c":1,"tr":0},{"t":"f","i":61,"c":1,"tr":0},{"t":"i","i":88,"c":1,"tr":0},{"t":"i","i":1,"c":2000,"tr":0}</v>
      </c>
      <c r="BR8" t="str">
        <f t="shared" si="23"/>
        <v>{"t":"i","i":37,"c":1,"tr":0},{"t":"i","i":29003,"c":1,"tr":0},{"t":"f","i":61,"c":1,"tr":0},{"t":"i","i":88,"c":1,"tr":0},{"t":"i","i":1,"c":2000,"tr":0}</v>
      </c>
      <c r="BS8" t="str">
        <f t="shared" si="23"/>
        <v>{"t":"i","i":37,"c":1,"tr":0},{"t":"i","i":29003,"c":1,"tr":0},{"t":"f","i":61,"c":1,"tr":0},{"t":"i","i":88,"c":1,"tr":0},{"t":"i","i":1,"c":2000,"tr":0}</v>
      </c>
      <c r="BT8" t="str">
        <f t="shared" ref="BT8:CY8" si="24">BS8&amp;BT25</f>
        <v>{"t":"i","i":37,"c":1,"tr":0},{"t":"i","i":29003,"c":1,"tr":0},{"t":"f","i":61,"c":1,"tr":0},{"t":"i","i":88,"c":1,"tr":0},{"t":"i","i":1,"c":2000,"tr":0}</v>
      </c>
      <c r="BU8" t="str">
        <f t="shared" si="24"/>
        <v>{"t":"i","i":37,"c":1,"tr":0},{"t":"i","i":29003,"c":1,"tr":0},{"t":"f","i":61,"c":1,"tr":0},{"t":"i","i":88,"c":1,"tr":0},{"t":"i","i":1,"c":2000,"tr":0}</v>
      </c>
      <c r="BV8" t="str">
        <f t="shared" si="24"/>
        <v>{"t":"i","i":37,"c":1,"tr":0},{"t":"i","i":29003,"c":1,"tr":0},{"t":"f","i":61,"c":1,"tr":0},{"t":"i","i":88,"c":1,"tr":0},{"t":"i","i":1,"c":2000,"tr":0}</v>
      </c>
      <c r="BW8" t="str">
        <f t="shared" si="24"/>
        <v>{"t":"i","i":37,"c":1,"tr":0},{"t":"i","i":29003,"c":1,"tr":0},{"t":"f","i":61,"c":1,"tr":0},{"t":"i","i":88,"c":1,"tr":0},{"t":"i","i":1,"c":2000,"tr":0}</v>
      </c>
      <c r="BX8" t="str">
        <f t="shared" si="24"/>
        <v>{"t":"i","i":37,"c":1,"tr":0},{"t":"i","i":29003,"c":1,"tr":0},{"t":"f","i":61,"c":1,"tr":0},{"t":"i","i":88,"c":1,"tr":0},{"t":"i","i":1,"c":2000,"tr":0}</v>
      </c>
      <c r="BY8" t="str">
        <f t="shared" si="24"/>
        <v>{"t":"i","i":37,"c":1,"tr":0},{"t":"i","i":29003,"c":1,"tr":0},{"t":"f","i":61,"c":1,"tr":0},{"t":"i","i":88,"c":1,"tr":0},{"t":"i","i":1,"c":2000,"tr":0}</v>
      </c>
      <c r="BZ8" t="str">
        <f t="shared" si="24"/>
        <v>{"t":"i","i":37,"c":1,"tr":0},{"t":"i","i":29003,"c":1,"tr":0},{"t":"f","i":61,"c":1,"tr":0},{"t":"i","i":88,"c":1,"tr":0},{"t":"i","i":1,"c":2000,"tr":0}</v>
      </c>
      <c r="CA8" t="str">
        <f t="shared" si="24"/>
        <v>{"t":"i","i":37,"c":1,"tr":0},{"t":"i","i":29003,"c":1,"tr":0},{"t":"f","i":61,"c":1,"tr":0},{"t":"i","i":88,"c":1,"tr":0},{"t":"i","i":1,"c":2000,"tr":0}</v>
      </c>
      <c r="CB8" t="str">
        <f t="shared" si="24"/>
        <v>{"t":"i","i":37,"c":1,"tr":0},{"t":"i","i":29003,"c":1,"tr":0},{"t":"f","i":61,"c":1,"tr":0},{"t":"i","i":88,"c":1,"tr":0},{"t":"i","i":1,"c":2000,"tr":0}</v>
      </c>
      <c r="CC8" t="str">
        <f t="shared" si="24"/>
        <v>{"t":"i","i":37,"c":1,"tr":0},{"t":"i","i":29003,"c":1,"tr":0},{"t":"f","i":61,"c":1,"tr":0},{"t":"i","i":88,"c":1,"tr":0},{"t":"i","i":1,"c":2000,"tr":0}</v>
      </c>
      <c r="CD8" t="str">
        <f t="shared" si="24"/>
        <v>{"t":"i","i":37,"c":1,"tr":0},{"t":"i","i":29003,"c":1,"tr":0},{"t":"f","i":61,"c":1,"tr":0},{"t":"i","i":88,"c":1,"tr":0},{"t":"i","i":1,"c":2000,"tr":0}</v>
      </c>
      <c r="CE8" t="str">
        <f t="shared" si="24"/>
        <v>{"t":"i","i":37,"c":1,"tr":0},{"t":"i","i":29003,"c":1,"tr":0},{"t":"f","i":61,"c":1,"tr":0},{"t":"i","i":88,"c":1,"tr":0},{"t":"i","i":1,"c":2000,"tr":0}</v>
      </c>
      <c r="CF8" t="str">
        <f t="shared" si="24"/>
        <v>{"t":"i","i":37,"c":1,"tr":0},{"t":"i","i":29003,"c":1,"tr":0},{"t":"f","i":61,"c":1,"tr":0},{"t":"i","i":88,"c":1,"tr":0},{"t":"i","i":1,"c":2000,"tr":0}</v>
      </c>
      <c r="CG8" t="str">
        <f t="shared" si="24"/>
        <v>{"t":"i","i":37,"c":1,"tr":0},{"t":"i","i":29003,"c":1,"tr":0},{"t":"f","i":61,"c":1,"tr":0},{"t":"i","i":88,"c":1,"tr":0},{"t":"i","i":1,"c":2000,"tr":0}</v>
      </c>
      <c r="CH8" t="str">
        <f t="shared" si="24"/>
        <v>{"t":"i","i":37,"c":1,"tr":0},{"t":"i","i":29003,"c":1,"tr":0},{"t":"f","i":61,"c":1,"tr":0},{"t":"i","i":88,"c":1,"tr":0},{"t":"i","i":1,"c":2000,"tr":0}</v>
      </c>
      <c r="CI8" t="str">
        <f t="shared" si="24"/>
        <v>{"t":"i","i":37,"c":1,"tr":0},{"t":"i","i":29003,"c":1,"tr":0},{"t":"f","i":61,"c":1,"tr":0},{"t":"i","i":88,"c":1,"tr":0},{"t":"i","i":1,"c":2000,"tr":0}</v>
      </c>
      <c r="CJ8" t="str">
        <f t="shared" si="24"/>
        <v>{"t":"i","i":37,"c":1,"tr":0},{"t":"i","i":29003,"c":1,"tr":0},{"t":"f","i":61,"c":1,"tr":0},{"t":"i","i":88,"c":1,"tr":0},{"t":"i","i":1,"c":2000,"tr":0}</v>
      </c>
      <c r="CK8" t="str">
        <f t="shared" si="24"/>
        <v>{"t":"i","i":37,"c":1,"tr":0},{"t":"i","i":29003,"c":1,"tr":0},{"t":"f","i":61,"c":1,"tr":0},{"t":"i","i":88,"c":1,"tr":0},{"t":"i","i":1,"c":2000,"tr":0}</v>
      </c>
      <c r="CL8" t="str">
        <f t="shared" si="24"/>
        <v>{"t":"i","i":37,"c":1,"tr":0},{"t":"i","i":29003,"c":1,"tr":0},{"t":"f","i":61,"c":1,"tr":0},{"t":"i","i":88,"c":1,"tr":0},{"t":"i","i":1,"c":2000,"tr":0}</v>
      </c>
      <c r="CM8" t="str">
        <f t="shared" si="24"/>
        <v>{"t":"i","i":37,"c":1,"tr":0},{"t":"i","i":29003,"c":1,"tr":0},{"t":"f","i":61,"c":1,"tr":0},{"t":"i","i":88,"c":1,"tr":0},{"t":"i","i":1,"c":2000,"tr":0}</v>
      </c>
      <c r="CN8" t="str">
        <f t="shared" si="24"/>
        <v>{"t":"i","i":37,"c":1,"tr":0},{"t":"i","i":29003,"c":1,"tr":0},{"t":"f","i":61,"c":1,"tr":0},{"t":"i","i":88,"c":1,"tr":0},{"t":"i","i":1,"c":2000,"tr":0}</v>
      </c>
      <c r="CO8" t="str">
        <f t="shared" si="24"/>
        <v>{"t":"i","i":37,"c":1,"tr":0},{"t":"i","i":29003,"c":1,"tr":0},{"t":"f","i":61,"c":1,"tr":0},{"t":"i","i":88,"c":1,"tr":0},{"t":"i","i":1,"c":2000,"tr":0}</v>
      </c>
      <c r="CP8" t="str">
        <f t="shared" si="24"/>
        <v>{"t":"i","i":37,"c":1,"tr":0},{"t":"i","i":29003,"c":1,"tr":0},{"t":"f","i":61,"c":1,"tr":0},{"t":"i","i":88,"c":1,"tr":0},{"t":"i","i":1,"c":2000,"tr":0}</v>
      </c>
      <c r="CQ8" t="str">
        <f t="shared" si="24"/>
        <v>{"t":"i","i":37,"c":1,"tr":0},{"t":"i","i":29003,"c":1,"tr":0},{"t":"f","i":61,"c":1,"tr":0},{"t":"i","i":88,"c":1,"tr":0},{"t":"i","i":1,"c":2000,"tr":0}</v>
      </c>
      <c r="CR8" t="str">
        <f t="shared" si="24"/>
        <v>{"t":"i","i":37,"c":1,"tr":0},{"t":"i","i":29003,"c":1,"tr":0},{"t":"f","i":61,"c":1,"tr":0},{"t":"i","i":88,"c":1,"tr":0},{"t":"i","i":1,"c":2000,"tr":0}</v>
      </c>
      <c r="CS8" t="str">
        <f t="shared" si="24"/>
        <v>{"t":"i","i":37,"c":1,"tr":0},{"t":"i","i":29003,"c":1,"tr":0},{"t":"f","i":61,"c":1,"tr":0},{"t":"i","i":88,"c":1,"tr":0},{"t":"i","i":1,"c":2000,"tr":0}</v>
      </c>
      <c r="CT8" t="str">
        <f t="shared" si="24"/>
        <v>{"t":"i","i":37,"c":1,"tr":0},{"t":"i","i":29003,"c":1,"tr":0},{"t":"f","i":61,"c":1,"tr":0},{"t":"i","i":88,"c":1,"tr":0},{"t":"i","i":1,"c":2000,"tr":0}</v>
      </c>
      <c r="CU8" t="str">
        <f t="shared" si="24"/>
        <v>{"t":"i","i":37,"c":1,"tr":0},{"t":"i","i":29003,"c":1,"tr":0},{"t":"f","i":61,"c":1,"tr":0},{"t":"i","i":88,"c":1,"tr":0},{"t":"i","i":1,"c":2000,"tr":0}</v>
      </c>
      <c r="CV8" t="str">
        <f t="shared" si="24"/>
        <v>{"t":"i","i":37,"c":1,"tr":0},{"t":"i","i":29003,"c":1,"tr":0},{"t":"f","i":61,"c":1,"tr":0},{"t":"i","i":88,"c":1,"tr":0},{"t":"i","i":1,"c":2000,"tr":0}</v>
      </c>
      <c r="CW8" t="str">
        <f t="shared" si="24"/>
        <v>{"t":"i","i":37,"c":1,"tr":0},{"t":"i","i":29003,"c":1,"tr":0},{"t":"f","i":61,"c":1,"tr":0},{"t":"i","i":88,"c":1,"tr":0},{"t":"i","i":1,"c":2000,"tr":0}</v>
      </c>
      <c r="CX8" t="str">
        <f t="shared" si="24"/>
        <v>{"t":"i","i":37,"c":1,"tr":0},{"t":"i","i":29003,"c":1,"tr":0},{"t":"f","i":61,"c":1,"tr":0},{"t":"i","i":88,"c":1,"tr":0},{"t":"i","i":1,"c":2000,"tr":0}</v>
      </c>
      <c r="CY8" t="str">
        <f t="shared" si="24"/>
        <v>{"t":"i","i":37,"c":1,"tr":0},{"t":"i","i":29003,"c":1,"tr":0},{"t":"f","i":61,"c":1,"tr":0},{"t":"i","i":88,"c":1,"tr":0},{"t":"i","i":1,"c":2000,"tr":0}</v>
      </c>
      <c r="CZ8" t="str">
        <f t="shared" ref="CZ8:EE8" si="25">CY8&amp;CZ25</f>
        <v>{"t":"i","i":37,"c":1,"tr":0},{"t":"i","i":29003,"c":1,"tr":0},{"t":"f","i":61,"c":1,"tr":0},{"t":"i","i":88,"c":1,"tr":0},{"t":"i","i":1,"c":2000,"tr":0}</v>
      </c>
      <c r="DA8" t="str">
        <f t="shared" si="25"/>
        <v>{"t":"i","i":37,"c":1,"tr":0},{"t":"i","i":29003,"c":1,"tr":0},{"t":"f","i":61,"c":1,"tr":0},{"t":"i","i":88,"c":1,"tr":0},{"t":"i","i":1,"c":2000,"tr":0}</v>
      </c>
      <c r="DB8" t="str">
        <f t="shared" si="25"/>
        <v>{"t":"i","i":37,"c":1,"tr":0},{"t":"i","i":29003,"c":1,"tr":0},{"t":"f","i":61,"c":1,"tr":0},{"t":"i","i":88,"c":1,"tr":0},{"t":"i","i":1,"c":2000,"tr":0}</v>
      </c>
      <c r="DC8" t="str">
        <f t="shared" si="25"/>
        <v>{"t":"i","i":37,"c":1,"tr":0},{"t":"i","i":29003,"c":1,"tr":0},{"t":"f","i":61,"c":1,"tr":0},{"t":"i","i":88,"c":1,"tr":0},{"t":"i","i":1,"c":2000,"tr":0}</v>
      </c>
      <c r="DD8" t="str">
        <f t="shared" si="25"/>
        <v>{"t":"i","i":37,"c":1,"tr":0},{"t":"i","i":29003,"c":1,"tr":0},{"t":"f","i":61,"c":1,"tr":0},{"t":"i","i":88,"c":1,"tr":0},{"t":"i","i":1,"c":2000,"tr":0}</v>
      </c>
      <c r="DE8" t="str">
        <f t="shared" si="25"/>
        <v>{"t":"i","i":37,"c":1,"tr":0},{"t":"i","i":29003,"c":1,"tr":0},{"t":"f","i":61,"c":1,"tr":0},{"t":"i","i":88,"c":1,"tr":0},{"t":"i","i":1,"c":2000,"tr":0}</v>
      </c>
      <c r="DF8" t="str">
        <f t="shared" si="25"/>
        <v>{"t":"i","i":37,"c":1,"tr":0},{"t":"i","i":29003,"c":1,"tr":0},{"t":"f","i":61,"c":1,"tr":0},{"t":"i","i":88,"c":1,"tr":0},{"t":"i","i":1,"c":2000,"tr":0}</v>
      </c>
      <c r="DG8" t="str">
        <f t="shared" si="25"/>
        <v>{"t":"i","i":37,"c":1,"tr":0},{"t":"i","i":29003,"c":1,"tr":0},{"t":"f","i":61,"c":1,"tr":0},{"t":"i","i":88,"c":1,"tr":0},{"t":"i","i":1,"c":2000,"tr":0}</v>
      </c>
      <c r="DH8" t="str">
        <f t="shared" si="25"/>
        <v>{"t":"i","i":37,"c":1,"tr":0},{"t":"i","i":29003,"c":1,"tr":0},{"t":"f","i":61,"c":1,"tr":0},{"t":"i","i":88,"c":1,"tr":0},{"t":"i","i":1,"c":2000,"tr":0}</v>
      </c>
      <c r="DI8" t="str">
        <f t="shared" si="25"/>
        <v>{"t":"i","i":37,"c":1,"tr":0},{"t":"i","i":29003,"c":1,"tr":0},{"t":"f","i":61,"c":1,"tr":0},{"t":"i","i":88,"c":1,"tr":0},{"t":"i","i":1,"c":2000,"tr":0}</v>
      </c>
      <c r="DJ8" t="str">
        <f t="shared" si="25"/>
        <v>{"t":"i","i":37,"c":1,"tr":0},{"t":"i","i":29003,"c":1,"tr":0},{"t":"f","i":61,"c":1,"tr":0},{"t":"i","i":88,"c":1,"tr":0},{"t":"i","i":1,"c":2000,"tr":0}</v>
      </c>
      <c r="DK8" t="str">
        <f t="shared" si="25"/>
        <v>{"t":"i","i":37,"c":1,"tr":0},{"t":"i","i":29003,"c":1,"tr":0},{"t":"f","i":61,"c":1,"tr":0},{"t":"i","i":88,"c":1,"tr":0},{"t":"i","i":1,"c":2000,"tr":0}</v>
      </c>
      <c r="DL8" t="str">
        <f t="shared" si="25"/>
        <v>{"t":"i","i":37,"c":1,"tr":0},{"t":"i","i":29003,"c":1,"tr":0},{"t":"f","i":61,"c":1,"tr":0},{"t":"i","i":88,"c":1,"tr":0},{"t":"i","i":1,"c":2000,"tr":0}</v>
      </c>
      <c r="DM8" t="str">
        <f t="shared" si="25"/>
        <v>{"t":"i","i":37,"c":1,"tr":0},{"t":"i","i":29003,"c":1,"tr":0},{"t":"f","i":61,"c":1,"tr":0},{"t":"i","i":88,"c":1,"tr":0},{"t":"i","i":1,"c":2000,"tr":0}</v>
      </c>
      <c r="DN8" t="str">
        <f t="shared" si="25"/>
        <v>{"t":"i","i":37,"c":1,"tr":0},{"t":"i","i":29003,"c":1,"tr":0},{"t":"f","i":61,"c":1,"tr":0},{"t":"i","i":88,"c":1,"tr":0},{"t":"i","i":1,"c":2000,"tr":0}</v>
      </c>
      <c r="DO8" t="str">
        <f t="shared" si="25"/>
        <v>{"t":"i","i":37,"c":1,"tr":0},{"t":"i","i":29003,"c":1,"tr":0},{"t":"f","i":61,"c":1,"tr":0},{"t":"i","i":88,"c":1,"tr":0},{"t":"i","i":1,"c":2000,"tr":0}</v>
      </c>
      <c r="DP8" t="str">
        <f t="shared" si="25"/>
        <v>{"t":"i","i":37,"c":1,"tr":0},{"t":"i","i":29003,"c":1,"tr":0},{"t":"f","i":61,"c":1,"tr":0},{"t":"i","i":88,"c":1,"tr":0},{"t":"i","i":1,"c":2000,"tr":0}</v>
      </c>
      <c r="DQ8" t="str">
        <f t="shared" si="25"/>
        <v>{"t":"i","i":37,"c":1,"tr":0},{"t":"i","i":29003,"c":1,"tr":0},{"t":"f","i":61,"c":1,"tr":0},{"t":"i","i":88,"c":1,"tr":0},{"t":"i","i":1,"c":2000,"tr":0}</v>
      </c>
      <c r="DR8" t="str">
        <f t="shared" si="25"/>
        <v>{"t":"i","i":37,"c":1,"tr":0},{"t":"i","i":29003,"c":1,"tr":0},{"t":"f","i":61,"c":1,"tr":0},{"t":"i","i":88,"c":1,"tr":0},{"t":"i","i":1,"c":2000,"tr":0}</v>
      </c>
      <c r="DS8" t="str">
        <f t="shared" si="25"/>
        <v>{"t":"i","i":37,"c":1,"tr":0},{"t":"i","i":29003,"c":1,"tr":0},{"t":"f","i":61,"c":1,"tr":0},{"t":"i","i":88,"c":1,"tr":0},{"t":"i","i":1,"c":2000,"tr":0}</v>
      </c>
      <c r="DT8" t="str">
        <f t="shared" si="25"/>
        <v>{"t":"i","i":37,"c":1,"tr":0},{"t":"i","i":29003,"c":1,"tr":0},{"t":"f","i":61,"c":1,"tr":0},{"t":"i","i":88,"c":1,"tr":0},{"t":"i","i":1,"c":2000,"tr":0}</v>
      </c>
      <c r="DU8" t="str">
        <f t="shared" si="25"/>
        <v>{"t":"i","i":37,"c":1,"tr":0},{"t":"i","i":29003,"c":1,"tr":0},{"t":"f","i":61,"c":1,"tr":0},{"t":"i","i":88,"c":1,"tr":0},{"t":"i","i":1,"c":2000,"tr":0}</v>
      </c>
      <c r="DV8" t="str">
        <f t="shared" si="25"/>
        <v>{"t":"i","i":37,"c":1,"tr":0},{"t":"i","i":29003,"c":1,"tr":0},{"t":"f","i":61,"c":1,"tr":0},{"t":"i","i":88,"c":1,"tr":0},{"t":"i","i":1,"c":2000,"tr":0}</v>
      </c>
      <c r="DW8" t="str">
        <f t="shared" si="25"/>
        <v>{"t":"i","i":37,"c":1,"tr":0},{"t":"i","i":29003,"c":1,"tr":0},{"t":"f","i":61,"c":1,"tr":0},{"t":"i","i":88,"c":1,"tr":0},{"t":"i","i":1,"c":2000,"tr":0}</v>
      </c>
      <c r="DX8" t="str">
        <f t="shared" si="25"/>
        <v>{"t":"i","i":37,"c":1,"tr":0},{"t":"i","i":29003,"c":1,"tr":0},{"t":"f","i":61,"c":1,"tr":0},{"t":"i","i":88,"c":1,"tr":0},{"t":"i","i":1,"c":2000,"tr":0}</v>
      </c>
      <c r="DY8" t="str">
        <f t="shared" si="25"/>
        <v>{"t":"i","i":37,"c":1,"tr":0},{"t":"i","i":29003,"c":1,"tr":0},{"t":"f","i":61,"c":1,"tr":0},{"t":"i","i":88,"c":1,"tr":0},{"t":"i","i":1,"c":2000,"tr":0}</v>
      </c>
      <c r="DZ8" t="str">
        <f t="shared" si="25"/>
        <v>{"t":"i","i":37,"c":1,"tr":0},{"t":"i","i":29003,"c":1,"tr":0},{"t":"f","i":61,"c":1,"tr":0},{"t":"i","i":88,"c":1,"tr":0},{"t":"i","i":1,"c":2000,"tr":0}</v>
      </c>
      <c r="EA8" t="str">
        <f t="shared" si="25"/>
        <v>{"t":"i","i":37,"c":1,"tr":0},{"t":"i","i":29003,"c":1,"tr":0},{"t":"f","i":61,"c":1,"tr":0},{"t":"i","i":88,"c":1,"tr":0},{"t":"i","i":1,"c":2000,"tr":0}</v>
      </c>
      <c r="EB8" t="str">
        <f t="shared" si="25"/>
        <v>{"t":"i","i":37,"c":1,"tr":0},{"t":"i","i":29003,"c":1,"tr":0},{"t":"f","i":61,"c":1,"tr":0},{"t":"i","i":88,"c":1,"tr":0},{"t":"i","i":1,"c":2000,"tr":0}</v>
      </c>
      <c r="EC8" t="str">
        <f t="shared" si="25"/>
        <v>{"t":"i","i":37,"c":1,"tr":0},{"t":"i","i":29003,"c":1,"tr":0},{"t":"f","i":61,"c":1,"tr":0},{"t":"i","i":88,"c":1,"tr":0},{"t":"i","i":1,"c":2000,"tr":0}</v>
      </c>
      <c r="ED8" t="str">
        <f t="shared" si="25"/>
        <v>{"t":"i","i":37,"c":1,"tr":0},{"t":"i","i":29003,"c":1,"tr":0},{"t":"f","i":61,"c":1,"tr":0},{"t":"i","i":88,"c":1,"tr":0},{"t":"i","i":1,"c":2000,"tr":0}</v>
      </c>
      <c r="EE8" t="str">
        <f t="shared" si="25"/>
        <v>{"t":"i","i":37,"c":1,"tr":0},{"t":"i","i":29003,"c":1,"tr":0},{"t":"f","i":61,"c":1,"tr":0},{"t":"i","i":88,"c":1,"tr":0},{"t":"i","i":1,"c":2000,"tr":0}</v>
      </c>
      <c r="EF8" t="str">
        <f t="shared" ref="EF8:EZ8" si="26">EE8&amp;EF25</f>
        <v>{"t":"i","i":37,"c":1,"tr":0},{"t":"i","i":29003,"c":1,"tr":0},{"t":"f","i":61,"c":1,"tr":0},{"t":"i","i":88,"c":1,"tr":0},{"t":"i","i":1,"c":2000,"tr":0}</v>
      </c>
      <c r="EG8" t="str">
        <f t="shared" si="26"/>
        <v>{"t":"i","i":37,"c":1,"tr":0},{"t":"i","i":29003,"c":1,"tr":0},{"t":"f","i":61,"c":1,"tr":0},{"t":"i","i":88,"c":1,"tr":0},{"t":"i","i":1,"c":2000,"tr":0}</v>
      </c>
      <c r="EH8" t="str">
        <f t="shared" si="26"/>
        <v>{"t":"i","i":37,"c":1,"tr":0},{"t":"i","i":29003,"c":1,"tr":0},{"t":"f","i":61,"c":1,"tr":0},{"t":"i","i":88,"c":1,"tr":0},{"t":"i","i":1,"c":2000,"tr":0}</v>
      </c>
      <c r="EI8" t="str">
        <f t="shared" si="26"/>
        <v>{"t":"i","i":37,"c":1,"tr":0},{"t":"i","i":29003,"c":1,"tr":0},{"t":"f","i":61,"c":1,"tr":0},{"t":"i","i":88,"c":1,"tr":0},{"t":"i","i":1,"c":2000,"tr":0}</v>
      </c>
      <c r="EJ8" t="str">
        <f t="shared" si="26"/>
        <v>{"t":"i","i":37,"c":1,"tr":0},{"t":"i","i":29003,"c":1,"tr":0},{"t":"f","i":61,"c":1,"tr":0},{"t":"i","i":88,"c":1,"tr":0},{"t":"i","i":1,"c":2000,"tr":0}</v>
      </c>
      <c r="EK8" t="str">
        <f t="shared" si="26"/>
        <v>{"t":"i","i":37,"c":1,"tr":0},{"t":"i","i":29003,"c":1,"tr":0},{"t":"f","i":61,"c":1,"tr":0},{"t":"i","i":88,"c":1,"tr":0},{"t":"i","i":1,"c":2000,"tr":0}</v>
      </c>
      <c r="EL8" t="str">
        <f t="shared" si="26"/>
        <v>{"t":"i","i":37,"c":1,"tr":0},{"t":"i","i":29003,"c":1,"tr":0},{"t":"f","i":61,"c":1,"tr":0},{"t":"i","i":88,"c":1,"tr":0},{"t":"i","i":1,"c":2000,"tr":0}</v>
      </c>
      <c r="EM8" t="str">
        <f t="shared" si="26"/>
        <v>{"t":"i","i":37,"c":1,"tr":0},{"t":"i","i":29003,"c":1,"tr":0},{"t":"f","i":61,"c":1,"tr":0},{"t":"i","i":88,"c":1,"tr":0},{"t":"i","i":1,"c":2000,"tr":0}</v>
      </c>
      <c r="EN8" t="str">
        <f t="shared" si="26"/>
        <v>{"t":"i","i":37,"c":1,"tr":0},{"t":"i","i":29003,"c":1,"tr":0},{"t":"f","i":61,"c":1,"tr":0},{"t":"i","i":88,"c":1,"tr":0},{"t":"i","i":1,"c":2000,"tr":0}</v>
      </c>
      <c r="EO8" t="str">
        <f t="shared" si="26"/>
        <v>{"t":"i","i":37,"c":1,"tr":0},{"t":"i","i":29003,"c":1,"tr":0},{"t":"f","i":61,"c":1,"tr":0},{"t":"i","i":88,"c":1,"tr":0},{"t":"i","i":1,"c":2000,"tr":0}</v>
      </c>
      <c r="EP8" t="str">
        <f t="shared" si="26"/>
        <v>{"t":"i","i":37,"c":1,"tr":0},{"t":"i","i":29003,"c":1,"tr":0},{"t":"f","i":61,"c":1,"tr":0},{"t":"i","i":88,"c":1,"tr":0},{"t":"i","i":1,"c":2000,"tr":0}</v>
      </c>
      <c r="EQ8" t="str">
        <f t="shared" si="26"/>
        <v>{"t":"i","i":37,"c":1,"tr":0},{"t":"i","i":29003,"c":1,"tr":0},{"t":"f","i":61,"c":1,"tr":0},{"t":"i","i":88,"c":1,"tr":0},{"t":"i","i":1,"c":2000,"tr":0}</v>
      </c>
      <c r="ER8" t="str">
        <f t="shared" si="26"/>
        <v>{"t":"i","i":37,"c":1,"tr":0},{"t":"i","i":29003,"c":1,"tr":0},{"t":"f","i":61,"c":1,"tr":0},{"t":"i","i":88,"c":1,"tr":0},{"t":"i","i":1,"c":2000,"tr":0}</v>
      </c>
      <c r="ES8" t="str">
        <f t="shared" si="26"/>
        <v>{"t":"i","i":37,"c":1,"tr":0},{"t":"i","i":29003,"c":1,"tr":0},{"t":"f","i":61,"c":1,"tr":0},{"t":"i","i":88,"c":1,"tr":0},{"t":"i","i":1,"c":2000,"tr":0}</v>
      </c>
      <c r="ET8" t="str">
        <f t="shared" si="26"/>
        <v>{"t":"i","i":37,"c":1,"tr":0},{"t":"i","i":29003,"c":1,"tr":0},{"t":"f","i":61,"c":1,"tr":0},{"t":"i","i":88,"c":1,"tr":0},{"t":"i","i":1,"c":2000,"tr":0}</v>
      </c>
      <c r="EU8" t="str">
        <f t="shared" si="26"/>
        <v>{"t":"i","i":37,"c":1,"tr":0},{"t":"i","i":29003,"c":1,"tr":0},{"t":"f","i":61,"c":1,"tr":0},{"t":"i","i":88,"c":1,"tr":0},{"t":"i","i":1,"c":2000,"tr":0}</v>
      </c>
      <c r="EV8" t="str">
        <f t="shared" si="26"/>
        <v>{"t":"i","i":37,"c":1,"tr":0},{"t":"i","i":29003,"c":1,"tr":0},{"t":"f","i":61,"c":1,"tr":0},{"t":"i","i":88,"c":1,"tr":0},{"t":"i","i":1,"c":2000,"tr":0}</v>
      </c>
      <c r="EW8" t="str">
        <f t="shared" si="26"/>
        <v>{"t":"i","i":37,"c":1,"tr":0},{"t":"i","i":29003,"c":1,"tr":0},{"t":"f","i":61,"c":1,"tr":0},{"t":"i","i":88,"c":1,"tr":0},{"t":"i","i":1,"c":2000,"tr":0}</v>
      </c>
      <c r="EX8" t="str">
        <f t="shared" si="26"/>
        <v>{"t":"i","i":37,"c":1,"tr":0},{"t":"i","i":29003,"c":1,"tr":0},{"t":"f","i":61,"c":1,"tr":0},{"t":"i","i":88,"c":1,"tr":0},{"t":"i","i":1,"c":2000,"tr":0}</v>
      </c>
      <c r="EY8" t="str">
        <f t="shared" si="26"/>
        <v>{"t":"i","i":37,"c":1,"tr":0},{"t":"i","i":29003,"c":1,"tr":0},{"t":"f","i":61,"c":1,"tr":0},{"t":"i","i":88,"c":1,"tr":0},{"t":"i","i":1,"c":2000,"tr":0}</v>
      </c>
      <c r="EZ8" t="str">
        <f t="shared" si="26"/>
        <v>{"t":"i","i":37,"c":1,"tr":0},{"t":"i","i":29003,"c":1,"tr":0},{"t":"f","i":61,"c":1,"tr":0},{"t":"i","i":88,"c":1,"tr":0},{"t":"i","i":1,"c":2000,"tr":0}</v>
      </c>
      <c r="FB8" t="str">
        <f t="shared" si="11"/>
        <v>{"t":"i","i":37,"c":1,"tr":0},{"t":"i","i":29003,"c":1,"tr":0},{"t":"f","i":61,"c":1,"tr":0},{"t":"i","i":88,"c":1,"tr":0},{"t":"i","i":1,"c":2000,"tr":0}</v>
      </c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x14ac:dyDescent="0.15">
      <c r="B11" s="3"/>
      <c r="C11" s="3"/>
      <c r="D11" s="3"/>
      <c r="E11" s="2"/>
      <c r="F11" s="2"/>
    </row>
    <row r="12" spans="1:158" x14ac:dyDescent="0.15">
      <c r="A12">
        <v>910001</v>
      </c>
      <c r="B12" s="3" t="s">
        <v>519</v>
      </c>
      <c r="C12" s="3" t="s">
        <v>519</v>
      </c>
      <c r="D12" s="3" t="str">
        <f>"["&amp;FB12&amp;"]"</f>
        <v>[{"t":"i","i":35,"c":2,"tr":0},{"t":"i","i":29001,"c":2,"tr":0},{"t":"i","i":1,"c":200,"tr":0}]</v>
      </c>
      <c r="E12" s="2">
        <v>0</v>
      </c>
      <c r="F12" s="2">
        <v>0</v>
      </c>
      <c r="G12" t="str">
        <f>G29</f>
        <v>{"t":"i","i":35,"c":2,"tr":0}</v>
      </c>
      <c r="H12" t="str">
        <f t="shared" ref="H12" si="27">G12&amp;H29</f>
        <v>{"t":"i","i":35,"c":2,"tr":0},{"t":"i","i":29001,"c":2,"tr":0}</v>
      </c>
      <c r="I12" t="str">
        <f t="shared" ref="I12" si="28">H12&amp;I29</f>
        <v>{"t":"i","i":35,"c":2,"tr":0},{"t":"i","i":29001,"c":2,"tr":0},{"t":"i","i":1,"c":200,"tr":0}</v>
      </c>
      <c r="J12" t="str">
        <f t="shared" ref="J12" si="29">I12&amp;J29</f>
        <v>{"t":"i","i":35,"c":2,"tr":0},{"t":"i","i":29001,"c":2,"tr":0},{"t":"i","i":1,"c":200,"tr":0}</v>
      </c>
      <c r="K12" t="str">
        <f t="shared" ref="K12" si="30">J12&amp;K29</f>
        <v>{"t":"i","i":35,"c":2,"tr":0},{"t":"i","i":29001,"c":2,"tr":0},{"t":"i","i":1,"c":200,"tr":0}</v>
      </c>
      <c r="L12" t="str">
        <f t="shared" ref="L12" si="31">K12&amp;L29</f>
        <v>{"t":"i","i":35,"c":2,"tr":0},{"t":"i","i":29001,"c":2,"tr":0},{"t":"i","i":1,"c":200,"tr":0}</v>
      </c>
      <c r="M12" t="str">
        <f t="shared" ref="M12" si="32">L12&amp;M29</f>
        <v>{"t":"i","i":35,"c":2,"tr":0},{"t":"i","i":29001,"c":2,"tr":0},{"t":"i","i":1,"c":200,"tr":0}</v>
      </c>
      <c r="N12" t="str">
        <f t="shared" ref="N12" si="33">M12&amp;N29</f>
        <v>{"t":"i","i":35,"c":2,"tr":0},{"t":"i","i":29001,"c":2,"tr":0},{"t":"i","i":1,"c":200,"tr":0}</v>
      </c>
      <c r="O12" t="str">
        <f t="shared" ref="O12" si="34">N12&amp;O29</f>
        <v>{"t":"i","i":35,"c":2,"tr":0},{"t":"i","i":29001,"c":2,"tr":0},{"t":"i","i":1,"c":200,"tr":0}</v>
      </c>
      <c r="P12" t="str">
        <f t="shared" ref="P12" si="35">O12&amp;P29</f>
        <v>{"t":"i","i":35,"c":2,"tr":0},{"t":"i","i":29001,"c":2,"tr":0},{"t":"i","i":1,"c":200,"tr":0}</v>
      </c>
      <c r="Q12" t="str">
        <f t="shared" ref="Q12" si="36">P12&amp;Q29</f>
        <v>{"t":"i","i":35,"c":2,"tr":0},{"t":"i","i":29001,"c":2,"tr":0},{"t":"i","i":1,"c":200,"tr":0}</v>
      </c>
      <c r="R12" t="str">
        <f t="shared" ref="R12" si="37">Q12&amp;R29</f>
        <v>{"t":"i","i":35,"c":2,"tr":0},{"t":"i","i":29001,"c":2,"tr":0},{"t":"i","i":1,"c":200,"tr":0}</v>
      </c>
      <c r="S12" t="str">
        <f t="shared" ref="S12" si="38">R12&amp;S29</f>
        <v>{"t":"i","i":35,"c":2,"tr":0},{"t":"i","i":29001,"c":2,"tr":0},{"t":"i","i":1,"c":200,"tr":0}</v>
      </c>
      <c r="T12" t="str">
        <f t="shared" ref="T12" si="39">S12&amp;T29</f>
        <v>{"t":"i","i":35,"c":2,"tr":0},{"t":"i","i":29001,"c":2,"tr":0},{"t":"i","i":1,"c":200,"tr":0}</v>
      </c>
      <c r="U12" t="str">
        <f t="shared" ref="U12" si="40">T12&amp;U29</f>
        <v>{"t":"i","i":35,"c":2,"tr":0},{"t":"i","i":29001,"c":2,"tr":0},{"t":"i","i":1,"c":200,"tr":0}</v>
      </c>
      <c r="V12" t="str">
        <f t="shared" ref="V12" si="41">U12&amp;V29</f>
        <v>{"t":"i","i":35,"c":2,"tr":0},{"t":"i","i":29001,"c":2,"tr":0},{"t":"i","i":1,"c":200,"tr":0}</v>
      </c>
      <c r="W12" t="str">
        <f t="shared" ref="W12" si="42">V12&amp;W29</f>
        <v>{"t":"i","i":35,"c":2,"tr":0},{"t":"i","i":29001,"c":2,"tr":0},{"t":"i","i":1,"c":200,"tr":0}</v>
      </c>
      <c r="X12" t="str">
        <f t="shared" ref="X12" si="43">W12&amp;X29</f>
        <v>{"t":"i","i":35,"c":2,"tr":0},{"t":"i","i":29001,"c":2,"tr":0},{"t":"i","i":1,"c":200,"tr":0}</v>
      </c>
      <c r="Y12" t="str">
        <f t="shared" ref="Y12" si="44">X12&amp;Y29</f>
        <v>{"t":"i","i":35,"c":2,"tr":0},{"t":"i","i":29001,"c":2,"tr":0},{"t":"i","i":1,"c":200,"tr":0}</v>
      </c>
      <c r="Z12" t="str">
        <f t="shared" ref="Z12" si="45">Y12&amp;Z29</f>
        <v>{"t":"i","i":35,"c":2,"tr":0},{"t":"i","i":29001,"c":2,"tr":0},{"t":"i","i":1,"c":200,"tr":0}</v>
      </c>
      <c r="AA12" t="str">
        <f t="shared" ref="AA12" si="46">Z12&amp;AA29</f>
        <v>{"t":"i","i":35,"c":2,"tr":0},{"t":"i","i":29001,"c":2,"tr":0},{"t":"i","i":1,"c":200,"tr":0}</v>
      </c>
      <c r="AB12" t="str">
        <f t="shared" ref="AB12" si="47">AA12&amp;AB29</f>
        <v>{"t":"i","i":35,"c":2,"tr":0},{"t":"i","i":29001,"c":2,"tr":0},{"t":"i","i":1,"c":200,"tr":0}</v>
      </c>
      <c r="AC12" t="str">
        <f t="shared" ref="AC12" si="48">AB12&amp;AC29</f>
        <v>{"t":"i","i":35,"c":2,"tr":0},{"t":"i","i":29001,"c":2,"tr":0},{"t":"i","i":1,"c":200,"tr":0}</v>
      </c>
      <c r="AD12" t="str">
        <f t="shared" ref="AD12" si="49">AC12&amp;AD29</f>
        <v>{"t":"i","i":35,"c":2,"tr":0},{"t":"i","i":29001,"c":2,"tr":0},{"t":"i","i":1,"c":200,"tr":0}</v>
      </c>
      <c r="AE12" t="str">
        <f t="shared" ref="AE12" si="50">AD12&amp;AE29</f>
        <v>{"t":"i","i":35,"c":2,"tr":0},{"t":"i","i":29001,"c":2,"tr":0},{"t":"i","i":1,"c":200,"tr":0}</v>
      </c>
      <c r="AF12" t="str">
        <f t="shared" ref="AF12" si="51">AE12&amp;AF29</f>
        <v>{"t":"i","i":35,"c":2,"tr":0},{"t":"i","i":29001,"c":2,"tr":0},{"t":"i","i":1,"c":200,"tr":0}</v>
      </c>
      <c r="AG12" t="str">
        <f t="shared" ref="AG12" si="52">AF12&amp;AG29</f>
        <v>{"t":"i","i":35,"c":2,"tr":0},{"t":"i","i":29001,"c":2,"tr":0},{"t":"i","i":1,"c":200,"tr":0}</v>
      </c>
      <c r="AH12" t="str">
        <f t="shared" ref="AH12" si="53">AG12&amp;AH29</f>
        <v>{"t":"i","i":35,"c":2,"tr":0},{"t":"i","i":29001,"c":2,"tr":0},{"t":"i","i":1,"c":200,"tr":0}</v>
      </c>
      <c r="AI12" t="str">
        <f t="shared" ref="AI12" si="54">AH12&amp;AI29</f>
        <v>{"t":"i","i":35,"c":2,"tr":0},{"t":"i","i":29001,"c":2,"tr":0},{"t":"i","i":1,"c":200,"tr":0}</v>
      </c>
      <c r="AJ12" t="str">
        <f t="shared" ref="AJ12" si="55">AI12&amp;AJ29</f>
        <v>{"t":"i","i":35,"c":2,"tr":0},{"t":"i","i":29001,"c":2,"tr":0},{"t":"i","i":1,"c":200,"tr":0}</v>
      </c>
      <c r="AK12" t="str">
        <f t="shared" ref="AK12" si="56">AJ12&amp;AK29</f>
        <v>{"t":"i","i":35,"c":2,"tr":0},{"t":"i","i":29001,"c":2,"tr":0},{"t":"i","i":1,"c":200,"tr":0}</v>
      </c>
      <c r="AL12" t="str">
        <f t="shared" ref="AL12" si="57">AK12&amp;AL29</f>
        <v>{"t":"i","i":35,"c":2,"tr":0},{"t":"i","i":29001,"c":2,"tr":0},{"t":"i","i":1,"c":200,"tr":0}</v>
      </c>
      <c r="AM12" t="str">
        <f t="shared" ref="AM12" si="58">AL12&amp;AM29</f>
        <v>{"t":"i","i":35,"c":2,"tr":0},{"t":"i","i":29001,"c":2,"tr":0},{"t":"i","i":1,"c":200,"tr":0}</v>
      </c>
      <c r="AN12" t="str">
        <f t="shared" ref="AN12" si="59">AM12&amp;AN29</f>
        <v>{"t":"i","i":35,"c":2,"tr":0},{"t":"i","i":29001,"c":2,"tr":0},{"t":"i","i":1,"c":200,"tr":0}</v>
      </c>
      <c r="AO12" t="str">
        <f t="shared" ref="AO12" si="60">AN12&amp;AO29</f>
        <v>{"t":"i","i":35,"c":2,"tr":0},{"t":"i","i":29001,"c":2,"tr":0},{"t":"i","i":1,"c":200,"tr":0}</v>
      </c>
      <c r="AP12" t="str">
        <f t="shared" ref="AP12" si="61">AO12&amp;AP29</f>
        <v>{"t":"i","i":35,"c":2,"tr":0},{"t":"i","i":29001,"c":2,"tr":0},{"t":"i","i":1,"c":200,"tr":0}</v>
      </c>
      <c r="AQ12" t="str">
        <f t="shared" ref="AQ12" si="62">AP12&amp;AQ29</f>
        <v>{"t":"i","i":35,"c":2,"tr":0},{"t":"i","i":29001,"c":2,"tr":0},{"t":"i","i":1,"c":200,"tr":0}</v>
      </c>
      <c r="AR12" t="str">
        <f t="shared" ref="AR12" si="63">AQ12&amp;AR29</f>
        <v>{"t":"i","i":35,"c":2,"tr":0},{"t":"i","i":29001,"c":2,"tr":0},{"t":"i","i":1,"c":200,"tr":0}</v>
      </c>
      <c r="AS12" t="str">
        <f t="shared" ref="AS12" si="64">AR12&amp;AS29</f>
        <v>{"t":"i","i":35,"c":2,"tr":0},{"t":"i","i":29001,"c":2,"tr":0},{"t":"i","i":1,"c":200,"tr":0}</v>
      </c>
      <c r="AT12" t="str">
        <f t="shared" ref="AT12" si="65">AS12&amp;AT29</f>
        <v>{"t":"i","i":35,"c":2,"tr":0},{"t":"i","i":29001,"c":2,"tr":0},{"t":"i","i":1,"c":200,"tr":0}</v>
      </c>
      <c r="AU12" t="str">
        <f t="shared" ref="AU12" si="66">AT12&amp;AU29</f>
        <v>{"t":"i","i":35,"c":2,"tr":0},{"t":"i","i":29001,"c":2,"tr":0},{"t":"i","i":1,"c":200,"tr":0}</v>
      </c>
      <c r="AV12" t="str">
        <f t="shared" ref="AV12" si="67">AU12&amp;AV29</f>
        <v>{"t":"i","i":35,"c":2,"tr":0},{"t":"i","i":29001,"c":2,"tr":0},{"t":"i","i":1,"c":200,"tr":0}</v>
      </c>
      <c r="AW12" t="str">
        <f t="shared" ref="AW12" si="68">AV12&amp;AW29</f>
        <v>{"t":"i","i":35,"c":2,"tr":0},{"t":"i","i":29001,"c":2,"tr":0},{"t":"i","i":1,"c":200,"tr":0}</v>
      </c>
      <c r="AX12" t="str">
        <f t="shared" ref="AX12" si="69">AW12&amp;AX29</f>
        <v>{"t":"i","i":35,"c":2,"tr":0},{"t":"i","i":29001,"c":2,"tr":0},{"t":"i","i":1,"c":200,"tr":0}</v>
      </c>
      <c r="AY12" t="str">
        <f t="shared" ref="AY12" si="70">AX12&amp;AY29</f>
        <v>{"t":"i","i":35,"c":2,"tr":0},{"t":"i","i":29001,"c":2,"tr":0},{"t":"i","i":1,"c":200,"tr":0}</v>
      </c>
      <c r="AZ12" t="str">
        <f t="shared" ref="AZ12" si="71">AY12&amp;AZ29</f>
        <v>{"t":"i","i":35,"c":2,"tr":0},{"t":"i","i":29001,"c":2,"tr":0},{"t":"i","i":1,"c":200,"tr":0}</v>
      </c>
      <c r="BA12" t="str">
        <f t="shared" ref="BA12" si="72">AZ12&amp;BA29</f>
        <v>{"t":"i","i":35,"c":2,"tr":0},{"t":"i","i":29001,"c":2,"tr":0},{"t":"i","i":1,"c":200,"tr":0}</v>
      </c>
      <c r="BB12" t="str">
        <f t="shared" ref="BB12" si="73">BA12&amp;BB29</f>
        <v>{"t":"i","i":35,"c":2,"tr":0},{"t":"i","i":29001,"c":2,"tr":0},{"t":"i","i":1,"c":200,"tr":0}</v>
      </c>
      <c r="BC12" t="str">
        <f t="shared" ref="BC12" si="74">BB12&amp;BC29</f>
        <v>{"t":"i","i":35,"c":2,"tr":0},{"t":"i","i":29001,"c":2,"tr":0},{"t":"i","i":1,"c":200,"tr":0}</v>
      </c>
      <c r="BD12" t="str">
        <f t="shared" ref="BD12" si="75">BC12&amp;BD29</f>
        <v>{"t":"i","i":35,"c":2,"tr":0},{"t":"i","i":29001,"c":2,"tr":0},{"t":"i","i":1,"c":200,"tr":0}</v>
      </c>
      <c r="BE12" t="str">
        <f t="shared" ref="BE12" si="76">BD12&amp;BE29</f>
        <v>{"t":"i","i":35,"c":2,"tr":0},{"t":"i","i":29001,"c":2,"tr":0},{"t":"i","i":1,"c":200,"tr":0}</v>
      </c>
      <c r="BF12" t="str">
        <f t="shared" ref="BF12" si="77">BE12&amp;BF29</f>
        <v>{"t":"i","i":35,"c":2,"tr":0},{"t":"i","i":29001,"c":2,"tr":0},{"t":"i","i":1,"c":200,"tr":0}</v>
      </c>
      <c r="BG12" t="str">
        <f t="shared" ref="BG12" si="78">BF12&amp;BG29</f>
        <v>{"t":"i","i":35,"c":2,"tr":0},{"t":"i","i":29001,"c":2,"tr":0},{"t":"i","i":1,"c":200,"tr":0}</v>
      </c>
      <c r="BH12" t="str">
        <f t="shared" ref="BH12" si="79">BG12&amp;BH29</f>
        <v>{"t":"i","i":35,"c":2,"tr":0},{"t":"i","i":29001,"c":2,"tr":0},{"t":"i","i":1,"c":200,"tr":0}</v>
      </c>
      <c r="BI12" t="str">
        <f t="shared" ref="BI12" si="80">BH12&amp;BI29</f>
        <v>{"t":"i","i":35,"c":2,"tr":0},{"t":"i","i":29001,"c":2,"tr":0},{"t":"i","i":1,"c":200,"tr":0}</v>
      </c>
      <c r="BJ12" t="str">
        <f t="shared" ref="BJ12" si="81">BI12&amp;BJ29</f>
        <v>{"t":"i","i":35,"c":2,"tr":0},{"t":"i","i":29001,"c":2,"tr":0},{"t":"i","i":1,"c":200,"tr":0}</v>
      </c>
      <c r="BK12" t="str">
        <f t="shared" ref="BK12" si="82">BJ12&amp;BK29</f>
        <v>{"t":"i","i":35,"c":2,"tr":0},{"t":"i","i":29001,"c":2,"tr":0},{"t":"i","i":1,"c":200,"tr":0}</v>
      </c>
      <c r="BL12" t="str">
        <f t="shared" ref="BL12" si="83">BK12&amp;BL29</f>
        <v>{"t":"i","i":35,"c":2,"tr":0},{"t":"i","i":29001,"c":2,"tr":0},{"t":"i","i":1,"c":200,"tr":0}</v>
      </c>
      <c r="BM12" t="str">
        <f t="shared" ref="BM12" si="84">BL12&amp;BM29</f>
        <v>{"t":"i","i":35,"c":2,"tr":0},{"t":"i","i":29001,"c":2,"tr":0},{"t":"i","i":1,"c":200,"tr":0}</v>
      </c>
      <c r="BN12" t="str">
        <f t="shared" ref="BN12" si="85">BM12&amp;BN29</f>
        <v>{"t":"i","i":35,"c":2,"tr":0},{"t":"i","i":29001,"c":2,"tr":0},{"t":"i","i":1,"c":200,"tr":0}</v>
      </c>
      <c r="BO12" t="str">
        <f t="shared" ref="BO12" si="86">BN12&amp;BO29</f>
        <v>{"t":"i","i":35,"c":2,"tr":0},{"t":"i","i":29001,"c":2,"tr":0},{"t":"i","i":1,"c":200,"tr":0}</v>
      </c>
      <c r="BP12" t="str">
        <f t="shared" ref="BP12" si="87">BO12&amp;BP29</f>
        <v>{"t":"i","i":35,"c":2,"tr":0},{"t":"i","i":29001,"c":2,"tr":0},{"t":"i","i":1,"c":200,"tr":0}</v>
      </c>
      <c r="BQ12" t="str">
        <f t="shared" ref="BQ12" si="88">BP12&amp;BQ29</f>
        <v>{"t":"i","i":35,"c":2,"tr":0},{"t":"i","i":29001,"c":2,"tr":0},{"t":"i","i":1,"c":200,"tr":0}</v>
      </c>
      <c r="BR12" t="str">
        <f t="shared" ref="BR12" si="89">BQ12&amp;BR29</f>
        <v>{"t":"i","i":35,"c":2,"tr":0},{"t":"i","i":29001,"c":2,"tr":0},{"t":"i","i":1,"c":200,"tr":0}</v>
      </c>
      <c r="BS12" t="str">
        <f t="shared" ref="BS12" si="90">BR12&amp;BS29</f>
        <v>{"t":"i","i":35,"c":2,"tr":0},{"t":"i","i":29001,"c":2,"tr":0},{"t":"i","i":1,"c":200,"tr":0}</v>
      </c>
      <c r="BT12" t="str">
        <f t="shared" ref="BT12" si="91">BS12&amp;BT29</f>
        <v>{"t":"i","i":35,"c":2,"tr":0},{"t":"i","i":29001,"c":2,"tr":0},{"t":"i","i":1,"c":200,"tr":0}</v>
      </c>
      <c r="BU12" t="str">
        <f t="shared" ref="BU12" si="92">BT12&amp;BU29</f>
        <v>{"t":"i","i":35,"c":2,"tr":0},{"t":"i","i":29001,"c":2,"tr":0},{"t":"i","i":1,"c":200,"tr":0}</v>
      </c>
      <c r="BV12" t="str">
        <f t="shared" ref="BV12" si="93">BU12&amp;BV29</f>
        <v>{"t":"i","i":35,"c":2,"tr":0},{"t":"i","i":29001,"c":2,"tr":0},{"t":"i","i":1,"c":200,"tr":0}</v>
      </c>
      <c r="BW12" t="str">
        <f t="shared" ref="BW12" si="94">BV12&amp;BW29</f>
        <v>{"t":"i","i":35,"c":2,"tr":0},{"t":"i","i":29001,"c":2,"tr":0},{"t":"i","i":1,"c":200,"tr":0}</v>
      </c>
      <c r="BX12" t="str">
        <f t="shared" ref="BX12" si="95">BW12&amp;BX29</f>
        <v>{"t":"i","i":35,"c":2,"tr":0},{"t":"i","i":29001,"c":2,"tr":0},{"t":"i","i":1,"c":200,"tr":0}</v>
      </c>
      <c r="BY12" t="str">
        <f t="shared" ref="BY12" si="96">BX12&amp;BY29</f>
        <v>{"t":"i","i":35,"c":2,"tr":0},{"t":"i","i":29001,"c":2,"tr":0},{"t":"i","i":1,"c":200,"tr":0}</v>
      </c>
      <c r="BZ12" t="str">
        <f t="shared" ref="BZ12" si="97">BY12&amp;BZ29</f>
        <v>{"t":"i","i":35,"c":2,"tr":0},{"t":"i","i":29001,"c":2,"tr":0},{"t":"i","i":1,"c":200,"tr":0}</v>
      </c>
      <c r="CA12" t="str">
        <f t="shared" ref="CA12" si="98">BZ12&amp;CA29</f>
        <v>{"t":"i","i":35,"c":2,"tr":0},{"t":"i","i":29001,"c":2,"tr":0},{"t":"i","i":1,"c":200,"tr":0}</v>
      </c>
      <c r="CB12" t="str">
        <f t="shared" ref="CB12" si="99">CA12&amp;CB29</f>
        <v>{"t":"i","i":35,"c":2,"tr":0},{"t":"i","i":29001,"c":2,"tr":0},{"t":"i","i":1,"c":200,"tr":0}</v>
      </c>
      <c r="CC12" t="str">
        <f t="shared" ref="CC12" si="100">CB12&amp;CC29</f>
        <v>{"t":"i","i":35,"c":2,"tr":0},{"t":"i","i":29001,"c":2,"tr":0},{"t":"i","i":1,"c":200,"tr":0}</v>
      </c>
      <c r="CD12" t="str">
        <f t="shared" ref="CD12" si="101">CC12&amp;CD29</f>
        <v>{"t":"i","i":35,"c":2,"tr":0},{"t":"i","i":29001,"c":2,"tr":0},{"t":"i","i":1,"c":200,"tr":0}</v>
      </c>
      <c r="CE12" t="str">
        <f t="shared" ref="CE12" si="102">CD12&amp;CE29</f>
        <v>{"t":"i","i":35,"c":2,"tr":0},{"t":"i","i":29001,"c":2,"tr":0},{"t":"i","i":1,"c":200,"tr":0}</v>
      </c>
      <c r="CF12" t="str">
        <f t="shared" ref="CF12" si="103">CE12&amp;CF29</f>
        <v>{"t":"i","i":35,"c":2,"tr":0},{"t":"i","i":29001,"c":2,"tr":0},{"t":"i","i":1,"c":200,"tr":0}</v>
      </c>
      <c r="CG12" t="str">
        <f t="shared" ref="CG12" si="104">CF12&amp;CG29</f>
        <v>{"t":"i","i":35,"c":2,"tr":0},{"t":"i","i":29001,"c":2,"tr":0},{"t":"i","i":1,"c":200,"tr":0}</v>
      </c>
      <c r="CH12" t="str">
        <f t="shared" ref="CH12" si="105">CG12&amp;CH29</f>
        <v>{"t":"i","i":35,"c":2,"tr":0},{"t":"i","i":29001,"c":2,"tr":0},{"t":"i","i":1,"c":200,"tr":0}</v>
      </c>
      <c r="CI12" t="str">
        <f t="shared" ref="CI12" si="106">CH12&amp;CI29</f>
        <v>{"t":"i","i":35,"c":2,"tr":0},{"t":"i","i":29001,"c":2,"tr":0},{"t":"i","i":1,"c":200,"tr":0}</v>
      </c>
      <c r="CJ12" t="str">
        <f t="shared" ref="CJ12" si="107">CI12&amp;CJ29</f>
        <v>{"t":"i","i":35,"c":2,"tr":0},{"t":"i","i":29001,"c":2,"tr":0},{"t":"i","i":1,"c":200,"tr":0}</v>
      </c>
      <c r="CK12" t="str">
        <f t="shared" ref="CK12" si="108">CJ12&amp;CK29</f>
        <v>{"t":"i","i":35,"c":2,"tr":0},{"t":"i","i":29001,"c":2,"tr":0},{"t":"i","i":1,"c":200,"tr":0}</v>
      </c>
      <c r="CL12" t="str">
        <f t="shared" ref="CL12" si="109">CK12&amp;CL29</f>
        <v>{"t":"i","i":35,"c":2,"tr":0},{"t":"i","i":29001,"c":2,"tr":0},{"t":"i","i":1,"c":200,"tr":0}</v>
      </c>
      <c r="CM12" t="str">
        <f t="shared" ref="CM12" si="110">CL12&amp;CM29</f>
        <v>{"t":"i","i":35,"c":2,"tr":0},{"t":"i","i":29001,"c":2,"tr":0},{"t":"i","i":1,"c":200,"tr":0}</v>
      </c>
      <c r="CN12" t="str">
        <f t="shared" ref="CN12" si="111">CM12&amp;CN29</f>
        <v>{"t":"i","i":35,"c":2,"tr":0},{"t":"i","i":29001,"c":2,"tr":0},{"t":"i","i":1,"c":200,"tr":0}</v>
      </c>
      <c r="CO12" t="str">
        <f t="shared" ref="CO12" si="112">CN12&amp;CO29</f>
        <v>{"t":"i","i":35,"c":2,"tr":0},{"t":"i","i":29001,"c":2,"tr":0},{"t":"i","i":1,"c":200,"tr":0}</v>
      </c>
      <c r="CP12" t="str">
        <f t="shared" ref="CP12" si="113">CO12&amp;CP29</f>
        <v>{"t":"i","i":35,"c":2,"tr":0},{"t":"i","i":29001,"c":2,"tr":0},{"t":"i","i":1,"c":200,"tr":0}</v>
      </c>
      <c r="CQ12" t="str">
        <f t="shared" ref="CQ12" si="114">CP12&amp;CQ29</f>
        <v>{"t":"i","i":35,"c":2,"tr":0},{"t":"i","i":29001,"c":2,"tr":0},{"t":"i","i":1,"c":200,"tr":0}</v>
      </c>
      <c r="CR12" t="str">
        <f t="shared" ref="CR12" si="115">CQ12&amp;CR29</f>
        <v>{"t":"i","i":35,"c":2,"tr":0},{"t":"i","i":29001,"c":2,"tr":0},{"t":"i","i":1,"c":200,"tr":0}</v>
      </c>
      <c r="CS12" t="str">
        <f t="shared" ref="CS12" si="116">CR12&amp;CS29</f>
        <v>{"t":"i","i":35,"c":2,"tr":0},{"t":"i","i":29001,"c":2,"tr":0},{"t":"i","i":1,"c":200,"tr":0}</v>
      </c>
      <c r="CT12" t="str">
        <f t="shared" ref="CT12" si="117">CS12&amp;CT29</f>
        <v>{"t":"i","i":35,"c":2,"tr":0},{"t":"i","i":29001,"c":2,"tr":0},{"t":"i","i":1,"c":200,"tr":0}</v>
      </c>
      <c r="CU12" t="str">
        <f t="shared" ref="CU12" si="118">CT12&amp;CU29</f>
        <v>{"t":"i","i":35,"c":2,"tr":0},{"t":"i","i":29001,"c":2,"tr":0},{"t":"i","i":1,"c":200,"tr":0}</v>
      </c>
      <c r="CV12" t="str">
        <f t="shared" ref="CV12" si="119">CU12&amp;CV29</f>
        <v>{"t":"i","i":35,"c":2,"tr":0},{"t":"i","i":29001,"c":2,"tr":0},{"t":"i","i":1,"c":200,"tr":0}</v>
      </c>
      <c r="CW12" t="str">
        <f t="shared" ref="CW12" si="120">CV12&amp;CW29</f>
        <v>{"t":"i","i":35,"c":2,"tr":0},{"t":"i","i":29001,"c":2,"tr":0},{"t":"i","i":1,"c":200,"tr":0}</v>
      </c>
      <c r="CX12" t="str">
        <f t="shared" ref="CX12" si="121">CW12&amp;CX29</f>
        <v>{"t":"i","i":35,"c":2,"tr":0},{"t":"i","i":29001,"c":2,"tr":0},{"t":"i","i":1,"c":200,"tr":0}</v>
      </c>
      <c r="CY12" t="str">
        <f t="shared" ref="CY12" si="122">CX12&amp;CY29</f>
        <v>{"t":"i","i":35,"c":2,"tr":0},{"t":"i","i":29001,"c":2,"tr":0},{"t":"i","i":1,"c":200,"tr":0}</v>
      </c>
      <c r="CZ12" t="str">
        <f t="shared" ref="CZ12" si="123">CY12&amp;CZ29</f>
        <v>{"t":"i","i":35,"c":2,"tr":0},{"t":"i","i":29001,"c":2,"tr":0},{"t":"i","i":1,"c":200,"tr":0}</v>
      </c>
      <c r="DA12" t="str">
        <f t="shared" ref="DA12" si="124">CZ12&amp;DA29</f>
        <v>{"t":"i","i":35,"c":2,"tr":0},{"t":"i","i":29001,"c":2,"tr":0},{"t":"i","i":1,"c":200,"tr":0}</v>
      </c>
      <c r="DB12" t="str">
        <f t="shared" ref="DB12" si="125">DA12&amp;DB29</f>
        <v>{"t":"i","i":35,"c":2,"tr":0},{"t":"i","i":29001,"c":2,"tr":0},{"t":"i","i":1,"c":200,"tr":0}</v>
      </c>
      <c r="DC12" t="str">
        <f t="shared" ref="DC12" si="126">DB12&amp;DC29</f>
        <v>{"t":"i","i":35,"c":2,"tr":0},{"t":"i","i":29001,"c":2,"tr":0},{"t":"i","i":1,"c":200,"tr":0}</v>
      </c>
      <c r="DD12" t="str">
        <f t="shared" ref="DD12" si="127">DC12&amp;DD29</f>
        <v>{"t":"i","i":35,"c":2,"tr":0},{"t":"i","i":29001,"c":2,"tr":0},{"t":"i","i":1,"c":200,"tr":0}</v>
      </c>
      <c r="DE12" t="str">
        <f t="shared" ref="DE12" si="128">DD12&amp;DE29</f>
        <v>{"t":"i","i":35,"c":2,"tr":0},{"t":"i","i":29001,"c":2,"tr":0},{"t":"i","i":1,"c":200,"tr":0}</v>
      </c>
      <c r="DF12" t="str">
        <f t="shared" ref="DF12" si="129">DE12&amp;DF29</f>
        <v>{"t":"i","i":35,"c":2,"tr":0},{"t":"i","i":29001,"c":2,"tr":0},{"t":"i","i":1,"c":200,"tr":0}</v>
      </c>
      <c r="DG12" t="str">
        <f t="shared" ref="DG12" si="130">DF12&amp;DG29</f>
        <v>{"t":"i","i":35,"c":2,"tr":0},{"t":"i","i":29001,"c":2,"tr":0},{"t":"i","i":1,"c":200,"tr":0}</v>
      </c>
      <c r="DH12" t="str">
        <f t="shared" ref="DH12" si="131">DG12&amp;DH29</f>
        <v>{"t":"i","i":35,"c":2,"tr":0},{"t":"i","i":29001,"c":2,"tr":0},{"t":"i","i":1,"c":200,"tr":0}</v>
      </c>
      <c r="DI12" t="str">
        <f t="shared" ref="DI12:EZ12" si="132">DH12&amp;DI29</f>
        <v>{"t":"i","i":35,"c":2,"tr":0},{"t":"i","i":29001,"c":2,"tr":0},{"t":"i","i":1,"c":200,"tr":0}</v>
      </c>
      <c r="DJ12" t="str">
        <f t="shared" si="132"/>
        <v>{"t":"i","i":35,"c":2,"tr":0},{"t":"i","i":29001,"c":2,"tr":0},{"t":"i","i":1,"c":200,"tr":0}</v>
      </c>
      <c r="DK12" t="str">
        <f t="shared" si="132"/>
        <v>{"t":"i","i":35,"c":2,"tr":0},{"t":"i","i":29001,"c":2,"tr":0},{"t":"i","i":1,"c":200,"tr":0}</v>
      </c>
      <c r="DL12" t="str">
        <f t="shared" si="132"/>
        <v>{"t":"i","i":35,"c":2,"tr":0},{"t":"i","i":29001,"c":2,"tr":0},{"t":"i","i":1,"c":200,"tr":0}</v>
      </c>
      <c r="DM12" t="str">
        <f t="shared" si="132"/>
        <v>{"t":"i","i":35,"c":2,"tr":0},{"t":"i","i":29001,"c":2,"tr":0},{"t":"i","i":1,"c":200,"tr":0}</v>
      </c>
      <c r="DN12" t="str">
        <f t="shared" si="132"/>
        <v>{"t":"i","i":35,"c":2,"tr":0},{"t":"i","i":29001,"c":2,"tr":0},{"t":"i","i":1,"c":200,"tr":0}</v>
      </c>
      <c r="DO12" t="str">
        <f t="shared" si="132"/>
        <v>{"t":"i","i":35,"c":2,"tr":0},{"t":"i","i":29001,"c":2,"tr":0},{"t":"i","i":1,"c":200,"tr":0}</v>
      </c>
      <c r="DP12" t="str">
        <f t="shared" si="132"/>
        <v>{"t":"i","i":35,"c":2,"tr":0},{"t":"i","i":29001,"c":2,"tr":0},{"t":"i","i":1,"c":200,"tr":0}</v>
      </c>
      <c r="DQ12" t="str">
        <f t="shared" si="132"/>
        <v>{"t":"i","i":35,"c":2,"tr":0},{"t":"i","i":29001,"c":2,"tr":0},{"t":"i","i":1,"c":200,"tr":0}</v>
      </c>
      <c r="DR12" t="str">
        <f t="shared" si="132"/>
        <v>{"t":"i","i":35,"c":2,"tr":0},{"t":"i","i":29001,"c":2,"tr":0},{"t":"i","i":1,"c":200,"tr":0}</v>
      </c>
      <c r="DS12" t="str">
        <f t="shared" si="132"/>
        <v>{"t":"i","i":35,"c":2,"tr":0},{"t":"i","i":29001,"c":2,"tr":0},{"t":"i","i":1,"c":200,"tr":0}</v>
      </c>
      <c r="DT12" t="str">
        <f t="shared" si="132"/>
        <v>{"t":"i","i":35,"c":2,"tr":0},{"t":"i","i":29001,"c":2,"tr":0},{"t":"i","i":1,"c":200,"tr":0}</v>
      </c>
      <c r="DU12" t="str">
        <f t="shared" si="132"/>
        <v>{"t":"i","i":35,"c":2,"tr":0},{"t":"i","i":29001,"c":2,"tr":0},{"t":"i","i":1,"c":200,"tr":0}</v>
      </c>
      <c r="DV12" t="str">
        <f t="shared" si="132"/>
        <v>{"t":"i","i":35,"c":2,"tr":0},{"t":"i","i":29001,"c":2,"tr":0},{"t":"i","i":1,"c":200,"tr":0}</v>
      </c>
      <c r="DW12" t="str">
        <f t="shared" si="132"/>
        <v>{"t":"i","i":35,"c":2,"tr":0},{"t":"i","i":29001,"c":2,"tr":0},{"t":"i","i":1,"c":200,"tr":0}</v>
      </c>
      <c r="DX12" t="str">
        <f t="shared" si="132"/>
        <v>{"t":"i","i":35,"c":2,"tr":0},{"t":"i","i":29001,"c":2,"tr":0},{"t":"i","i":1,"c":200,"tr":0}</v>
      </c>
      <c r="DY12" t="str">
        <f t="shared" si="132"/>
        <v>{"t":"i","i":35,"c":2,"tr":0},{"t":"i","i":29001,"c":2,"tr":0},{"t":"i","i":1,"c":200,"tr":0}</v>
      </c>
      <c r="DZ12" t="str">
        <f t="shared" si="132"/>
        <v>{"t":"i","i":35,"c":2,"tr":0},{"t":"i","i":29001,"c":2,"tr":0},{"t":"i","i":1,"c":200,"tr":0}</v>
      </c>
      <c r="EA12" t="str">
        <f t="shared" si="132"/>
        <v>{"t":"i","i":35,"c":2,"tr":0},{"t":"i","i":29001,"c":2,"tr":0},{"t":"i","i":1,"c":200,"tr":0}</v>
      </c>
      <c r="EB12" t="str">
        <f t="shared" si="132"/>
        <v>{"t":"i","i":35,"c":2,"tr":0},{"t":"i","i":29001,"c":2,"tr":0},{"t":"i","i":1,"c":200,"tr":0}</v>
      </c>
      <c r="EC12" t="str">
        <f t="shared" si="132"/>
        <v>{"t":"i","i":35,"c":2,"tr":0},{"t":"i","i":29001,"c":2,"tr":0},{"t":"i","i":1,"c":200,"tr":0}</v>
      </c>
      <c r="ED12" t="str">
        <f t="shared" si="132"/>
        <v>{"t":"i","i":35,"c":2,"tr":0},{"t":"i","i":29001,"c":2,"tr":0},{"t":"i","i":1,"c":200,"tr":0}</v>
      </c>
      <c r="EE12" t="str">
        <f t="shared" si="132"/>
        <v>{"t":"i","i":35,"c":2,"tr":0},{"t":"i","i":29001,"c":2,"tr":0},{"t":"i","i":1,"c":200,"tr":0}</v>
      </c>
      <c r="EF12" t="str">
        <f t="shared" si="132"/>
        <v>{"t":"i","i":35,"c":2,"tr":0},{"t":"i","i":29001,"c":2,"tr":0},{"t":"i","i":1,"c":200,"tr":0}</v>
      </c>
      <c r="EG12" t="str">
        <f t="shared" si="132"/>
        <v>{"t":"i","i":35,"c":2,"tr":0},{"t":"i","i":29001,"c":2,"tr":0},{"t":"i","i":1,"c":200,"tr":0}</v>
      </c>
      <c r="EH12" t="str">
        <f t="shared" si="132"/>
        <v>{"t":"i","i":35,"c":2,"tr":0},{"t":"i","i":29001,"c":2,"tr":0},{"t":"i","i":1,"c":200,"tr":0}</v>
      </c>
      <c r="EI12" t="str">
        <f t="shared" si="132"/>
        <v>{"t":"i","i":35,"c":2,"tr":0},{"t":"i","i":29001,"c":2,"tr":0},{"t":"i","i":1,"c":200,"tr":0}</v>
      </c>
      <c r="EJ12" t="str">
        <f t="shared" si="132"/>
        <v>{"t":"i","i":35,"c":2,"tr":0},{"t":"i","i":29001,"c":2,"tr":0},{"t":"i","i":1,"c":200,"tr":0}</v>
      </c>
      <c r="EK12" t="str">
        <f t="shared" si="132"/>
        <v>{"t":"i","i":35,"c":2,"tr":0},{"t":"i","i":29001,"c":2,"tr":0},{"t":"i","i":1,"c":200,"tr":0}</v>
      </c>
      <c r="EL12" t="str">
        <f t="shared" si="132"/>
        <v>{"t":"i","i":35,"c":2,"tr":0},{"t":"i","i":29001,"c":2,"tr":0},{"t":"i","i":1,"c":200,"tr":0}</v>
      </c>
      <c r="EM12" t="str">
        <f t="shared" si="132"/>
        <v>{"t":"i","i":35,"c":2,"tr":0},{"t":"i","i":29001,"c":2,"tr":0},{"t":"i","i":1,"c":200,"tr":0}</v>
      </c>
      <c r="EN12" t="str">
        <f t="shared" si="132"/>
        <v>{"t":"i","i":35,"c":2,"tr":0},{"t":"i","i":29001,"c":2,"tr":0},{"t":"i","i":1,"c":200,"tr":0}</v>
      </c>
      <c r="EO12" t="str">
        <f t="shared" si="132"/>
        <v>{"t":"i","i":35,"c":2,"tr":0},{"t":"i","i":29001,"c":2,"tr":0},{"t":"i","i":1,"c":200,"tr":0}</v>
      </c>
      <c r="EP12" t="str">
        <f t="shared" si="132"/>
        <v>{"t":"i","i":35,"c":2,"tr":0},{"t":"i","i":29001,"c":2,"tr":0},{"t":"i","i":1,"c":200,"tr":0}</v>
      </c>
      <c r="EQ12" t="str">
        <f t="shared" si="132"/>
        <v>{"t":"i","i":35,"c":2,"tr":0},{"t":"i","i":29001,"c":2,"tr":0},{"t":"i","i":1,"c":200,"tr":0}</v>
      </c>
      <c r="ER12" t="str">
        <f t="shared" si="132"/>
        <v>{"t":"i","i":35,"c":2,"tr":0},{"t":"i","i":29001,"c":2,"tr":0},{"t":"i","i":1,"c":200,"tr":0}</v>
      </c>
      <c r="ES12" t="str">
        <f t="shared" si="132"/>
        <v>{"t":"i","i":35,"c":2,"tr":0},{"t":"i","i":29001,"c":2,"tr":0},{"t":"i","i":1,"c":200,"tr":0}</v>
      </c>
      <c r="ET12" t="str">
        <f t="shared" si="132"/>
        <v>{"t":"i","i":35,"c":2,"tr":0},{"t":"i","i":29001,"c":2,"tr":0},{"t":"i","i":1,"c":200,"tr":0}</v>
      </c>
      <c r="EU12" t="str">
        <f t="shared" si="132"/>
        <v>{"t":"i","i":35,"c":2,"tr":0},{"t":"i","i":29001,"c":2,"tr":0},{"t":"i","i":1,"c":200,"tr":0}</v>
      </c>
      <c r="EV12" t="str">
        <f t="shared" si="132"/>
        <v>{"t":"i","i":35,"c":2,"tr":0},{"t":"i","i":29001,"c":2,"tr":0},{"t":"i","i":1,"c":200,"tr":0}</v>
      </c>
      <c r="EW12" t="str">
        <f t="shared" si="132"/>
        <v>{"t":"i","i":35,"c":2,"tr":0},{"t":"i","i":29001,"c":2,"tr":0},{"t":"i","i":1,"c":200,"tr":0}</v>
      </c>
      <c r="EX12" t="str">
        <f t="shared" si="132"/>
        <v>{"t":"i","i":35,"c":2,"tr":0},{"t":"i","i":29001,"c":2,"tr":0},{"t":"i","i":1,"c":200,"tr":0}</v>
      </c>
      <c r="EY12" t="str">
        <f t="shared" si="132"/>
        <v>{"t":"i","i":35,"c":2,"tr":0},{"t":"i","i":29001,"c":2,"tr":0},{"t":"i","i":1,"c":200,"tr":0}</v>
      </c>
      <c r="EZ12" t="str">
        <f t="shared" si="132"/>
        <v>{"t":"i","i":35,"c":2,"tr":0},{"t":"i","i":29001,"c":2,"tr":0},{"t":"i","i":1,"c":200,"tr":0}</v>
      </c>
      <c r="FB12" t="str">
        <f>EZ12</f>
        <v>{"t":"i","i":35,"c":2,"tr":0},{"t":"i","i":29001,"c":2,"tr":0},{"t":"i","i":1,"c":200,"tr":0}</v>
      </c>
    </row>
    <row r="13" spans="1:158" x14ac:dyDescent="0.15">
      <c r="A13">
        <v>910002</v>
      </c>
      <c r="B13" s="3" t="s">
        <v>520</v>
      </c>
      <c r="C13" s="3" t="s">
        <v>520</v>
      </c>
      <c r="D13" s="3" t="str">
        <f t="shared" ref="D13:D16" si="133">"["&amp;FB13&amp;"]"</f>
        <v>[{"t":"i","i":35,"c":2,"tr":0},{"t":"i","i":29002,"c":2,"tr":0},{"t":"i","i":1,"c":1000,"tr":0}]</v>
      </c>
      <c r="E13" s="2">
        <v>0</v>
      </c>
      <c r="F13" s="2">
        <v>0</v>
      </c>
      <c r="G13" t="str">
        <f>G30</f>
        <v>{"t":"i","i":35,"c":2,"tr":0}</v>
      </c>
      <c r="H13" t="str">
        <f t="shared" ref="H13" si="134">G13&amp;H30</f>
        <v>{"t":"i","i":35,"c":2,"tr":0},{"t":"i","i":29002,"c":2,"tr":0}</v>
      </c>
      <c r="I13" t="str">
        <f t="shared" ref="I13" si="135">H13&amp;I30</f>
        <v>{"t":"i","i":35,"c":2,"tr":0},{"t":"i","i":29002,"c":2,"tr":0},{"t":"i","i":1,"c":1000,"tr":0}</v>
      </c>
      <c r="J13" t="str">
        <f t="shared" ref="J13" si="136">I13&amp;J30</f>
        <v>{"t":"i","i":35,"c":2,"tr":0},{"t":"i","i":29002,"c":2,"tr":0},{"t":"i","i":1,"c":1000,"tr":0}</v>
      </c>
      <c r="K13" t="str">
        <f t="shared" ref="K13" si="137">J13&amp;K30</f>
        <v>{"t":"i","i":35,"c":2,"tr":0},{"t":"i","i":29002,"c":2,"tr":0},{"t":"i","i":1,"c":1000,"tr":0}</v>
      </c>
      <c r="L13" t="str">
        <f t="shared" ref="L13" si="138">K13&amp;L30</f>
        <v>{"t":"i","i":35,"c":2,"tr":0},{"t":"i","i":29002,"c":2,"tr":0},{"t":"i","i":1,"c":1000,"tr":0}</v>
      </c>
      <c r="M13" t="str">
        <f t="shared" ref="M13" si="139">L13&amp;M30</f>
        <v>{"t":"i","i":35,"c":2,"tr":0},{"t":"i","i":29002,"c":2,"tr":0},{"t":"i","i":1,"c":1000,"tr":0}</v>
      </c>
      <c r="N13" t="str">
        <f t="shared" ref="N13" si="140">M13&amp;N30</f>
        <v>{"t":"i","i":35,"c":2,"tr":0},{"t":"i","i":29002,"c":2,"tr":0},{"t":"i","i":1,"c":1000,"tr":0}</v>
      </c>
      <c r="O13" t="str">
        <f t="shared" ref="O13" si="141">N13&amp;O30</f>
        <v>{"t":"i","i":35,"c":2,"tr":0},{"t":"i","i":29002,"c":2,"tr":0},{"t":"i","i":1,"c":1000,"tr":0}</v>
      </c>
      <c r="P13" t="str">
        <f t="shared" ref="P13" si="142">O13&amp;P30</f>
        <v>{"t":"i","i":35,"c":2,"tr":0},{"t":"i","i":29002,"c":2,"tr":0},{"t":"i","i":1,"c":1000,"tr":0}</v>
      </c>
      <c r="Q13" t="str">
        <f t="shared" ref="Q13" si="143">P13&amp;Q30</f>
        <v>{"t":"i","i":35,"c":2,"tr":0},{"t":"i","i":29002,"c":2,"tr":0},{"t":"i","i":1,"c":1000,"tr":0}</v>
      </c>
      <c r="R13" t="str">
        <f t="shared" ref="R13" si="144">Q13&amp;R30</f>
        <v>{"t":"i","i":35,"c":2,"tr":0},{"t":"i","i":29002,"c":2,"tr":0},{"t":"i","i":1,"c":1000,"tr":0}</v>
      </c>
      <c r="S13" t="str">
        <f t="shared" ref="S13" si="145">R13&amp;S30</f>
        <v>{"t":"i","i":35,"c":2,"tr":0},{"t":"i","i":29002,"c":2,"tr":0},{"t":"i","i":1,"c":1000,"tr":0}</v>
      </c>
      <c r="T13" t="str">
        <f t="shared" ref="T13" si="146">S13&amp;T30</f>
        <v>{"t":"i","i":35,"c":2,"tr":0},{"t":"i","i":29002,"c":2,"tr":0},{"t":"i","i":1,"c":1000,"tr":0}</v>
      </c>
      <c r="U13" t="str">
        <f t="shared" ref="U13" si="147">T13&amp;U30</f>
        <v>{"t":"i","i":35,"c":2,"tr":0},{"t":"i","i":29002,"c":2,"tr":0},{"t":"i","i":1,"c":1000,"tr":0}</v>
      </c>
      <c r="V13" t="str">
        <f t="shared" ref="V13" si="148">U13&amp;V30</f>
        <v>{"t":"i","i":35,"c":2,"tr":0},{"t":"i","i":29002,"c":2,"tr":0},{"t":"i","i":1,"c":1000,"tr":0}</v>
      </c>
      <c r="W13" t="str">
        <f t="shared" ref="W13" si="149">V13&amp;W30</f>
        <v>{"t":"i","i":35,"c":2,"tr":0},{"t":"i","i":29002,"c":2,"tr":0},{"t":"i","i":1,"c":1000,"tr":0}</v>
      </c>
      <c r="X13" t="str">
        <f t="shared" ref="X13" si="150">W13&amp;X30</f>
        <v>{"t":"i","i":35,"c":2,"tr":0},{"t":"i","i":29002,"c":2,"tr":0},{"t":"i","i":1,"c":1000,"tr":0}</v>
      </c>
      <c r="Y13" t="str">
        <f t="shared" ref="Y13" si="151">X13&amp;Y30</f>
        <v>{"t":"i","i":35,"c":2,"tr":0},{"t":"i","i":29002,"c":2,"tr":0},{"t":"i","i":1,"c":1000,"tr":0}</v>
      </c>
      <c r="Z13" t="str">
        <f t="shared" ref="Z13" si="152">Y13&amp;Z30</f>
        <v>{"t":"i","i":35,"c":2,"tr":0},{"t":"i","i":29002,"c":2,"tr":0},{"t":"i","i":1,"c":1000,"tr":0}</v>
      </c>
      <c r="AA13" t="str">
        <f t="shared" ref="AA13" si="153">Z13&amp;AA30</f>
        <v>{"t":"i","i":35,"c":2,"tr":0},{"t":"i","i":29002,"c":2,"tr":0},{"t":"i","i":1,"c":1000,"tr":0}</v>
      </c>
      <c r="AB13" t="str">
        <f t="shared" ref="AB13" si="154">AA13&amp;AB30</f>
        <v>{"t":"i","i":35,"c":2,"tr":0},{"t":"i","i":29002,"c":2,"tr":0},{"t":"i","i":1,"c":1000,"tr":0}</v>
      </c>
      <c r="AC13" t="str">
        <f t="shared" ref="AC13" si="155">AB13&amp;AC30</f>
        <v>{"t":"i","i":35,"c":2,"tr":0},{"t":"i","i":29002,"c":2,"tr":0},{"t":"i","i":1,"c":1000,"tr":0}</v>
      </c>
      <c r="AD13" t="str">
        <f t="shared" ref="AD13" si="156">AC13&amp;AD30</f>
        <v>{"t":"i","i":35,"c":2,"tr":0},{"t":"i","i":29002,"c":2,"tr":0},{"t":"i","i":1,"c":1000,"tr":0}</v>
      </c>
      <c r="AE13" t="str">
        <f t="shared" ref="AE13" si="157">AD13&amp;AE30</f>
        <v>{"t":"i","i":35,"c":2,"tr":0},{"t":"i","i":29002,"c":2,"tr":0},{"t":"i","i":1,"c":1000,"tr":0}</v>
      </c>
      <c r="AF13" t="str">
        <f t="shared" ref="AF13" si="158">AE13&amp;AF30</f>
        <v>{"t":"i","i":35,"c":2,"tr":0},{"t":"i","i":29002,"c":2,"tr":0},{"t":"i","i":1,"c":1000,"tr":0}</v>
      </c>
      <c r="AG13" t="str">
        <f t="shared" ref="AG13" si="159">AF13&amp;AG30</f>
        <v>{"t":"i","i":35,"c":2,"tr":0},{"t":"i","i":29002,"c":2,"tr":0},{"t":"i","i":1,"c":1000,"tr":0}</v>
      </c>
      <c r="AH13" t="str">
        <f t="shared" ref="AH13" si="160">AG13&amp;AH30</f>
        <v>{"t":"i","i":35,"c":2,"tr":0},{"t":"i","i":29002,"c":2,"tr":0},{"t":"i","i":1,"c":1000,"tr":0}</v>
      </c>
      <c r="AI13" t="str">
        <f t="shared" ref="AI13" si="161">AH13&amp;AI30</f>
        <v>{"t":"i","i":35,"c":2,"tr":0},{"t":"i","i":29002,"c":2,"tr":0},{"t":"i","i":1,"c":1000,"tr":0}</v>
      </c>
      <c r="AJ13" t="str">
        <f t="shared" ref="AJ13" si="162">AI13&amp;AJ30</f>
        <v>{"t":"i","i":35,"c":2,"tr":0},{"t":"i","i":29002,"c":2,"tr":0},{"t":"i","i":1,"c":1000,"tr":0}</v>
      </c>
      <c r="AK13" t="str">
        <f t="shared" ref="AK13" si="163">AJ13&amp;AK30</f>
        <v>{"t":"i","i":35,"c":2,"tr":0},{"t":"i","i":29002,"c":2,"tr":0},{"t":"i","i":1,"c":1000,"tr":0}</v>
      </c>
      <c r="AL13" t="str">
        <f t="shared" ref="AL13" si="164">AK13&amp;AL30</f>
        <v>{"t":"i","i":35,"c":2,"tr":0},{"t":"i","i":29002,"c":2,"tr":0},{"t":"i","i":1,"c":1000,"tr":0}</v>
      </c>
      <c r="AM13" t="str">
        <f t="shared" ref="AM13" si="165">AL13&amp;AM30</f>
        <v>{"t":"i","i":35,"c":2,"tr":0},{"t":"i","i":29002,"c":2,"tr":0},{"t":"i","i":1,"c":1000,"tr":0}</v>
      </c>
      <c r="AN13" t="str">
        <f t="shared" ref="AN13" si="166">AM13&amp;AN30</f>
        <v>{"t":"i","i":35,"c":2,"tr":0},{"t":"i","i":29002,"c":2,"tr":0},{"t":"i","i":1,"c":1000,"tr":0}</v>
      </c>
      <c r="AO13" t="str">
        <f t="shared" ref="AO13" si="167">AN13&amp;AO30</f>
        <v>{"t":"i","i":35,"c":2,"tr":0},{"t":"i","i":29002,"c":2,"tr":0},{"t":"i","i":1,"c":1000,"tr":0}</v>
      </c>
      <c r="AP13" t="str">
        <f t="shared" ref="AP13" si="168">AO13&amp;AP30</f>
        <v>{"t":"i","i":35,"c":2,"tr":0},{"t":"i","i":29002,"c":2,"tr":0},{"t":"i","i":1,"c":1000,"tr":0}</v>
      </c>
      <c r="AQ13" t="str">
        <f t="shared" ref="AQ13" si="169">AP13&amp;AQ30</f>
        <v>{"t":"i","i":35,"c":2,"tr":0},{"t":"i","i":29002,"c":2,"tr":0},{"t":"i","i":1,"c":1000,"tr":0}</v>
      </c>
      <c r="AR13" t="str">
        <f t="shared" ref="AR13" si="170">AQ13&amp;AR30</f>
        <v>{"t":"i","i":35,"c":2,"tr":0},{"t":"i","i":29002,"c":2,"tr":0},{"t":"i","i":1,"c":1000,"tr":0}</v>
      </c>
      <c r="AS13" t="str">
        <f t="shared" ref="AS13" si="171">AR13&amp;AS30</f>
        <v>{"t":"i","i":35,"c":2,"tr":0},{"t":"i","i":29002,"c":2,"tr":0},{"t":"i","i":1,"c":1000,"tr":0}</v>
      </c>
      <c r="AT13" t="str">
        <f t="shared" ref="AT13" si="172">AS13&amp;AT30</f>
        <v>{"t":"i","i":35,"c":2,"tr":0},{"t":"i","i":29002,"c":2,"tr":0},{"t":"i","i":1,"c":1000,"tr":0}</v>
      </c>
      <c r="AU13" t="str">
        <f t="shared" ref="AU13" si="173">AT13&amp;AU30</f>
        <v>{"t":"i","i":35,"c":2,"tr":0},{"t":"i","i":29002,"c":2,"tr":0},{"t":"i","i":1,"c":1000,"tr":0}</v>
      </c>
      <c r="AV13" t="str">
        <f t="shared" ref="AV13" si="174">AU13&amp;AV30</f>
        <v>{"t":"i","i":35,"c":2,"tr":0},{"t":"i","i":29002,"c":2,"tr":0},{"t":"i","i":1,"c":1000,"tr":0}</v>
      </c>
      <c r="AW13" t="str">
        <f t="shared" ref="AW13" si="175">AV13&amp;AW30</f>
        <v>{"t":"i","i":35,"c":2,"tr":0},{"t":"i","i":29002,"c":2,"tr":0},{"t":"i","i":1,"c":1000,"tr":0}</v>
      </c>
      <c r="AX13" t="str">
        <f t="shared" ref="AX13" si="176">AW13&amp;AX30</f>
        <v>{"t":"i","i":35,"c":2,"tr":0},{"t":"i","i":29002,"c":2,"tr":0},{"t":"i","i":1,"c":1000,"tr":0}</v>
      </c>
      <c r="AY13" t="str">
        <f t="shared" ref="AY13" si="177">AX13&amp;AY30</f>
        <v>{"t":"i","i":35,"c":2,"tr":0},{"t":"i","i":29002,"c":2,"tr":0},{"t":"i","i":1,"c":1000,"tr":0}</v>
      </c>
      <c r="AZ13" t="str">
        <f t="shared" ref="AZ13" si="178">AY13&amp;AZ30</f>
        <v>{"t":"i","i":35,"c":2,"tr":0},{"t":"i","i":29002,"c":2,"tr":0},{"t":"i","i":1,"c":1000,"tr":0}</v>
      </c>
      <c r="BA13" t="str">
        <f t="shared" ref="BA13" si="179">AZ13&amp;BA30</f>
        <v>{"t":"i","i":35,"c":2,"tr":0},{"t":"i","i":29002,"c":2,"tr":0},{"t":"i","i":1,"c":1000,"tr":0}</v>
      </c>
      <c r="BB13" t="str">
        <f t="shared" ref="BB13" si="180">BA13&amp;BB30</f>
        <v>{"t":"i","i":35,"c":2,"tr":0},{"t":"i","i":29002,"c":2,"tr":0},{"t":"i","i":1,"c":1000,"tr":0}</v>
      </c>
      <c r="BC13" t="str">
        <f t="shared" ref="BC13" si="181">BB13&amp;BC30</f>
        <v>{"t":"i","i":35,"c":2,"tr":0},{"t":"i","i":29002,"c":2,"tr":0},{"t":"i","i":1,"c":1000,"tr":0}</v>
      </c>
      <c r="BD13" t="str">
        <f t="shared" ref="BD13" si="182">BC13&amp;BD30</f>
        <v>{"t":"i","i":35,"c":2,"tr":0},{"t":"i","i":29002,"c":2,"tr":0},{"t":"i","i":1,"c":1000,"tr":0}</v>
      </c>
      <c r="BE13" t="str">
        <f t="shared" ref="BE13" si="183">BD13&amp;BE30</f>
        <v>{"t":"i","i":35,"c":2,"tr":0},{"t":"i","i":29002,"c":2,"tr":0},{"t":"i","i":1,"c":1000,"tr":0}</v>
      </c>
      <c r="BF13" t="str">
        <f t="shared" ref="BF13" si="184">BE13&amp;BF30</f>
        <v>{"t":"i","i":35,"c":2,"tr":0},{"t":"i","i":29002,"c":2,"tr":0},{"t":"i","i":1,"c":1000,"tr":0}</v>
      </c>
      <c r="BG13" t="str">
        <f t="shared" ref="BG13" si="185">BF13&amp;BG30</f>
        <v>{"t":"i","i":35,"c":2,"tr":0},{"t":"i","i":29002,"c":2,"tr":0},{"t":"i","i":1,"c":1000,"tr":0}</v>
      </c>
      <c r="BH13" t="str">
        <f t="shared" ref="BH13" si="186">BG13&amp;BH30</f>
        <v>{"t":"i","i":35,"c":2,"tr":0},{"t":"i","i":29002,"c":2,"tr":0},{"t":"i","i":1,"c":1000,"tr":0}</v>
      </c>
      <c r="BI13" t="str">
        <f t="shared" ref="BI13" si="187">BH13&amp;BI30</f>
        <v>{"t":"i","i":35,"c":2,"tr":0},{"t":"i","i":29002,"c":2,"tr":0},{"t":"i","i":1,"c":1000,"tr":0}</v>
      </c>
      <c r="BJ13" t="str">
        <f t="shared" ref="BJ13" si="188">BI13&amp;BJ30</f>
        <v>{"t":"i","i":35,"c":2,"tr":0},{"t":"i","i":29002,"c":2,"tr":0},{"t":"i","i":1,"c":1000,"tr":0}</v>
      </c>
      <c r="BK13" t="str">
        <f t="shared" ref="BK13" si="189">BJ13&amp;BK30</f>
        <v>{"t":"i","i":35,"c":2,"tr":0},{"t":"i","i":29002,"c":2,"tr":0},{"t":"i","i":1,"c":1000,"tr":0}</v>
      </c>
      <c r="BL13" t="str">
        <f t="shared" ref="BL13" si="190">BK13&amp;BL30</f>
        <v>{"t":"i","i":35,"c":2,"tr":0},{"t":"i","i":29002,"c":2,"tr":0},{"t":"i","i":1,"c":1000,"tr":0}</v>
      </c>
      <c r="BM13" t="str">
        <f t="shared" ref="BM13" si="191">BL13&amp;BM30</f>
        <v>{"t":"i","i":35,"c":2,"tr":0},{"t":"i","i":29002,"c":2,"tr":0},{"t":"i","i":1,"c":1000,"tr":0}</v>
      </c>
      <c r="BN13" t="str">
        <f t="shared" ref="BN13" si="192">BM13&amp;BN30</f>
        <v>{"t":"i","i":35,"c":2,"tr":0},{"t":"i","i":29002,"c":2,"tr":0},{"t":"i","i":1,"c":1000,"tr":0}</v>
      </c>
      <c r="BO13" t="str">
        <f t="shared" ref="BO13" si="193">BN13&amp;BO30</f>
        <v>{"t":"i","i":35,"c":2,"tr":0},{"t":"i","i":29002,"c":2,"tr":0},{"t":"i","i":1,"c":1000,"tr":0}</v>
      </c>
      <c r="BP13" t="str">
        <f t="shared" ref="BP13" si="194">BO13&amp;BP30</f>
        <v>{"t":"i","i":35,"c":2,"tr":0},{"t":"i","i":29002,"c":2,"tr":0},{"t":"i","i":1,"c":1000,"tr":0}</v>
      </c>
      <c r="BQ13" t="str">
        <f t="shared" ref="BQ13" si="195">BP13&amp;BQ30</f>
        <v>{"t":"i","i":35,"c":2,"tr":0},{"t":"i","i":29002,"c":2,"tr":0},{"t":"i","i":1,"c":1000,"tr":0}</v>
      </c>
      <c r="BR13" t="str">
        <f t="shared" ref="BR13" si="196">BQ13&amp;BR30</f>
        <v>{"t":"i","i":35,"c":2,"tr":0},{"t":"i","i":29002,"c":2,"tr":0},{"t":"i","i":1,"c":1000,"tr":0}</v>
      </c>
      <c r="BS13" t="str">
        <f t="shared" ref="BS13" si="197">BR13&amp;BS30</f>
        <v>{"t":"i","i":35,"c":2,"tr":0},{"t":"i","i":29002,"c":2,"tr":0},{"t":"i","i":1,"c":1000,"tr":0}</v>
      </c>
      <c r="BT13" t="str">
        <f t="shared" ref="BT13" si="198">BS13&amp;BT30</f>
        <v>{"t":"i","i":35,"c":2,"tr":0},{"t":"i","i":29002,"c":2,"tr":0},{"t":"i","i":1,"c":1000,"tr":0}</v>
      </c>
      <c r="BU13" t="str">
        <f t="shared" ref="BU13" si="199">BT13&amp;BU30</f>
        <v>{"t":"i","i":35,"c":2,"tr":0},{"t":"i","i":29002,"c":2,"tr":0},{"t":"i","i":1,"c":1000,"tr":0}</v>
      </c>
      <c r="BV13" t="str">
        <f t="shared" ref="BV13" si="200">BU13&amp;BV30</f>
        <v>{"t":"i","i":35,"c":2,"tr":0},{"t":"i","i":29002,"c":2,"tr":0},{"t":"i","i":1,"c":1000,"tr":0}</v>
      </c>
      <c r="BW13" t="str">
        <f t="shared" ref="BW13" si="201">BV13&amp;BW30</f>
        <v>{"t":"i","i":35,"c":2,"tr":0},{"t":"i","i":29002,"c":2,"tr":0},{"t":"i","i":1,"c":1000,"tr":0}</v>
      </c>
      <c r="BX13" t="str">
        <f t="shared" ref="BX13" si="202">BW13&amp;BX30</f>
        <v>{"t":"i","i":35,"c":2,"tr":0},{"t":"i","i":29002,"c":2,"tr":0},{"t":"i","i":1,"c":1000,"tr":0}</v>
      </c>
      <c r="BY13" t="str">
        <f t="shared" ref="BY13" si="203">BX13&amp;BY30</f>
        <v>{"t":"i","i":35,"c":2,"tr":0},{"t":"i","i":29002,"c":2,"tr":0},{"t":"i","i":1,"c":1000,"tr":0}</v>
      </c>
      <c r="BZ13" t="str">
        <f t="shared" ref="BZ13" si="204">BY13&amp;BZ30</f>
        <v>{"t":"i","i":35,"c":2,"tr":0},{"t":"i","i":29002,"c":2,"tr":0},{"t":"i","i":1,"c":1000,"tr":0}</v>
      </c>
      <c r="CA13" t="str">
        <f t="shared" ref="CA13" si="205">BZ13&amp;CA30</f>
        <v>{"t":"i","i":35,"c":2,"tr":0},{"t":"i","i":29002,"c":2,"tr":0},{"t":"i","i":1,"c":1000,"tr":0}</v>
      </c>
      <c r="CB13" t="str">
        <f t="shared" ref="CB13" si="206">CA13&amp;CB30</f>
        <v>{"t":"i","i":35,"c":2,"tr":0},{"t":"i","i":29002,"c":2,"tr":0},{"t":"i","i":1,"c":1000,"tr":0}</v>
      </c>
      <c r="CC13" t="str">
        <f t="shared" ref="CC13" si="207">CB13&amp;CC30</f>
        <v>{"t":"i","i":35,"c":2,"tr":0},{"t":"i","i":29002,"c":2,"tr":0},{"t":"i","i":1,"c":1000,"tr":0}</v>
      </c>
      <c r="CD13" t="str">
        <f t="shared" ref="CD13" si="208">CC13&amp;CD30</f>
        <v>{"t":"i","i":35,"c":2,"tr":0},{"t":"i","i":29002,"c":2,"tr":0},{"t":"i","i":1,"c":1000,"tr":0}</v>
      </c>
      <c r="CE13" t="str">
        <f t="shared" ref="CE13" si="209">CD13&amp;CE30</f>
        <v>{"t":"i","i":35,"c":2,"tr":0},{"t":"i","i":29002,"c":2,"tr":0},{"t":"i","i":1,"c":1000,"tr":0}</v>
      </c>
      <c r="CF13" t="str">
        <f t="shared" ref="CF13" si="210">CE13&amp;CF30</f>
        <v>{"t":"i","i":35,"c":2,"tr":0},{"t":"i","i":29002,"c":2,"tr":0},{"t":"i","i":1,"c":1000,"tr":0}</v>
      </c>
      <c r="CG13" t="str">
        <f t="shared" ref="CG13" si="211">CF13&amp;CG30</f>
        <v>{"t":"i","i":35,"c":2,"tr":0},{"t":"i","i":29002,"c":2,"tr":0},{"t":"i","i":1,"c":1000,"tr":0}</v>
      </c>
      <c r="CH13" t="str">
        <f t="shared" ref="CH13" si="212">CG13&amp;CH30</f>
        <v>{"t":"i","i":35,"c":2,"tr":0},{"t":"i","i":29002,"c":2,"tr":0},{"t":"i","i":1,"c":1000,"tr":0}</v>
      </c>
      <c r="CI13" t="str">
        <f t="shared" ref="CI13" si="213">CH13&amp;CI30</f>
        <v>{"t":"i","i":35,"c":2,"tr":0},{"t":"i","i":29002,"c":2,"tr":0},{"t":"i","i":1,"c":1000,"tr":0}</v>
      </c>
      <c r="CJ13" t="str">
        <f t="shared" ref="CJ13" si="214">CI13&amp;CJ30</f>
        <v>{"t":"i","i":35,"c":2,"tr":0},{"t":"i","i":29002,"c":2,"tr":0},{"t":"i","i":1,"c":1000,"tr":0}</v>
      </c>
      <c r="CK13" t="str">
        <f t="shared" ref="CK13" si="215">CJ13&amp;CK30</f>
        <v>{"t":"i","i":35,"c":2,"tr":0},{"t":"i","i":29002,"c":2,"tr":0},{"t":"i","i":1,"c":1000,"tr":0}</v>
      </c>
      <c r="CL13" t="str">
        <f t="shared" ref="CL13" si="216">CK13&amp;CL30</f>
        <v>{"t":"i","i":35,"c":2,"tr":0},{"t":"i","i":29002,"c":2,"tr":0},{"t":"i","i":1,"c":1000,"tr":0}</v>
      </c>
      <c r="CM13" t="str">
        <f t="shared" ref="CM13" si="217">CL13&amp;CM30</f>
        <v>{"t":"i","i":35,"c":2,"tr":0},{"t":"i","i":29002,"c":2,"tr":0},{"t":"i","i":1,"c":1000,"tr":0}</v>
      </c>
      <c r="CN13" t="str">
        <f t="shared" ref="CN13" si="218">CM13&amp;CN30</f>
        <v>{"t":"i","i":35,"c":2,"tr":0},{"t":"i","i":29002,"c":2,"tr":0},{"t":"i","i":1,"c":1000,"tr":0}</v>
      </c>
      <c r="CO13" t="str">
        <f t="shared" ref="CO13" si="219">CN13&amp;CO30</f>
        <v>{"t":"i","i":35,"c":2,"tr":0},{"t":"i","i":29002,"c":2,"tr":0},{"t":"i","i":1,"c":1000,"tr":0}</v>
      </c>
      <c r="CP13" t="str">
        <f t="shared" ref="CP13" si="220">CO13&amp;CP30</f>
        <v>{"t":"i","i":35,"c":2,"tr":0},{"t":"i","i":29002,"c":2,"tr":0},{"t":"i","i":1,"c":1000,"tr":0}</v>
      </c>
      <c r="CQ13" t="str">
        <f t="shared" ref="CQ13" si="221">CP13&amp;CQ30</f>
        <v>{"t":"i","i":35,"c":2,"tr":0},{"t":"i","i":29002,"c":2,"tr":0},{"t":"i","i":1,"c":1000,"tr":0}</v>
      </c>
      <c r="CR13" t="str">
        <f t="shared" ref="CR13" si="222">CQ13&amp;CR30</f>
        <v>{"t":"i","i":35,"c":2,"tr":0},{"t":"i","i":29002,"c":2,"tr":0},{"t":"i","i":1,"c":1000,"tr":0}</v>
      </c>
      <c r="CS13" t="str">
        <f t="shared" ref="CS13" si="223">CR13&amp;CS30</f>
        <v>{"t":"i","i":35,"c":2,"tr":0},{"t":"i","i":29002,"c":2,"tr":0},{"t":"i","i":1,"c":1000,"tr":0}</v>
      </c>
      <c r="CT13" t="str">
        <f t="shared" ref="CT13" si="224">CS13&amp;CT30</f>
        <v>{"t":"i","i":35,"c":2,"tr":0},{"t":"i","i":29002,"c":2,"tr":0},{"t":"i","i":1,"c":1000,"tr":0}</v>
      </c>
      <c r="CU13" t="str">
        <f t="shared" ref="CU13" si="225">CT13&amp;CU30</f>
        <v>{"t":"i","i":35,"c":2,"tr":0},{"t":"i","i":29002,"c":2,"tr":0},{"t":"i","i":1,"c":1000,"tr":0}</v>
      </c>
      <c r="CV13" t="str">
        <f t="shared" ref="CV13" si="226">CU13&amp;CV30</f>
        <v>{"t":"i","i":35,"c":2,"tr":0},{"t":"i","i":29002,"c":2,"tr":0},{"t":"i","i":1,"c":1000,"tr":0}</v>
      </c>
      <c r="CW13" t="str">
        <f t="shared" ref="CW13" si="227">CV13&amp;CW30</f>
        <v>{"t":"i","i":35,"c":2,"tr":0},{"t":"i","i":29002,"c":2,"tr":0},{"t":"i","i":1,"c":1000,"tr":0}</v>
      </c>
      <c r="CX13" t="str">
        <f t="shared" ref="CX13" si="228">CW13&amp;CX30</f>
        <v>{"t":"i","i":35,"c":2,"tr":0},{"t":"i","i":29002,"c":2,"tr":0},{"t":"i","i":1,"c":1000,"tr":0}</v>
      </c>
      <c r="CY13" t="str">
        <f t="shared" ref="CY13" si="229">CX13&amp;CY30</f>
        <v>{"t":"i","i":35,"c":2,"tr":0},{"t":"i","i":29002,"c":2,"tr":0},{"t":"i","i":1,"c":1000,"tr":0}</v>
      </c>
      <c r="CZ13" t="str">
        <f t="shared" ref="CZ13" si="230">CY13&amp;CZ30</f>
        <v>{"t":"i","i":35,"c":2,"tr":0},{"t":"i","i":29002,"c":2,"tr":0},{"t":"i","i":1,"c":1000,"tr":0}</v>
      </c>
      <c r="DA13" t="str">
        <f t="shared" ref="DA13" si="231">CZ13&amp;DA30</f>
        <v>{"t":"i","i":35,"c":2,"tr":0},{"t":"i","i":29002,"c":2,"tr":0},{"t":"i","i":1,"c":1000,"tr":0}</v>
      </c>
      <c r="DB13" t="str">
        <f t="shared" ref="DB13" si="232">DA13&amp;DB30</f>
        <v>{"t":"i","i":35,"c":2,"tr":0},{"t":"i","i":29002,"c":2,"tr":0},{"t":"i","i":1,"c":1000,"tr":0}</v>
      </c>
      <c r="DC13" t="str">
        <f t="shared" ref="DC13" si="233">DB13&amp;DC30</f>
        <v>{"t":"i","i":35,"c":2,"tr":0},{"t":"i","i":29002,"c":2,"tr":0},{"t":"i","i":1,"c":1000,"tr":0}</v>
      </c>
      <c r="DD13" t="str">
        <f t="shared" ref="DD13" si="234">DC13&amp;DD30</f>
        <v>{"t":"i","i":35,"c":2,"tr":0},{"t":"i","i":29002,"c":2,"tr":0},{"t":"i","i":1,"c":1000,"tr":0}</v>
      </c>
      <c r="DE13" t="str">
        <f t="shared" ref="DE13" si="235">DD13&amp;DE30</f>
        <v>{"t":"i","i":35,"c":2,"tr":0},{"t":"i","i":29002,"c":2,"tr":0},{"t":"i","i":1,"c":1000,"tr":0}</v>
      </c>
      <c r="DF13" t="str">
        <f t="shared" ref="DF13" si="236">DE13&amp;DF30</f>
        <v>{"t":"i","i":35,"c":2,"tr":0},{"t":"i","i":29002,"c":2,"tr":0},{"t":"i","i":1,"c":1000,"tr":0}</v>
      </c>
      <c r="DG13" t="str">
        <f t="shared" ref="DG13" si="237">DF13&amp;DG30</f>
        <v>{"t":"i","i":35,"c":2,"tr":0},{"t":"i","i":29002,"c":2,"tr":0},{"t":"i","i":1,"c":1000,"tr":0}</v>
      </c>
      <c r="DH13" t="str">
        <f t="shared" ref="DH13" si="238">DG13&amp;DH30</f>
        <v>{"t":"i","i":35,"c":2,"tr":0},{"t":"i","i":29002,"c":2,"tr":0},{"t":"i","i":1,"c":1000,"tr":0}</v>
      </c>
      <c r="DI13" t="str">
        <f t="shared" ref="DI13:EZ13" si="239">DH13&amp;DI30</f>
        <v>{"t":"i","i":35,"c":2,"tr":0},{"t":"i","i":29002,"c":2,"tr":0},{"t":"i","i":1,"c":1000,"tr":0}</v>
      </c>
      <c r="DJ13" t="str">
        <f t="shared" si="239"/>
        <v>{"t":"i","i":35,"c":2,"tr":0},{"t":"i","i":29002,"c":2,"tr":0},{"t":"i","i":1,"c":1000,"tr":0}</v>
      </c>
      <c r="DK13" t="str">
        <f t="shared" si="239"/>
        <v>{"t":"i","i":35,"c":2,"tr":0},{"t":"i","i":29002,"c":2,"tr":0},{"t":"i","i":1,"c":1000,"tr":0}</v>
      </c>
      <c r="DL13" t="str">
        <f t="shared" si="239"/>
        <v>{"t":"i","i":35,"c":2,"tr":0},{"t":"i","i":29002,"c":2,"tr":0},{"t":"i","i":1,"c":1000,"tr":0}</v>
      </c>
      <c r="DM13" t="str">
        <f t="shared" si="239"/>
        <v>{"t":"i","i":35,"c":2,"tr":0},{"t":"i","i":29002,"c":2,"tr":0},{"t":"i","i":1,"c":1000,"tr":0}</v>
      </c>
      <c r="DN13" t="str">
        <f t="shared" si="239"/>
        <v>{"t":"i","i":35,"c":2,"tr":0},{"t":"i","i":29002,"c":2,"tr":0},{"t":"i","i":1,"c":1000,"tr":0}</v>
      </c>
      <c r="DO13" t="str">
        <f t="shared" si="239"/>
        <v>{"t":"i","i":35,"c":2,"tr":0},{"t":"i","i":29002,"c":2,"tr":0},{"t":"i","i":1,"c":1000,"tr":0}</v>
      </c>
      <c r="DP13" t="str">
        <f t="shared" si="239"/>
        <v>{"t":"i","i":35,"c":2,"tr":0},{"t":"i","i":29002,"c":2,"tr":0},{"t":"i","i":1,"c":1000,"tr":0}</v>
      </c>
      <c r="DQ13" t="str">
        <f t="shared" si="239"/>
        <v>{"t":"i","i":35,"c":2,"tr":0},{"t":"i","i":29002,"c":2,"tr":0},{"t":"i","i":1,"c":1000,"tr":0}</v>
      </c>
      <c r="DR13" t="str">
        <f t="shared" si="239"/>
        <v>{"t":"i","i":35,"c":2,"tr":0},{"t":"i","i":29002,"c":2,"tr":0},{"t":"i","i":1,"c":1000,"tr":0}</v>
      </c>
      <c r="DS13" t="str">
        <f t="shared" si="239"/>
        <v>{"t":"i","i":35,"c":2,"tr":0},{"t":"i","i":29002,"c":2,"tr":0},{"t":"i","i":1,"c":1000,"tr":0}</v>
      </c>
      <c r="DT13" t="str">
        <f t="shared" si="239"/>
        <v>{"t":"i","i":35,"c":2,"tr":0},{"t":"i","i":29002,"c":2,"tr":0},{"t":"i","i":1,"c":1000,"tr":0}</v>
      </c>
      <c r="DU13" t="str">
        <f t="shared" si="239"/>
        <v>{"t":"i","i":35,"c":2,"tr":0},{"t":"i","i":29002,"c":2,"tr":0},{"t":"i","i":1,"c":1000,"tr":0}</v>
      </c>
      <c r="DV13" t="str">
        <f t="shared" si="239"/>
        <v>{"t":"i","i":35,"c":2,"tr":0},{"t":"i","i":29002,"c":2,"tr":0},{"t":"i","i":1,"c":1000,"tr":0}</v>
      </c>
      <c r="DW13" t="str">
        <f t="shared" si="239"/>
        <v>{"t":"i","i":35,"c":2,"tr":0},{"t":"i","i":29002,"c":2,"tr":0},{"t":"i","i":1,"c":1000,"tr":0}</v>
      </c>
      <c r="DX13" t="str">
        <f t="shared" si="239"/>
        <v>{"t":"i","i":35,"c":2,"tr":0},{"t":"i","i":29002,"c":2,"tr":0},{"t":"i","i":1,"c":1000,"tr":0}</v>
      </c>
      <c r="DY13" t="str">
        <f t="shared" si="239"/>
        <v>{"t":"i","i":35,"c":2,"tr":0},{"t":"i","i":29002,"c":2,"tr":0},{"t":"i","i":1,"c":1000,"tr":0}</v>
      </c>
      <c r="DZ13" t="str">
        <f t="shared" si="239"/>
        <v>{"t":"i","i":35,"c":2,"tr":0},{"t":"i","i":29002,"c":2,"tr":0},{"t":"i","i":1,"c":1000,"tr":0}</v>
      </c>
      <c r="EA13" t="str">
        <f t="shared" si="239"/>
        <v>{"t":"i","i":35,"c":2,"tr":0},{"t":"i","i":29002,"c":2,"tr":0},{"t":"i","i":1,"c":1000,"tr":0}</v>
      </c>
      <c r="EB13" t="str">
        <f t="shared" si="239"/>
        <v>{"t":"i","i":35,"c":2,"tr":0},{"t":"i","i":29002,"c":2,"tr":0},{"t":"i","i":1,"c":1000,"tr":0}</v>
      </c>
      <c r="EC13" t="str">
        <f t="shared" si="239"/>
        <v>{"t":"i","i":35,"c":2,"tr":0},{"t":"i","i":29002,"c":2,"tr":0},{"t":"i","i":1,"c":1000,"tr":0}</v>
      </c>
      <c r="ED13" t="str">
        <f t="shared" si="239"/>
        <v>{"t":"i","i":35,"c":2,"tr":0},{"t":"i","i":29002,"c":2,"tr":0},{"t":"i","i":1,"c":1000,"tr":0}</v>
      </c>
      <c r="EE13" t="str">
        <f t="shared" si="239"/>
        <v>{"t":"i","i":35,"c":2,"tr":0},{"t":"i","i":29002,"c":2,"tr":0},{"t":"i","i":1,"c":1000,"tr":0}</v>
      </c>
      <c r="EF13" t="str">
        <f t="shared" si="239"/>
        <v>{"t":"i","i":35,"c":2,"tr":0},{"t":"i","i":29002,"c":2,"tr":0},{"t":"i","i":1,"c":1000,"tr":0}</v>
      </c>
      <c r="EG13" t="str">
        <f t="shared" si="239"/>
        <v>{"t":"i","i":35,"c":2,"tr":0},{"t":"i","i":29002,"c":2,"tr":0},{"t":"i","i":1,"c":1000,"tr":0}</v>
      </c>
      <c r="EH13" t="str">
        <f t="shared" si="239"/>
        <v>{"t":"i","i":35,"c":2,"tr":0},{"t":"i","i":29002,"c":2,"tr":0},{"t":"i","i":1,"c":1000,"tr":0}</v>
      </c>
      <c r="EI13" t="str">
        <f t="shared" si="239"/>
        <v>{"t":"i","i":35,"c":2,"tr":0},{"t":"i","i":29002,"c":2,"tr":0},{"t":"i","i":1,"c":1000,"tr":0}</v>
      </c>
      <c r="EJ13" t="str">
        <f t="shared" si="239"/>
        <v>{"t":"i","i":35,"c":2,"tr":0},{"t":"i","i":29002,"c":2,"tr":0},{"t":"i","i":1,"c":1000,"tr":0}</v>
      </c>
      <c r="EK13" t="str">
        <f t="shared" si="239"/>
        <v>{"t":"i","i":35,"c":2,"tr":0},{"t":"i","i":29002,"c":2,"tr":0},{"t":"i","i":1,"c":1000,"tr":0}</v>
      </c>
      <c r="EL13" t="str">
        <f t="shared" si="239"/>
        <v>{"t":"i","i":35,"c":2,"tr":0},{"t":"i","i":29002,"c":2,"tr":0},{"t":"i","i":1,"c":1000,"tr":0}</v>
      </c>
      <c r="EM13" t="str">
        <f t="shared" si="239"/>
        <v>{"t":"i","i":35,"c":2,"tr":0},{"t":"i","i":29002,"c":2,"tr":0},{"t":"i","i":1,"c":1000,"tr":0}</v>
      </c>
      <c r="EN13" t="str">
        <f t="shared" si="239"/>
        <v>{"t":"i","i":35,"c":2,"tr":0},{"t":"i","i":29002,"c":2,"tr":0},{"t":"i","i":1,"c":1000,"tr":0}</v>
      </c>
      <c r="EO13" t="str">
        <f t="shared" si="239"/>
        <v>{"t":"i","i":35,"c":2,"tr":0},{"t":"i","i":29002,"c":2,"tr":0},{"t":"i","i":1,"c":1000,"tr":0}</v>
      </c>
      <c r="EP13" t="str">
        <f t="shared" si="239"/>
        <v>{"t":"i","i":35,"c":2,"tr":0},{"t":"i","i":29002,"c":2,"tr":0},{"t":"i","i":1,"c":1000,"tr":0}</v>
      </c>
      <c r="EQ13" t="str">
        <f t="shared" si="239"/>
        <v>{"t":"i","i":35,"c":2,"tr":0},{"t":"i","i":29002,"c":2,"tr":0},{"t":"i","i":1,"c":1000,"tr":0}</v>
      </c>
      <c r="ER13" t="str">
        <f t="shared" si="239"/>
        <v>{"t":"i","i":35,"c":2,"tr":0},{"t":"i","i":29002,"c":2,"tr":0},{"t":"i","i":1,"c":1000,"tr":0}</v>
      </c>
      <c r="ES13" t="str">
        <f t="shared" si="239"/>
        <v>{"t":"i","i":35,"c":2,"tr":0},{"t":"i","i":29002,"c":2,"tr":0},{"t":"i","i":1,"c":1000,"tr":0}</v>
      </c>
      <c r="ET13" t="str">
        <f t="shared" si="239"/>
        <v>{"t":"i","i":35,"c":2,"tr":0},{"t":"i","i":29002,"c":2,"tr":0},{"t":"i","i":1,"c":1000,"tr":0}</v>
      </c>
      <c r="EU13" t="str">
        <f t="shared" si="239"/>
        <v>{"t":"i","i":35,"c":2,"tr":0},{"t":"i","i":29002,"c":2,"tr":0},{"t":"i","i":1,"c":1000,"tr":0}</v>
      </c>
      <c r="EV13" t="str">
        <f t="shared" si="239"/>
        <v>{"t":"i","i":35,"c":2,"tr":0},{"t":"i","i":29002,"c":2,"tr":0},{"t":"i","i":1,"c":1000,"tr":0}</v>
      </c>
      <c r="EW13" t="str">
        <f t="shared" si="239"/>
        <v>{"t":"i","i":35,"c":2,"tr":0},{"t":"i","i":29002,"c":2,"tr":0},{"t":"i","i":1,"c":1000,"tr":0}</v>
      </c>
      <c r="EX13" t="str">
        <f t="shared" si="239"/>
        <v>{"t":"i","i":35,"c":2,"tr":0},{"t":"i","i":29002,"c":2,"tr":0},{"t":"i","i":1,"c":1000,"tr":0}</v>
      </c>
      <c r="EY13" t="str">
        <f t="shared" si="239"/>
        <v>{"t":"i","i":35,"c":2,"tr":0},{"t":"i","i":29002,"c":2,"tr":0},{"t":"i","i":1,"c":1000,"tr":0}</v>
      </c>
      <c r="EZ13" t="str">
        <f t="shared" si="239"/>
        <v>{"t":"i","i":35,"c":2,"tr":0},{"t":"i","i":29002,"c":2,"tr":0},{"t":"i","i":1,"c":1000,"tr":0}</v>
      </c>
      <c r="FB13" t="str">
        <f t="shared" ref="FB13:FB16" si="240">EZ13</f>
        <v>{"t":"i","i":35,"c":2,"tr":0},{"t":"i","i":29002,"c":2,"tr":0},{"t":"i","i":1,"c":1000,"tr":0}</v>
      </c>
    </row>
    <row r="14" spans="1:158" x14ac:dyDescent="0.15">
      <c r="A14">
        <v>910003</v>
      </c>
      <c r="B14" s="3" t="s">
        <v>521</v>
      </c>
      <c r="C14" s="3" t="s">
        <v>521</v>
      </c>
      <c r="D14" s="3" t="str">
        <f t="shared" si="133"/>
        <v>[{"t":"i","i":36,"c":2,"tr":0},{"t":"i","i":29002,"c":2,"tr":0},{"t":"i","i":88,"c":2,"tr":0},{"t":"i","i":1,"c":2000,"tr":0}]</v>
      </c>
      <c r="E14" s="2">
        <v>0</v>
      </c>
      <c r="F14" s="2">
        <v>0</v>
      </c>
      <c r="G14" t="str">
        <f>G31</f>
        <v>{"t":"i","i":36,"c":2,"tr":0}</v>
      </c>
      <c r="H14" t="str">
        <f t="shared" ref="H14" si="241">G14&amp;H31</f>
        <v>{"t":"i","i":36,"c":2,"tr":0},{"t":"i","i":29002,"c":2,"tr":0}</v>
      </c>
      <c r="I14" t="str">
        <f t="shared" ref="I14" si="242">H14&amp;I31</f>
        <v>{"t":"i","i":36,"c":2,"tr":0},{"t":"i","i":29002,"c":2,"tr":0},{"t":"i","i":88,"c":2,"tr":0}</v>
      </c>
      <c r="J14" t="str">
        <f t="shared" ref="J14" si="243">I14&amp;J31</f>
        <v>{"t":"i","i":36,"c":2,"tr":0},{"t":"i","i":29002,"c":2,"tr":0},{"t":"i","i":88,"c":2,"tr":0},{"t":"i","i":1,"c":2000,"tr":0}</v>
      </c>
      <c r="K14" t="str">
        <f t="shared" ref="K14" si="244">J14&amp;K31</f>
        <v>{"t":"i","i":36,"c":2,"tr":0},{"t":"i","i":29002,"c":2,"tr":0},{"t":"i","i":88,"c":2,"tr":0},{"t":"i","i":1,"c":2000,"tr":0}</v>
      </c>
      <c r="L14" t="str">
        <f t="shared" ref="L14" si="245">K14&amp;L31</f>
        <v>{"t":"i","i":36,"c":2,"tr":0},{"t":"i","i":29002,"c":2,"tr":0},{"t":"i","i":88,"c":2,"tr":0},{"t":"i","i":1,"c":2000,"tr":0}</v>
      </c>
      <c r="M14" t="str">
        <f t="shared" ref="M14" si="246">L14&amp;M31</f>
        <v>{"t":"i","i":36,"c":2,"tr":0},{"t":"i","i":29002,"c":2,"tr":0},{"t":"i","i":88,"c":2,"tr":0},{"t":"i","i":1,"c":2000,"tr":0}</v>
      </c>
      <c r="N14" t="str">
        <f t="shared" ref="N14" si="247">M14&amp;N31</f>
        <v>{"t":"i","i":36,"c":2,"tr":0},{"t":"i","i":29002,"c":2,"tr":0},{"t":"i","i":88,"c":2,"tr":0},{"t":"i","i":1,"c":2000,"tr":0}</v>
      </c>
      <c r="O14" t="str">
        <f t="shared" ref="O14" si="248">N14&amp;O31</f>
        <v>{"t":"i","i":36,"c":2,"tr":0},{"t":"i","i":29002,"c":2,"tr":0},{"t":"i","i":88,"c":2,"tr":0},{"t":"i","i":1,"c":2000,"tr":0}</v>
      </c>
      <c r="P14" t="str">
        <f t="shared" ref="P14" si="249">O14&amp;P31</f>
        <v>{"t":"i","i":36,"c":2,"tr":0},{"t":"i","i":29002,"c":2,"tr":0},{"t":"i","i":88,"c":2,"tr":0},{"t":"i","i":1,"c":2000,"tr":0}</v>
      </c>
      <c r="Q14" t="str">
        <f t="shared" ref="Q14" si="250">P14&amp;Q31</f>
        <v>{"t":"i","i":36,"c":2,"tr":0},{"t":"i","i":29002,"c":2,"tr":0},{"t":"i","i":88,"c":2,"tr":0},{"t":"i","i":1,"c":2000,"tr":0}</v>
      </c>
      <c r="R14" t="str">
        <f t="shared" ref="R14" si="251">Q14&amp;R31</f>
        <v>{"t":"i","i":36,"c":2,"tr":0},{"t":"i","i":29002,"c":2,"tr":0},{"t":"i","i":88,"c":2,"tr":0},{"t":"i","i":1,"c":2000,"tr":0}</v>
      </c>
      <c r="S14" t="str">
        <f t="shared" ref="S14" si="252">R14&amp;S31</f>
        <v>{"t":"i","i":36,"c":2,"tr":0},{"t":"i","i":29002,"c":2,"tr":0},{"t":"i","i":88,"c":2,"tr":0},{"t":"i","i":1,"c":2000,"tr":0}</v>
      </c>
      <c r="T14" t="str">
        <f t="shared" ref="T14" si="253">S14&amp;T31</f>
        <v>{"t":"i","i":36,"c":2,"tr":0},{"t":"i","i":29002,"c":2,"tr":0},{"t":"i","i":88,"c":2,"tr":0},{"t":"i","i":1,"c":2000,"tr":0}</v>
      </c>
      <c r="U14" t="str">
        <f t="shared" ref="U14" si="254">T14&amp;U31</f>
        <v>{"t":"i","i":36,"c":2,"tr":0},{"t":"i","i":29002,"c":2,"tr":0},{"t":"i","i":88,"c":2,"tr":0},{"t":"i","i":1,"c":2000,"tr":0}</v>
      </c>
      <c r="V14" t="str">
        <f t="shared" ref="V14" si="255">U14&amp;V31</f>
        <v>{"t":"i","i":36,"c":2,"tr":0},{"t":"i","i":29002,"c":2,"tr":0},{"t":"i","i":88,"c":2,"tr":0},{"t":"i","i":1,"c":2000,"tr":0}</v>
      </c>
      <c r="W14" t="str">
        <f t="shared" ref="W14" si="256">V14&amp;W31</f>
        <v>{"t":"i","i":36,"c":2,"tr":0},{"t":"i","i":29002,"c":2,"tr":0},{"t":"i","i":88,"c":2,"tr":0},{"t":"i","i":1,"c":2000,"tr":0}</v>
      </c>
      <c r="X14" t="str">
        <f t="shared" ref="X14" si="257">W14&amp;X31</f>
        <v>{"t":"i","i":36,"c":2,"tr":0},{"t":"i","i":29002,"c":2,"tr":0},{"t":"i","i":88,"c":2,"tr":0},{"t":"i","i":1,"c":2000,"tr":0}</v>
      </c>
      <c r="Y14" t="str">
        <f t="shared" ref="Y14" si="258">X14&amp;Y31</f>
        <v>{"t":"i","i":36,"c":2,"tr":0},{"t":"i","i":29002,"c":2,"tr":0},{"t":"i","i":88,"c":2,"tr":0},{"t":"i","i":1,"c":2000,"tr":0}</v>
      </c>
      <c r="Z14" t="str">
        <f t="shared" ref="Z14" si="259">Y14&amp;Z31</f>
        <v>{"t":"i","i":36,"c":2,"tr":0},{"t":"i","i":29002,"c":2,"tr":0},{"t":"i","i":88,"c":2,"tr":0},{"t":"i","i":1,"c":2000,"tr":0}</v>
      </c>
      <c r="AA14" t="str">
        <f t="shared" ref="AA14" si="260">Z14&amp;AA31</f>
        <v>{"t":"i","i":36,"c":2,"tr":0},{"t":"i","i":29002,"c":2,"tr":0},{"t":"i","i":88,"c":2,"tr":0},{"t":"i","i":1,"c":2000,"tr":0}</v>
      </c>
      <c r="AB14" t="str">
        <f t="shared" ref="AB14" si="261">AA14&amp;AB31</f>
        <v>{"t":"i","i":36,"c":2,"tr":0},{"t":"i","i":29002,"c":2,"tr":0},{"t":"i","i":88,"c":2,"tr":0},{"t":"i","i":1,"c":2000,"tr":0}</v>
      </c>
      <c r="AC14" t="str">
        <f t="shared" ref="AC14" si="262">AB14&amp;AC31</f>
        <v>{"t":"i","i":36,"c":2,"tr":0},{"t":"i","i":29002,"c":2,"tr":0},{"t":"i","i":88,"c":2,"tr":0},{"t":"i","i":1,"c":2000,"tr":0}</v>
      </c>
      <c r="AD14" t="str">
        <f t="shared" ref="AD14" si="263">AC14&amp;AD31</f>
        <v>{"t":"i","i":36,"c":2,"tr":0},{"t":"i","i":29002,"c":2,"tr":0},{"t":"i","i":88,"c":2,"tr":0},{"t":"i","i":1,"c":2000,"tr":0}</v>
      </c>
      <c r="AE14" t="str">
        <f t="shared" ref="AE14" si="264">AD14&amp;AE31</f>
        <v>{"t":"i","i":36,"c":2,"tr":0},{"t":"i","i":29002,"c":2,"tr":0},{"t":"i","i":88,"c":2,"tr":0},{"t":"i","i":1,"c":2000,"tr":0}</v>
      </c>
      <c r="AF14" t="str">
        <f t="shared" ref="AF14" si="265">AE14&amp;AF31</f>
        <v>{"t":"i","i":36,"c":2,"tr":0},{"t":"i","i":29002,"c":2,"tr":0},{"t":"i","i":88,"c":2,"tr":0},{"t":"i","i":1,"c":2000,"tr":0}</v>
      </c>
      <c r="AG14" t="str">
        <f t="shared" ref="AG14" si="266">AF14&amp;AG31</f>
        <v>{"t":"i","i":36,"c":2,"tr":0},{"t":"i","i":29002,"c":2,"tr":0},{"t":"i","i":88,"c":2,"tr":0},{"t":"i","i":1,"c":2000,"tr":0}</v>
      </c>
      <c r="AH14" t="str">
        <f t="shared" ref="AH14" si="267">AG14&amp;AH31</f>
        <v>{"t":"i","i":36,"c":2,"tr":0},{"t":"i","i":29002,"c":2,"tr":0},{"t":"i","i":88,"c":2,"tr":0},{"t":"i","i":1,"c":2000,"tr":0}</v>
      </c>
      <c r="AI14" t="str">
        <f t="shared" ref="AI14" si="268">AH14&amp;AI31</f>
        <v>{"t":"i","i":36,"c":2,"tr":0},{"t":"i","i":29002,"c":2,"tr":0},{"t":"i","i":88,"c":2,"tr":0},{"t":"i","i":1,"c":2000,"tr":0}</v>
      </c>
      <c r="AJ14" t="str">
        <f t="shared" ref="AJ14" si="269">AI14&amp;AJ31</f>
        <v>{"t":"i","i":36,"c":2,"tr":0},{"t":"i","i":29002,"c":2,"tr":0},{"t":"i","i":88,"c":2,"tr":0},{"t":"i","i":1,"c":2000,"tr":0}</v>
      </c>
      <c r="AK14" t="str">
        <f t="shared" ref="AK14" si="270">AJ14&amp;AK31</f>
        <v>{"t":"i","i":36,"c":2,"tr":0},{"t":"i","i":29002,"c":2,"tr":0},{"t":"i","i":88,"c":2,"tr":0},{"t":"i","i":1,"c":2000,"tr":0}</v>
      </c>
      <c r="AL14" t="str">
        <f t="shared" ref="AL14" si="271">AK14&amp;AL31</f>
        <v>{"t":"i","i":36,"c":2,"tr":0},{"t":"i","i":29002,"c":2,"tr":0},{"t":"i","i":88,"c":2,"tr":0},{"t":"i","i":1,"c":2000,"tr":0}</v>
      </c>
      <c r="AM14" t="str">
        <f t="shared" ref="AM14" si="272">AL14&amp;AM31</f>
        <v>{"t":"i","i":36,"c":2,"tr":0},{"t":"i","i":29002,"c":2,"tr":0},{"t":"i","i":88,"c":2,"tr":0},{"t":"i","i":1,"c":2000,"tr":0}</v>
      </c>
      <c r="AN14" t="str">
        <f t="shared" ref="AN14" si="273">AM14&amp;AN31</f>
        <v>{"t":"i","i":36,"c":2,"tr":0},{"t":"i","i":29002,"c":2,"tr":0},{"t":"i","i":88,"c":2,"tr":0},{"t":"i","i":1,"c":2000,"tr":0}</v>
      </c>
      <c r="AO14" t="str">
        <f t="shared" ref="AO14" si="274">AN14&amp;AO31</f>
        <v>{"t":"i","i":36,"c":2,"tr":0},{"t":"i","i":29002,"c":2,"tr":0},{"t":"i","i":88,"c":2,"tr":0},{"t":"i","i":1,"c":2000,"tr":0}</v>
      </c>
      <c r="AP14" t="str">
        <f t="shared" ref="AP14" si="275">AO14&amp;AP31</f>
        <v>{"t":"i","i":36,"c":2,"tr":0},{"t":"i","i":29002,"c":2,"tr":0},{"t":"i","i":88,"c":2,"tr":0},{"t":"i","i":1,"c":2000,"tr":0}</v>
      </c>
      <c r="AQ14" t="str">
        <f t="shared" ref="AQ14" si="276">AP14&amp;AQ31</f>
        <v>{"t":"i","i":36,"c":2,"tr":0},{"t":"i","i":29002,"c":2,"tr":0},{"t":"i","i":88,"c":2,"tr":0},{"t":"i","i":1,"c":2000,"tr":0}</v>
      </c>
      <c r="AR14" t="str">
        <f t="shared" ref="AR14" si="277">AQ14&amp;AR31</f>
        <v>{"t":"i","i":36,"c":2,"tr":0},{"t":"i","i":29002,"c":2,"tr":0},{"t":"i","i":88,"c":2,"tr":0},{"t":"i","i":1,"c":2000,"tr":0}</v>
      </c>
      <c r="AS14" t="str">
        <f t="shared" ref="AS14" si="278">AR14&amp;AS31</f>
        <v>{"t":"i","i":36,"c":2,"tr":0},{"t":"i","i":29002,"c":2,"tr":0},{"t":"i","i":88,"c":2,"tr":0},{"t":"i","i":1,"c":2000,"tr":0}</v>
      </c>
      <c r="AT14" t="str">
        <f t="shared" ref="AT14" si="279">AS14&amp;AT31</f>
        <v>{"t":"i","i":36,"c":2,"tr":0},{"t":"i","i":29002,"c":2,"tr":0},{"t":"i","i":88,"c":2,"tr":0},{"t":"i","i":1,"c":2000,"tr":0}</v>
      </c>
      <c r="AU14" t="str">
        <f t="shared" ref="AU14" si="280">AT14&amp;AU31</f>
        <v>{"t":"i","i":36,"c":2,"tr":0},{"t":"i","i":29002,"c":2,"tr":0},{"t":"i","i":88,"c":2,"tr":0},{"t":"i","i":1,"c":2000,"tr":0}</v>
      </c>
      <c r="AV14" t="str">
        <f t="shared" ref="AV14" si="281">AU14&amp;AV31</f>
        <v>{"t":"i","i":36,"c":2,"tr":0},{"t":"i","i":29002,"c":2,"tr":0},{"t":"i","i":88,"c":2,"tr":0},{"t":"i","i":1,"c":2000,"tr":0}</v>
      </c>
      <c r="AW14" t="str">
        <f t="shared" ref="AW14" si="282">AV14&amp;AW31</f>
        <v>{"t":"i","i":36,"c":2,"tr":0},{"t":"i","i":29002,"c":2,"tr":0},{"t":"i","i":88,"c":2,"tr":0},{"t":"i","i":1,"c":2000,"tr":0}</v>
      </c>
      <c r="AX14" t="str">
        <f t="shared" ref="AX14" si="283">AW14&amp;AX31</f>
        <v>{"t":"i","i":36,"c":2,"tr":0},{"t":"i","i":29002,"c":2,"tr":0},{"t":"i","i":88,"c":2,"tr":0},{"t":"i","i":1,"c":2000,"tr":0}</v>
      </c>
      <c r="AY14" t="str">
        <f t="shared" ref="AY14" si="284">AX14&amp;AY31</f>
        <v>{"t":"i","i":36,"c":2,"tr":0},{"t":"i","i":29002,"c":2,"tr":0},{"t":"i","i":88,"c":2,"tr":0},{"t":"i","i":1,"c":2000,"tr":0}</v>
      </c>
      <c r="AZ14" t="str">
        <f t="shared" ref="AZ14" si="285">AY14&amp;AZ31</f>
        <v>{"t":"i","i":36,"c":2,"tr":0},{"t":"i","i":29002,"c":2,"tr":0},{"t":"i","i":88,"c":2,"tr":0},{"t":"i","i":1,"c":2000,"tr":0}</v>
      </c>
      <c r="BA14" t="str">
        <f t="shared" ref="BA14" si="286">AZ14&amp;BA31</f>
        <v>{"t":"i","i":36,"c":2,"tr":0},{"t":"i","i":29002,"c":2,"tr":0},{"t":"i","i":88,"c":2,"tr":0},{"t":"i","i":1,"c":2000,"tr":0}</v>
      </c>
      <c r="BB14" t="str">
        <f t="shared" ref="BB14" si="287">BA14&amp;BB31</f>
        <v>{"t":"i","i":36,"c":2,"tr":0},{"t":"i","i":29002,"c":2,"tr":0},{"t":"i","i":88,"c":2,"tr":0},{"t":"i","i":1,"c":2000,"tr":0}</v>
      </c>
      <c r="BC14" t="str">
        <f t="shared" ref="BC14" si="288">BB14&amp;BC31</f>
        <v>{"t":"i","i":36,"c":2,"tr":0},{"t":"i","i":29002,"c":2,"tr":0},{"t":"i","i":88,"c":2,"tr":0},{"t":"i","i":1,"c":2000,"tr":0}</v>
      </c>
      <c r="BD14" t="str">
        <f t="shared" ref="BD14" si="289">BC14&amp;BD31</f>
        <v>{"t":"i","i":36,"c":2,"tr":0},{"t":"i","i":29002,"c":2,"tr":0},{"t":"i","i":88,"c":2,"tr":0},{"t":"i","i":1,"c":2000,"tr":0}</v>
      </c>
      <c r="BE14" t="str">
        <f t="shared" ref="BE14" si="290">BD14&amp;BE31</f>
        <v>{"t":"i","i":36,"c":2,"tr":0},{"t":"i","i":29002,"c":2,"tr":0},{"t":"i","i":88,"c":2,"tr":0},{"t":"i","i":1,"c":2000,"tr":0}</v>
      </c>
      <c r="BF14" t="str">
        <f t="shared" ref="BF14" si="291">BE14&amp;BF31</f>
        <v>{"t":"i","i":36,"c":2,"tr":0},{"t":"i","i":29002,"c":2,"tr":0},{"t":"i","i":88,"c":2,"tr":0},{"t":"i","i":1,"c":2000,"tr":0}</v>
      </c>
      <c r="BG14" t="str">
        <f t="shared" ref="BG14" si="292">BF14&amp;BG31</f>
        <v>{"t":"i","i":36,"c":2,"tr":0},{"t":"i","i":29002,"c":2,"tr":0},{"t":"i","i":88,"c":2,"tr":0},{"t":"i","i":1,"c":2000,"tr":0}</v>
      </c>
      <c r="BH14" t="str">
        <f t="shared" ref="BH14" si="293">BG14&amp;BH31</f>
        <v>{"t":"i","i":36,"c":2,"tr":0},{"t":"i","i":29002,"c":2,"tr":0},{"t":"i","i":88,"c":2,"tr":0},{"t":"i","i":1,"c":2000,"tr":0}</v>
      </c>
      <c r="BI14" t="str">
        <f t="shared" ref="BI14" si="294">BH14&amp;BI31</f>
        <v>{"t":"i","i":36,"c":2,"tr":0},{"t":"i","i":29002,"c":2,"tr":0},{"t":"i","i":88,"c":2,"tr":0},{"t":"i","i":1,"c":2000,"tr":0}</v>
      </c>
      <c r="BJ14" t="str">
        <f t="shared" ref="BJ14" si="295">BI14&amp;BJ31</f>
        <v>{"t":"i","i":36,"c":2,"tr":0},{"t":"i","i":29002,"c":2,"tr":0},{"t":"i","i":88,"c":2,"tr":0},{"t":"i","i":1,"c":2000,"tr":0}</v>
      </c>
      <c r="BK14" t="str">
        <f t="shared" ref="BK14" si="296">BJ14&amp;BK31</f>
        <v>{"t":"i","i":36,"c":2,"tr":0},{"t":"i","i":29002,"c":2,"tr":0},{"t":"i","i":88,"c":2,"tr":0},{"t":"i","i":1,"c":2000,"tr":0}</v>
      </c>
      <c r="BL14" t="str">
        <f t="shared" ref="BL14" si="297">BK14&amp;BL31</f>
        <v>{"t":"i","i":36,"c":2,"tr":0},{"t":"i","i":29002,"c":2,"tr":0},{"t":"i","i":88,"c":2,"tr":0},{"t":"i","i":1,"c":2000,"tr":0}</v>
      </c>
      <c r="BM14" t="str">
        <f t="shared" ref="BM14" si="298">BL14&amp;BM31</f>
        <v>{"t":"i","i":36,"c":2,"tr":0},{"t":"i","i":29002,"c":2,"tr":0},{"t":"i","i":88,"c":2,"tr":0},{"t":"i","i":1,"c":2000,"tr":0}</v>
      </c>
      <c r="BN14" t="str">
        <f t="shared" ref="BN14" si="299">BM14&amp;BN31</f>
        <v>{"t":"i","i":36,"c":2,"tr":0},{"t":"i","i":29002,"c":2,"tr":0},{"t":"i","i":88,"c":2,"tr":0},{"t":"i","i":1,"c":2000,"tr":0}</v>
      </c>
      <c r="BO14" t="str">
        <f t="shared" ref="BO14" si="300">BN14&amp;BO31</f>
        <v>{"t":"i","i":36,"c":2,"tr":0},{"t":"i","i":29002,"c":2,"tr":0},{"t":"i","i":88,"c":2,"tr":0},{"t":"i","i":1,"c":2000,"tr":0}</v>
      </c>
      <c r="BP14" t="str">
        <f t="shared" ref="BP14" si="301">BO14&amp;BP31</f>
        <v>{"t":"i","i":36,"c":2,"tr":0},{"t":"i","i":29002,"c":2,"tr":0},{"t":"i","i":88,"c":2,"tr":0},{"t":"i","i":1,"c":2000,"tr":0}</v>
      </c>
      <c r="BQ14" t="str">
        <f t="shared" ref="BQ14" si="302">BP14&amp;BQ31</f>
        <v>{"t":"i","i":36,"c":2,"tr":0},{"t":"i","i":29002,"c":2,"tr":0},{"t":"i","i":88,"c":2,"tr":0},{"t":"i","i":1,"c":2000,"tr":0}</v>
      </c>
      <c r="BR14" t="str">
        <f t="shared" ref="BR14" si="303">BQ14&amp;BR31</f>
        <v>{"t":"i","i":36,"c":2,"tr":0},{"t":"i","i":29002,"c":2,"tr":0},{"t":"i","i":88,"c":2,"tr":0},{"t":"i","i":1,"c":2000,"tr":0}</v>
      </c>
      <c r="BS14" t="str">
        <f t="shared" ref="BS14" si="304">BR14&amp;BS31</f>
        <v>{"t":"i","i":36,"c":2,"tr":0},{"t":"i","i":29002,"c":2,"tr":0},{"t":"i","i":88,"c":2,"tr":0},{"t":"i","i":1,"c":2000,"tr":0}</v>
      </c>
      <c r="BT14" t="str">
        <f t="shared" ref="BT14" si="305">BS14&amp;BT31</f>
        <v>{"t":"i","i":36,"c":2,"tr":0},{"t":"i","i":29002,"c":2,"tr":0},{"t":"i","i":88,"c":2,"tr":0},{"t":"i","i":1,"c":2000,"tr":0}</v>
      </c>
      <c r="BU14" t="str">
        <f t="shared" ref="BU14" si="306">BT14&amp;BU31</f>
        <v>{"t":"i","i":36,"c":2,"tr":0},{"t":"i","i":29002,"c":2,"tr":0},{"t":"i","i":88,"c":2,"tr":0},{"t":"i","i":1,"c":2000,"tr":0}</v>
      </c>
      <c r="BV14" t="str">
        <f t="shared" ref="BV14" si="307">BU14&amp;BV31</f>
        <v>{"t":"i","i":36,"c":2,"tr":0},{"t":"i","i":29002,"c":2,"tr":0},{"t":"i","i":88,"c":2,"tr":0},{"t":"i","i":1,"c":2000,"tr":0}</v>
      </c>
      <c r="BW14" t="str">
        <f t="shared" ref="BW14" si="308">BV14&amp;BW31</f>
        <v>{"t":"i","i":36,"c":2,"tr":0},{"t":"i","i":29002,"c":2,"tr":0},{"t":"i","i":88,"c":2,"tr":0},{"t":"i","i":1,"c":2000,"tr":0}</v>
      </c>
      <c r="BX14" t="str">
        <f t="shared" ref="BX14" si="309">BW14&amp;BX31</f>
        <v>{"t":"i","i":36,"c":2,"tr":0},{"t":"i","i":29002,"c":2,"tr":0},{"t":"i","i":88,"c":2,"tr":0},{"t":"i","i":1,"c":2000,"tr":0}</v>
      </c>
      <c r="BY14" t="str">
        <f t="shared" ref="BY14" si="310">BX14&amp;BY31</f>
        <v>{"t":"i","i":36,"c":2,"tr":0},{"t":"i","i":29002,"c":2,"tr":0},{"t":"i","i":88,"c":2,"tr":0},{"t":"i","i":1,"c":2000,"tr":0}</v>
      </c>
      <c r="BZ14" t="str">
        <f t="shared" ref="BZ14" si="311">BY14&amp;BZ31</f>
        <v>{"t":"i","i":36,"c":2,"tr":0},{"t":"i","i":29002,"c":2,"tr":0},{"t":"i","i":88,"c":2,"tr":0},{"t":"i","i":1,"c":2000,"tr":0}</v>
      </c>
      <c r="CA14" t="str">
        <f t="shared" ref="CA14" si="312">BZ14&amp;CA31</f>
        <v>{"t":"i","i":36,"c":2,"tr":0},{"t":"i","i":29002,"c":2,"tr":0},{"t":"i","i":88,"c":2,"tr":0},{"t":"i","i":1,"c":2000,"tr":0}</v>
      </c>
      <c r="CB14" t="str">
        <f t="shared" ref="CB14" si="313">CA14&amp;CB31</f>
        <v>{"t":"i","i":36,"c":2,"tr":0},{"t":"i","i":29002,"c":2,"tr":0},{"t":"i","i":88,"c":2,"tr":0},{"t":"i","i":1,"c":2000,"tr":0}</v>
      </c>
      <c r="CC14" t="str">
        <f t="shared" ref="CC14" si="314">CB14&amp;CC31</f>
        <v>{"t":"i","i":36,"c":2,"tr":0},{"t":"i","i":29002,"c":2,"tr":0},{"t":"i","i":88,"c":2,"tr":0},{"t":"i","i":1,"c":2000,"tr":0}</v>
      </c>
      <c r="CD14" t="str">
        <f t="shared" ref="CD14" si="315">CC14&amp;CD31</f>
        <v>{"t":"i","i":36,"c":2,"tr":0},{"t":"i","i":29002,"c":2,"tr":0},{"t":"i","i":88,"c":2,"tr":0},{"t":"i","i":1,"c":2000,"tr":0}</v>
      </c>
      <c r="CE14" t="str">
        <f t="shared" ref="CE14" si="316">CD14&amp;CE31</f>
        <v>{"t":"i","i":36,"c":2,"tr":0},{"t":"i","i":29002,"c":2,"tr":0},{"t":"i","i":88,"c":2,"tr":0},{"t":"i","i":1,"c":2000,"tr":0}</v>
      </c>
      <c r="CF14" t="str">
        <f t="shared" ref="CF14" si="317">CE14&amp;CF31</f>
        <v>{"t":"i","i":36,"c":2,"tr":0},{"t":"i","i":29002,"c":2,"tr":0},{"t":"i","i":88,"c":2,"tr":0},{"t":"i","i":1,"c":2000,"tr":0}</v>
      </c>
      <c r="CG14" t="str">
        <f t="shared" ref="CG14" si="318">CF14&amp;CG31</f>
        <v>{"t":"i","i":36,"c":2,"tr":0},{"t":"i","i":29002,"c":2,"tr":0},{"t":"i","i":88,"c":2,"tr":0},{"t":"i","i":1,"c":2000,"tr":0}</v>
      </c>
      <c r="CH14" t="str">
        <f t="shared" ref="CH14" si="319">CG14&amp;CH31</f>
        <v>{"t":"i","i":36,"c":2,"tr":0},{"t":"i","i":29002,"c":2,"tr":0},{"t":"i","i":88,"c":2,"tr":0},{"t":"i","i":1,"c":2000,"tr":0}</v>
      </c>
      <c r="CI14" t="str">
        <f t="shared" ref="CI14" si="320">CH14&amp;CI31</f>
        <v>{"t":"i","i":36,"c":2,"tr":0},{"t":"i","i":29002,"c":2,"tr":0},{"t":"i","i":88,"c":2,"tr":0},{"t":"i","i":1,"c":2000,"tr":0}</v>
      </c>
      <c r="CJ14" t="str">
        <f t="shared" ref="CJ14" si="321">CI14&amp;CJ31</f>
        <v>{"t":"i","i":36,"c":2,"tr":0},{"t":"i","i":29002,"c":2,"tr":0},{"t":"i","i":88,"c":2,"tr":0},{"t":"i","i":1,"c":2000,"tr":0}</v>
      </c>
      <c r="CK14" t="str">
        <f t="shared" ref="CK14" si="322">CJ14&amp;CK31</f>
        <v>{"t":"i","i":36,"c":2,"tr":0},{"t":"i","i":29002,"c":2,"tr":0},{"t":"i","i":88,"c":2,"tr":0},{"t":"i","i":1,"c":2000,"tr":0}</v>
      </c>
      <c r="CL14" t="str">
        <f t="shared" ref="CL14" si="323">CK14&amp;CL31</f>
        <v>{"t":"i","i":36,"c":2,"tr":0},{"t":"i","i":29002,"c":2,"tr":0},{"t":"i","i":88,"c":2,"tr":0},{"t":"i","i":1,"c":2000,"tr":0}</v>
      </c>
      <c r="CM14" t="str">
        <f t="shared" ref="CM14" si="324">CL14&amp;CM31</f>
        <v>{"t":"i","i":36,"c":2,"tr":0},{"t":"i","i":29002,"c":2,"tr":0},{"t":"i","i":88,"c":2,"tr":0},{"t":"i","i":1,"c":2000,"tr":0}</v>
      </c>
      <c r="CN14" t="str">
        <f t="shared" ref="CN14" si="325">CM14&amp;CN31</f>
        <v>{"t":"i","i":36,"c":2,"tr":0},{"t":"i","i":29002,"c":2,"tr":0},{"t":"i","i":88,"c":2,"tr":0},{"t":"i","i":1,"c":2000,"tr":0}</v>
      </c>
      <c r="CO14" t="str">
        <f t="shared" ref="CO14" si="326">CN14&amp;CO31</f>
        <v>{"t":"i","i":36,"c":2,"tr":0},{"t":"i","i":29002,"c":2,"tr":0},{"t":"i","i":88,"c":2,"tr":0},{"t":"i","i":1,"c":2000,"tr":0}</v>
      </c>
      <c r="CP14" t="str">
        <f t="shared" ref="CP14" si="327">CO14&amp;CP31</f>
        <v>{"t":"i","i":36,"c":2,"tr":0},{"t":"i","i":29002,"c":2,"tr":0},{"t":"i","i":88,"c":2,"tr":0},{"t":"i","i":1,"c":2000,"tr":0}</v>
      </c>
      <c r="CQ14" t="str">
        <f t="shared" ref="CQ14" si="328">CP14&amp;CQ31</f>
        <v>{"t":"i","i":36,"c":2,"tr":0},{"t":"i","i":29002,"c":2,"tr":0},{"t":"i","i":88,"c":2,"tr":0},{"t":"i","i":1,"c":2000,"tr":0}</v>
      </c>
      <c r="CR14" t="str">
        <f t="shared" ref="CR14" si="329">CQ14&amp;CR31</f>
        <v>{"t":"i","i":36,"c":2,"tr":0},{"t":"i","i":29002,"c":2,"tr":0},{"t":"i","i":88,"c":2,"tr":0},{"t":"i","i":1,"c":2000,"tr":0}</v>
      </c>
      <c r="CS14" t="str">
        <f t="shared" ref="CS14" si="330">CR14&amp;CS31</f>
        <v>{"t":"i","i":36,"c":2,"tr":0},{"t":"i","i":29002,"c":2,"tr":0},{"t":"i","i":88,"c":2,"tr":0},{"t":"i","i":1,"c":2000,"tr":0}</v>
      </c>
      <c r="CT14" t="str">
        <f t="shared" ref="CT14" si="331">CS14&amp;CT31</f>
        <v>{"t":"i","i":36,"c":2,"tr":0},{"t":"i","i":29002,"c":2,"tr":0},{"t":"i","i":88,"c":2,"tr":0},{"t":"i","i":1,"c":2000,"tr":0}</v>
      </c>
      <c r="CU14" t="str">
        <f t="shared" ref="CU14" si="332">CT14&amp;CU31</f>
        <v>{"t":"i","i":36,"c":2,"tr":0},{"t":"i","i":29002,"c":2,"tr":0},{"t":"i","i":88,"c":2,"tr":0},{"t":"i","i":1,"c":2000,"tr":0}</v>
      </c>
      <c r="CV14" t="str">
        <f t="shared" ref="CV14" si="333">CU14&amp;CV31</f>
        <v>{"t":"i","i":36,"c":2,"tr":0},{"t":"i","i":29002,"c":2,"tr":0},{"t":"i","i":88,"c":2,"tr":0},{"t":"i","i":1,"c":2000,"tr":0}</v>
      </c>
      <c r="CW14" t="str">
        <f t="shared" ref="CW14" si="334">CV14&amp;CW31</f>
        <v>{"t":"i","i":36,"c":2,"tr":0},{"t":"i","i":29002,"c":2,"tr":0},{"t":"i","i":88,"c":2,"tr":0},{"t":"i","i":1,"c":2000,"tr":0}</v>
      </c>
      <c r="CX14" t="str">
        <f t="shared" ref="CX14" si="335">CW14&amp;CX31</f>
        <v>{"t":"i","i":36,"c":2,"tr":0},{"t":"i","i":29002,"c":2,"tr":0},{"t":"i","i":88,"c":2,"tr":0},{"t":"i","i":1,"c":2000,"tr":0}</v>
      </c>
      <c r="CY14" t="str">
        <f t="shared" ref="CY14" si="336">CX14&amp;CY31</f>
        <v>{"t":"i","i":36,"c":2,"tr":0},{"t":"i","i":29002,"c":2,"tr":0},{"t":"i","i":88,"c":2,"tr":0},{"t":"i","i":1,"c":2000,"tr":0}</v>
      </c>
      <c r="CZ14" t="str">
        <f t="shared" ref="CZ14" si="337">CY14&amp;CZ31</f>
        <v>{"t":"i","i":36,"c":2,"tr":0},{"t":"i","i":29002,"c":2,"tr":0},{"t":"i","i":88,"c":2,"tr":0},{"t":"i","i":1,"c":2000,"tr":0}</v>
      </c>
      <c r="DA14" t="str">
        <f t="shared" ref="DA14" si="338">CZ14&amp;DA31</f>
        <v>{"t":"i","i":36,"c":2,"tr":0},{"t":"i","i":29002,"c":2,"tr":0},{"t":"i","i":88,"c":2,"tr":0},{"t":"i","i":1,"c":2000,"tr":0}</v>
      </c>
      <c r="DB14" t="str">
        <f t="shared" ref="DB14" si="339">DA14&amp;DB31</f>
        <v>{"t":"i","i":36,"c":2,"tr":0},{"t":"i","i":29002,"c":2,"tr":0},{"t":"i","i":88,"c":2,"tr":0},{"t":"i","i":1,"c":2000,"tr":0}</v>
      </c>
      <c r="DC14" t="str">
        <f t="shared" ref="DC14" si="340">DB14&amp;DC31</f>
        <v>{"t":"i","i":36,"c":2,"tr":0},{"t":"i","i":29002,"c":2,"tr":0},{"t":"i","i":88,"c":2,"tr":0},{"t":"i","i":1,"c":2000,"tr":0}</v>
      </c>
      <c r="DD14" t="str">
        <f t="shared" ref="DD14" si="341">DC14&amp;DD31</f>
        <v>{"t":"i","i":36,"c":2,"tr":0},{"t":"i","i":29002,"c":2,"tr":0},{"t":"i","i":88,"c":2,"tr":0},{"t":"i","i":1,"c":2000,"tr":0}</v>
      </c>
      <c r="DE14" t="str">
        <f t="shared" ref="DE14" si="342">DD14&amp;DE31</f>
        <v>{"t":"i","i":36,"c":2,"tr":0},{"t":"i","i":29002,"c":2,"tr":0},{"t":"i","i":88,"c":2,"tr":0},{"t":"i","i":1,"c":2000,"tr":0}</v>
      </c>
      <c r="DF14" t="str">
        <f t="shared" ref="DF14" si="343">DE14&amp;DF31</f>
        <v>{"t":"i","i":36,"c":2,"tr":0},{"t":"i","i":29002,"c":2,"tr":0},{"t":"i","i":88,"c":2,"tr":0},{"t":"i","i":1,"c":2000,"tr":0}</v>
      </c>
      <c r="DG14" t="str">
        <f t="shared" ref="DG14" si="344">DF14&amp;DG31</f>
        <v>{"t":"i","i":36,"c":2,"tr":0},{"t":"i","i":29002,"c":2,"tr":0},{"t":"i","i":88,"c":2,"tr":0},{"t":"i","i":1,"c":2000,"tr":0}</v>
      </c>
      <c r="DH14" t="str">
        <f t="shared" ref="DH14" si="345">DG14&amp;DH31</f>
        <v>{"t":"i","i":36,"c":2,"tr":0},{"t":"i","i":29002,"c":2,"tr":0},{"t":"i","i":88,"c":2,"tr":0},{"t":"i","i":1,"c":2000,"tr":0}</v>
      </c>
      <c r="DI14" t="str">
        <f t="shared" ref="DI14:EZ14" si="346">DH14&amp;DI31</f>
        <v>{"t":"i","i":36,"c":2,"tr":0},{"t":"i","i":29002,"c":2,"tr":0},{"t":"i","i":88,"c":2,"tr":0},{"t":"i","i":1,"c":2000,"tr":0}</v>
      </c>
      <c r="DJ14" t="str">
        <f t="shared" si="346"/>
        <v>{"t":"i","i":36,"c":2,"tr":0},{"t":"i","i":29002,"c":2,"tr":0},{"t":"i","i":88,"c":2,"tr":0},{"t":"i","i":1,"c":2000,"tr":0}</v>
      </c>
      <c r="DK14" t="str">
        <f t="shared" si="346"/>
        <v>{"t":"i","i":36,"c":2,"tr":0},{"t":"i","i":29002,"c":2,"tr":0},{"t":"i","i":88,"c":2,"tr":0},{"t":"i","i":1,"c":2000,"tr":0}</v>
      </c>
      <c r="DL14" t="str">
        <f t="shared" si="346"/>
        <v>{"t":"i","i":36,"c":2,"tr":0},{"t":"i","i":29002,"c":2,"tr":0},{"t":"i","i":88,"c":2,"tr":0},{"t":"i","i":1,"c":2000,"tr":0}</v>
      </c>
      <c r="DM14" t="str">
        <f t="shared" si="346"/>
        <v>{"t":"i","i":36,"c":2,"tr":0},{"t":"i","i":29002,"c":2,"tr":0},{"t":"i","i":88,"c":2,"tr":0},{"t":"i","i":1,"c":2000,"tr":0}</v>
      </c>
      <c r="DN14" t="str">
        <f t="shared" si="346"/>
        <v>{"t":"i","i":36,"c":2,"tr":0},{"t":"i","i":29002,"c":2,"tr":0},{"t":"i","i":88,"c":2,"tr":0},{"t":"i","i":1,"c":2000,"tr":0}</v>
      </c>
      <c r="DO14" t="str">
        <f t="shared" si="346"/>
        <v>{"t":"i","i":36,"c":2,"tr":0},{"t":"i","i":29002,"c":2,"tr":0},{"t":"i","i":88,"c":2,"tr":0},{"t":"i","i":1,"c":2000,"tr":0}</v>
      </c>
      <c r="DP14" t="str">
        <f t="shared" si="346"/>
        <v>{"t":"i","i":36,"c":2,"tr":0},{"t":"i","i":29002,"c":2,"tr":0},{"t":"i","i":88,"c":2,"tr":0},{"t":"i","i":1,"c":2000,"tr":0}</v>
      </c>
      <c r="DQ14" t="str">
        <f t="shared" si="346"/>
        <v>{"t":"i","i":36,"c":2,"tr":0},{"t":"i","i":29002,"c":2,"tr":0},{"t":"i","i":88,"c":2,"tr":0},{"t":"i","i":1,"c":2000,"tr":0}</v>
      </c>
      <c r="DR14" t="str">
        <f t="shared" si="346"/>
        <v>{"t":"i","i":36,"c":2,"tr":0},{"t":"i","i":29002,"c":2,"tr":0},{"t":"i","i":88,"c":2,"tr":0},{"t":"i","i":1,"c":2000,"tr":0}</v>
      </c>
      <c r="DS14" t="str">
        <f t="shared" si="346"/>
        <v>{"t":"i","i":36,"c":2,"tr":0},{"t":"i","i":29002,"c":2,"tr":0},{"t":"i","i":88,"c":2,"tr":0},{"t":"i","i":1,"c":2000,"tr":0}</v>
      </c>
      <c r="DT14" t="str">
        <f t="shared" si="346"/>
        <v>{"t":"i","i":36,"c":2,"tr":0},{"t":"i","i":29002,"c":2,"tr":0},{"t":"i","i":88,"c":2,"tr":0},{"t":"i","i":1,"c":2000,"tr":0}</v>
      </c>
      <c r="DU14" t="str">
        <f t="shared" si="346"/>
        <v>{"t":"i","i":36,"c":2,"tr":0},{"t":"i","i":29002,"c":2,"tr":0},{"t":"i","i":88,"c":2,"tr":0},{"t":"i","i":1,"c":2000,"tr":0}</v>
      </c>
      <c r="DV14" t="str">
        <f t="shared" si="346"/>
        <v>{"t":"i","i":36,"c":2,"tr":0},{"t":"i","i":29002,"c":2,"tr":0},{"t":"i","i":88,"c":2,"tr":0},{"t":"i","i":1,"c":2000,"tr":0}</v>
      </c>
      <c r="DW14" t="str">
        <f t="shared" si="346"/>
        <v>{"t":"i","i":36,"c":2,"tr":0},{"t":"i","i":29002,"c":2,"tr":0},{"t":"i","i":88,"c":2,"tr":0},{"t":"i","i":1,"c":2000,"tr":0}</v>
      </c>
      <c r="DX14" t="str">
        <f t="shared" si="346"/>
        <v>{"t":"i","i":36,"c":2,"tr":0},{"t":"i","i":29002,"c":2,"tr":0},{"t":"i","i":88,"c":2,"tr":0},{"t":"i","i":1,"c":2000,"tr":0}</v>
      </c>
      <c r="DY14" t="str">
        <f t="shared" si="346"/>
        <v>{"t":"i","i":36,"c":2,"tr":0},{"t":"i","i":29002,"c":2,"tr":0},{"t":"i","i":88,"c":2,"tr":0},{"t":"i","i":1,"c":2000,"tr":0}</v>
      </c>
      <c r="DZ14" t="str">
        <f t="shared" si="346"/>
        <v>{"t":"i","i":36,"c":2,"tr":0},{"t":"i","i":29002,"c":2,"tr":0},{"t":"i","i":88,"c":2,"tr":0},{"t":"i","i":1,"c":2000,"tr":0}</v>
      </c>
      <c r="EA14" t="str">
        <f t="shared" si="346"/>
        <v>{"t":"i","i":36,"c":2,"tr":0},{"t":"i","i":29002,"c":2,"tr":0},{"t":"i","i":88,"c":2,"tr":0},{"t":"i","i":1,"c":2000,"tr":0}</v>
      </c>
      <c r="EB14" t="str">
        <f t="shared" si="346"/>
        <v>{"t":"i","i":36,"c":2,"tr":0},{"t":"i","i":29002,"c":2,"tr":0},{"t":"i","i":88,"c":2,"tr":0},{"t":"i","i":1,"c":2000,"tr":0}</v>
      </c>
      <c r="EC14" t="str">
        <f t="shared" si="346"/>
        <v>{"t":"i","i":36,"c":2,"tr":0},{"t":"i","i":29002,"c":2,"tr":0},{"t":"i","i":88,"c":2,"tr":0},{"t":"i","i":1,"c":2000,"tr":0}</v>
      </c>
      <c r="ED14" t="str">
        <f t="shared" si="346"/>
        <v>{"t":"i","i":36,"c":2,"tr":0},{"t":"i","i":29002,"c":2,"tr":0},{"t":"i","i":88,"c":2,"tr":0},{"t":"i","i":1,"c":2000,"tr":0}</v>
      </c>
      <c r="EE14" t="str">
        <f t="shared" si="346"/>
        <v>{"t":"i","i":36,"c":2,"tr":0},{"t":"i","i":29002,"c":2,"tr":0},{"t":"i","i":88,"c":2,"tr":0},{"t":"i","i":1,"c":2000,"tr":0}</v>
      </c>
      <c r="EF14" t="str">
        <f t="shared" si="346"/>
        <v>{"t":"i","i":36,"c":2,"tr":0},{"t":"i","i":29002,"c":2,"tr":0},{"t":"i","i":88,"c":2,"tr":0},{"t":"i","i":1,"c":2000,"tr":0}</v>
      </c>
      <c r="EG14" t="str">
        <f t="shared" si="346"/>
        <v>{"t":"i","i":36,"c":2,"tr":0},{"t":"i","i":29002,"c":2,"tr":0},{"t":"i","i":88,"c":2,"tr":0},{"t":"i","i":1,"c":2000,"tr":0}</v>
      </c>
      <c r="EH14" t="str">
        <f t="shared" si="346"/>
        <v>{"t":"i","i":36,"c":2,"tr":0},{"t":"i","i":29002,"c":2,"tr":0},{"t":"i","i":88,"c":2,"tr":0},{"t":"i","i":1,"c":2000,"tr":0}</v>
      </c>
      <c r="EI14" t="str">
        <f t="shared" si="346"/>
        <v>{"t":"i","i":36,"c":2,"tr":0},{"t":"i","i":29002,"c":2,"tr":0},{"t":"i","i":88,"c":2,"tr":0},{"t":"i","i":1,"c":2000,"tr":0}</v>
      </c>
      <c r="EJ14" t="str">
        <f t="shared" si="346"/>
        <v>{"t":"i","i":36,"c":2,"tr":0},{"t":"i","i":29002,"c":2,"tr":0},{"t":"i","i":88,"c":2,"tr":0},{"t":"i","i":1,"c":2000,"tr":0}</v>
      </c>
      <c r="EK14" t="str">
        <f t="shared" si="346"/>
        <v>{"t":"i","i":36,"c":2,"tr":0},{"t":"i","i":29002,"c":2,"tr":0},{"t":"i","i":88,"c":2,"tr":0},{"t":"i","i":1,"c":2000,"tr":0}</v>
      </c>
      <c r="EL14" t="str">
        <f t="shared" si="346"/>
        <v>{"t":"i","i":36,"c":2,"tr":0},{"t":"i","i":29002,"c":2,"tr":0},{"t":"i","i":88,"c":2,"tr":0},{"t":"i","i":1,"c":2000,"tr":0}</v>
      </c>
      <c r="EM14" t="str">
        <f t="shared" si="346"/>
        <v>{"t":"i","i":36,"c":2,"tr":0},{"t":"i","i":29002,"c":2,"tr":0},{"t":"i","i":88,"c":2,"tr":0},{"t":"i","i":1,"c":2000,"tr":0}</v>
      </c>
      <c r="EN14" t="str">
        <f t="shared" si="346"/>
        <v>{"t":"i","i":36,"c":2,"tr":0},{"t":"i","i":29002,"c":2,"tr":0},{"t":"i","i":88,"c":2,"tr":0},{"t":"i","i":1,"c":2000,"tr":0}</v>
      </c>
      <c r="EO14" t="str">
        <f t="shared" si="346"/>
        <v>{"t":"i","i":36,"c":2,"tr":0},{"t":"i","i":29002,"c":2,"tr":0},{"t":"i","i":88,"c":2,"tr":0},{"t":"i","i":1,"c":2000,"tr":0}</v>
      </c>
      <c r="EP14" t="str">
        <f t="shared" si="346"/>
        <v>{"t":"i","i":36,"c":2,"tr":0},{"t":"i","i":29002,"c":2,"tr":0},{"t":"i","i":88,"c":2,"tr":0},{"t":"i","i":1,"c":2000,"tr":0}</v>
      </c>
      <c r="EQ14" t="str">
        <f t="shared" si="346"/>
        <v>{"t":"i","i":36,"c":2,"tr":0},{"t":"i","i":29002,"c":2,"tr":0},{"t":"i","i":88,"c":2,"tr":0},{"t":"i","i":1,"c":2000,"tr":0}</v>
      </c>
      <c r="ER14" t="str">
        <f t="shared" si="346"/>
        <v>{"t":"i","i":36,"c":2,"tr":0},{"t":"i","i":29002,"c":2,"tr":0},{"t":"i","i":88,"c":2,"tr":0},{"t":"i","i":1,"c":2000,"tr":0}</v>
      </c>
      <c r="ES14" t="str">
        <f t="shared" si="346"/>
        <v>{"t":"i","i":36,"c":2,"tr":0},{"t":"i","i":29002,"c":2,"tr":0},{"t":"i","i":88,"c":2,"tr":0},{"t":"i","i":1,"c":2000,"tr":0}</v>
      </c>
      <c r="ET14" t="str">
        <f t="shared" si="346"/>
        <v>{"t":"i","i":36,"c":2,"tr":0},{"t":"i","i":29002,"c":2,"tr":0},{"t":"i","i":88,"c":2,"tr":0},{"t":"i","i":1,"c":2000,"tr":0}</v>
      </c>
      <c r="EU14" t="str">
        <f t="shared" si="346"/>
        <v>{"t":"i","i":36,"c":2,"tr":0},{"t":"i","i":29002,"c":2,"tr":0},{"t":"i","i":88,"c":2,"tr":0},{"t":"i","i":1,"c":2000,"tr":0}</v>
      </c>
      <c r="EV14" t="str">
        <f t="shared" si="346"/>
        <v>{"t":"i","i":36,"c":2,"tr":0},{"t":"i","i":29002,"c":2,"tr":0},{"t":"i","i":88,"c":2,"tr":0},{"t":"i","i":1,"c":2000,"tr":0}</v>
      </c>
      <c r="EW14" t="str">
        <f t="shared" si="346"/>
        <v>{"t":"i","i":36,"c":2,"tr":0},{"t":"i","i":29002,"c":2,"tr":0},{"t":"i","i":88,"c":2,"tr":0},{"t":"i","i":1,"c":2000,"tr":0}</v>
      </c>
      <c r="EX14" t="str">
        <f t="shared" si="346"/>
        <v>{"t":"i","i":36,"c":2,"tr":0},{"t":"i","i":29002,"c":2,"tr":0},{"t":"i","i":88,"c":2,"tr":0},{"t":"i","i":1,"c":2000,"tr":0}</v>
      </c>
      <c r="EY14" t="str">
        <f t="shared" si="346"/>
        <v>{"t":"i","i":36,"c":2,"tr":0},{"t":"i","i":29002,"c":2,"tr":0},{"t":"i","i":88,"c":2,"tr":0},{"t":"i","i":1,"c":2000,"tr":0}</v>
      </c>
      <c r="EZ14" t="str">
        <f t="shared" si="346"/>
        <v>{"t":"i","i":36,"c":2,"tr":0},{"t":"i","i":29002,"c":2,"tr":0},{"t":"i","i":88,"c":2,"tr":0},{"t":"i","i":1,"c":2000,"tr":0}</v>
      </c>
      <c r="FB14" t="str">
        <f t="shared" si="240"/>
        <v>{"t":"i","i":36,"c":2,"tr":0},{"t":"i","i":29002,"c":2,"tr":0},{"t":"i","i":88,"c":2,"tr":0},{"t":"i","i":1,"c":2000,"tr":0}</v>
      </c>
    </row>
    <row r="15" spans="1:158" x14ac:dyDescent="0.15">
      <c r="A15">
        <v>910004</v>
      </c>
      <c r="B15" s="3" t="s">
        <v>522</v>
      </c>
      <c r="C15" s="3" t="s">
        <v>522</v>
      </c>
      <c r="D15" s="3" t="str">
        <f t="shared" si="133"/>
        <v>[{"t":"i","i":36,"c":2,"tr":0},{"t":"i","i":29003,"c":2,"tr":0},{"t":"f","i":61,"c":2,"tr":0},{"t":"i","i":1,"c":3000,"tr":0}]</v>
      </c>
      <c r="E15" s="2">
        <v>0</v>
      </c>
      <c r="F15" s="2">
        <v>0</v>
      </c>
      <c r="G15" t="str">
        <f>G32</f>
        <v>{"t":"i","i":36,"c":2,"tr":0}</v>
      </c>
      <c r="H15" t="str">
        <f t="shared" ref="H15" si="347">G15&amp;H32</f>
        <v>{"t":"i","i":36,"c":2,"tr":0},{"t":"i","i":29003,"c":2,"tr":0}</v>
      </c>
      <c r="I15" t="str">
        <f t="shared" ref="I15" si="348">H15&amp;I32</f>
        <v>{"t":"i","i":36,"c":2,"tr":0},{"t":"i","i":29003,"c":2,"tr":0},{"t":"f","i":61,"c":2,"tr":0}</v>
      </c>
      <c r="J15" t="str">
        <f t="shared" ref="J15" si="349">I15&amp;J32</f>
        <v>{"t":"i","i":36,"c":2,"tr":0},{"t":"i","i":29003,"c":2,"tr":0},{"t":"f","i":61,"c":2,"tr":0},{"t":"i","i":1,"c":3000,"tr":0}</v>
      </c>
      <c r="K15" t="str">
        <f t="shared" ref="K15" si="350">J15&amp;K32</f>
        <v>{"t":"i","i":36,"c":2,"tr":0},{"t":"i","i":29003,"c":2,"tr":0},{"t":"f","i":61,"c":2,"tr":0},{"t":"i","i":1,"c":3000,"tr":0}</v>
      </c>
      <c r="L15" t="str">
        <f t="shared" ref="L15" si="351">K15&amp;L32</f>
        <v>{"t":"i","i":36,"c":2,"tr":0},{"t":"i","i":29003,"c":2,"tr":0},{"t":"f","i":61,"c":2,"tr":0},{"t":"i","i":1,"c":3000,"tr":0}</v>
      </c>
      <c r="M15" t="str">
        <f t="shared" ref="M15" si="352">L15&amp;M32</f>
        <v>{"t":"i","i":36,"c":2,"tr":0},{"t":"i","i":29003,"c":2,"tr":0},{"t":"f","i":61,"c":2,"tr":0},{"t":"i","i":1,"c":3000,"tr":0}</v>
      </c>
      <c r="N15" t="str">
        <f t="shared" ref="N15" si="353">M15&amp;N32</f>
        <v>{"t":"i","i":36,"c":2,"tr":0},{"t":"i","i":29003,"c":2,"tr":0},{"t":"f","i":61,"c":2,"tr":0},{"t":"i","i":1,"c":3000,"tr":0}</v>
      </c>
      <c r="O15" t="str">
        <f t="shared" ref="O15" si="354">N15&amp;O32</f>
        <v>{"t":"i","i":36,"c":2,"tr":0},{"t":"i","i":29003,"c":2,"tr":0},{"t":"f","i":61,"c":2,"tr":0},{"t":"i","i":1,"c":3000,"tr":0}</v>
      </c>
      <c r="P15" t="str">
        <f t="shared" ref="P15" si="355">O15&amp;P32</f>
        <v>{"t":"i","i":36,"c":2,"tr":0},{"t":"i","i":29003,"c":2,"tr":0},{"t":"f","i":61,"c":2,"tr":0},{"t":"i","i":1,"c":3000,"tr":0}</v>
      </c>
      <c r="Q15" t="str">
        <f t="shared" ref="Q15" si="356">P15&amp;Q32</f>
        <v>{"t":"i","i":36,"c":2,"tr":0},{"t":"i","i":29003,"c":2,"tr":0},{"t":"f","i":61,"c":2,"tr":0},{"t":"i","i":1,"c":3000,"tr":0}</v>
      </c>
      <c r="R15" t="str">
        <f t="shared" ref="R15" si="357">Q15&amp;R32</f>
        <v>{"t":"i","i":36,"c":2,"tr":0},{"t":"i","i":29003,"c":2,"tr":0},{"t":"f","i":61,"c":2,"tr":0},{"t":"i","i":1,"c":3000,"tr":0}</v>
      </c>
      <c r="S15" t="str">
        <f t="shared" ref="S15" si="358">R15&amp;S32</f>
        <v>{"t":"i","i":36,"c":2,"tr":0},{"t":"i","i":29003,"c":2,"tr":0},{"t":"f","i":61,"c":2,"tr":0},{"t":"i","i":1,"c":3000,"tr":0}</v>
      </c>
      <c r="T15" t="str">
        <f t="shared" ref="T15" si="359">S15&amp;T32</f>
        <v>{"t":"i","i":36,"c":2,"tr":0},{"t":"i","i":29003,"c":2,"tr":0},{"t":"f","i":61,"c":2,"tr":0},{"t":"i","i":1,"c":3000,"tr":0}</v>
      </c>
      <c r="U15" t="str">
        <f t="shared" ref="U15" si="360">T15&amp;U32</f>
        <v>{"t":"i","i":36,"c":2,"tr":0},{"t":"i","i":29003,"c":2,"tr":0},{"t":"f","i":61,"c":2,"tr":0},{"t":"i","i":1,"c":3000,"tr":0}</v>
      </c>
      <c r="V15" t="str">
        <f t="shared" ref="V15" si="361">U15&amp;V32</f>
        <v>{"t":"i","i":36,"c":2,"tr":0},{"t":"i","i":29003,"c":2,"tr":0},{"t":"f","i":61,"c":2,"tr":0},{"t":"i","i":1,"c":3000,"tr":0}</v>
      </c>
      <c r="W15" t="str">
        <f t="shared" ref="W15" si="362">V15&amp;W32</f>
        <v>{"t":"i","i":36,"c":2,"tr":0},{"t":"i","i":29003,"c":2,"tr":0},{"t":"f","i":61,"c":2,"tr":0},{"t":"i","i":1,"c":3000,"tr":0}</v>
      </c>
      <c r="X15" t="str">
        <f t="shared" ref="X15" si="363">W15&amp;X32</f>
        <v>{"t":"i","i":36,"c":2,"tr":0},{"t":"i","i":29003,"c":2,"tr":0},{"t":"f","i":61,"c":2,"tr":0},{"t":"i","i":1,"c":3000,"tr":0}</v>
      </c>
      <c r="Y15" t="str">
        <f t="shared" ref="Y15" si="364">X15&amp;Y32</f>
        <v>{"t":"i","i":36,"c":2,"tr":0},{"t":"i","i":29003,"c":2,"tr":0},{"t":"f","i":61,"c":2,"tr":0},{"t":"i","i":1,"c":3000,"tr":0}</v>
      </c>
      <c r="Z15" t="str">
        <f t="shared" ref="Z15" si="365">Y15&amp;Z32</f>
        <v>{"t":"i","i":36,"c":2,"tr":0},{"t":"i","i":29003,"c":2,"tr":0},{"t":"f","i":61,"c":2,"tr":0},{"t":"i","i":1,"c":3000,"tr":0}</v>
      </c>
      <c r="AA15" t="str">
        <f t="shared" ref="AA15" si="366">Z15&amp;AA32</f>
        <v>{"t":"i","i":36,"c":2,"tr":0},{"t":"i","i":29003,"c":2,"tr":0},{"t":"f","i":61,"c":2,"tr":0},{"t":"i","i":1,"c":3000,"tr":0}</v>
      </c>
      <c r="AB15" t="str">
        <f t="shared" ref="AB15" si="367">AA15&amp;AB32</f>
        <v>{"t":"i","i":36,"c":2,"tr":0},{"t":"i","i":29003,"c":2,"tr":0},{"t":"f","i":61,"c":2,"tr":0},{"t":"i","i":1,"c":3000,"tr":0}</v>
      </c>
      <c r="AC15" t="str">
        <f t="shared" ref="AC15" si="368">AB15&amp;AC32</f>
        <v>{"t":"i","i":36,"c":2,"tr":0},{"t":"i","i":29003,"c":2,"tr":0},{"t":"f","i":61,"c":2,"tr":0},{"t":"i","i":1,"c":3000,"tr":0}</v>
      </c>
      <c r="AD15" t="str">
        <f t="shared" ref="AD15" si="369">AC15&amp;AD32</f>
        <v>{"t":"i","i":36,"c":2,"tr":0},{"t":"i","i":29003,"c":2,"tr":0},{"t":"f","i":61,"c":2,"tr":0},{"t":"i","i":1,"c":3000,"tr":0}</v>
      </c>
      <c r="AE15" t="str">
        <f t="shared" ref="AE15" si="370">AD15&amp;AE32</f>
        <v>{"t":"i","i":36,"c":2,"tr":0},{"t":"i","i":29003,"c":2,"tr":0},{"t":"f","i":61,"c":2,"tr":0},{"t":"i","i":1,"c":3000,"tr":0}</v>
      </c>
      <c r="AF15" t="str">
        <f t="shared" ref="AF15" si="371">AE15&amp;AF32</f>
        <v>{"t":"i","i":36,"c":2,"tr":0},{"t":"i","i":29003,"c":2,"tr":0},{"t":"f","i":61,"c":2,"tr":0},{"t":"i","i":1,"c":3000,"tr":0}</v>
      </c>
      <c r="AG15" t="str">
        <f t="shared" ref="AG15" si="372">AF15&amp;AG32</f>
        <v>{"t":"i","i":36,"c":2,"tr":0},{"t":"i","i":29003,"c":2,"tr":0},{"t":"f","i":61,"c":2,"tr":0},{"t":"i","i":1,"c":3000,"tr":0}</v>
      </c>
      <c r="AH15" t="str">
        <f t="shared" ref="AH15" si="373">AG15&amp;AH32</f>
        <v>{"t":"i","i":36,"c":2,"tr":0},{"t":"i","i":29003,"c":2,"tr":0},{"t":"f","i":61,"c":2,"tr":0},{"t":"i","i":1,"c":3000,"tr":0}</v>
      </c>
      <c r="AI15" t="str">
        <f t="shared" ref="AI15" si="374">AH15&amp;AI32</f>
        <v>{"t":"i","i":36,"c":2,"tr":0},{"t":"i","i":29003,"c":2,"tr":0},{"t":"f","i":61,"c":2,"tr":0},{"t":"i","i":1,"c":3000,"tr":0}</v>
      </c>
      <c r="AJ15" t="str">
        <f t="shared" ref="AJ15" si="375">AI15&amp;AJ32</f>
        <v>{"t":"i","i":36,"c":2,"tr":0},{"t":"i","i":29003,"c":2,"tr":0},{"t":"f","i":61,"c":2,"tr":0},{"t":"i","i":1,"c":3000,"tr":0}</v>
      </c>
      <c r="AK15" t="str">
        <f t="shared" ref="AK15" si="376">AJ15&amp;AK32</f>
        <v>{"t":"i","i":36,"c":2,"tr":0},{"t":"i","i":29003,"c":2,"tr":0},{"t":"f","i":61,"c":2,"tr":0},{"t":"i","i":1,"c":3000,"tr":0}</v>
      </c>
      <c r="AL15" t="str">
        <f t="shared" ref="AL15" si="377">AK15&amp;AL32</f>
        <v>{"t":"i","i":36,"c":2,"tr":0},{"t":"i","i":29003,"c":2,"tr":0},{"t":"f","i":61,"c":2,"tr":0},{"t":"i","i":1,"c":3000,"tr":0}</v>
      </c>
      <c r="AM15" t="str">
        <f t="shared" ref="AM15" si="378">AL15&amp;AM32</f>
        <v>{"t":"i","i":36,"c":2,"tr":0},{"t":"i","i":29003,"c":2,"tr":0},{"t":"f","i":61,"c":2,"tr":0},{"t":"i","i":1,"c":3000,"tr":0}</v>
      </c>
      <c r="AN15" t="str">
        <f t="shared" ref="AN15" si="379">AM15&amp;AN32</f>
        <v>{"t":"i","i":36,"c":2,"tr":0},{"t":"i","i":29003,"c":2,"tr":0},{"t":"f","i":61,"c":2,"tr":0},{"t":"i","i":1,"c":3000,"tr":0}</v>
      </c>
      <c r="AO15" t="str">
        <f t="shared" ref="AO15" si="380">AN15&amp;AO32</f>
        <v>{"t":"i","i":36,"c":2,"tr":0},{"t":"i","i":29003,"c":2,"tr":0},{"t":"f","i":61,"c":2,"tr":0},{"t":"i","i":1,"c":3000,"tr":0}</v>
      </c>
      <c r="AP15" t="str">
        <f t="shared" ref="AP15" si="381">AO15&amp;AP32</f>
        <v>{"t":"i","i":36,"c":2,"tr":0},{"t":"i","i":29003,"c":2,"tr":0},{"t":"f","i":61,"c":2,"tr":0},{"t":"i","i":1,"c":3000,"tr":0}</v>
      </c>
      <c r="AQ15" t="str">
        <f t="shared" ref="AQ15" si="382">AP15&amp;AQ32</f>
        <v>{"t":"i","i":36,"c":2,"tr":0},{"t":"i","i":29003,"c":2,"tr":0},{"t":"f","i":61,"c":2,"tr":0},{"t":"i","i":1,"c":3000,"tr":0}</v>
      </c>
      <c r="AR15" t="str">
        <f t="shared" ref="AR15" si="383">AQ15&amp;AR32</f>
        <v>{"t":"i","i":36,"c":2,"tr":0},{"t":"i","i":29003,"c":2,"tr":0},{"t":"f","i":61,"c":2,"tr":0},{"t":"i","i":1,"c":3000,"tr":0}</v>
      </c>
      <c r="AS15" t="str">
        <f t="shared" ref="AS15" si="384">AR15&amp;AS32</f>
        <v>{"t":"i","i":36,"c":2,"tr":0},{"t":"i","i":29003,"c":2,"tr":0},{"t":"f","i":61,"c":2,"tr":0},{"t":"i","i":1,"c":3000,"tr":0}</v>
      </c>
      <c r="AT15" t="str">
        <f t="shared" ref="AT15" si="385">AS15&amp;AT32</f>
        <v>{"t":"i","i":36,"c":2,"tr":0},{"t":"i","i":29003,"c":2,"tr":0},{"t":"f","i":61,"c":2,"tr":0},{"t":"i","i":1,"c":3000,"tr":0}</v>
      </c>
      <c r="AU15" t="str">
        <f t="shared" ref="AU15" si="386">AT15&amp;AU32</f>
        <v>{"t":"i","i":36,"c":2,"tr":0},{"t":"i","i":29003,"c":2,"tr":0},{"t":"f","i":61,"c":2,"tr":0},{"t":"i","i":1,"c":3000,"tr":0}</v>
      </c>
      <c r="AV15" t="str">
        <f t="shared" ref="AV15" si="387">AU15&amp;AV32</f>
        <v>{"t":"i","i":36,"c":2,"tr":0},{"t":"i","i":29003,"c":2,"tr":0},{"t":"f","i":61,"c":2,"tr":0},{"t":"i","i":1,"c":3000,"tr":0}</v>
      </c>
      <c r="AW15" t="str">
        <f t="shared" ref="AW15" si="388">AV15&amp;AW32</f>
        <v>{"t":"i","i":36,"c":2,"tr":0},{"t":"i","i":29003,"c":2,"tr":0},{"t":"f","i":61,"c":2,"tr":0},{"t":"i","i":1,"c":3000,"tr":0}</v>
      </c>
      <c r="AX15" t="str">
        <f t="shared" ref="AX15" si="389">AW15&amp;AX32</f>
        <v>{"t":"i","i":36,"c":2,"tr":0},{"t":"i","i":29003,"c":2,"tr":0},{"t":"f","i":61,"c":2,"tr":0},{"t":"i","i":1,"c":3000,"tr":0}</v>
      </c>
      <c r="AY15" t="str">
        <f t="shared" ref="AY15" si="390">AX15&amp;AY32</f>
        <v>{"t":"i","i":36,"c":2,"tr":0},{"t":"i","i":29003,"c":2,"tr":0},{"t":"f","i":61,"c":2,"tr":0},{"t":"i","i":1,"c":3000,"tr":0}</v>
      </c>
      <c r="AZ15" t="str">
        <f t="shared" ref="AZ15" si="391">AY15&amp;AZ32</f>
        <v>{"t":"i","i":36,"c":2,"tr":0},{"t":"i","i":29003,"c":2,"tr":0},{"t":"f","i":61,"c":2,"tr":0},{"t":"i","i":1,"c":3000,"tr":0}</v>
      </c>
      <c r="BA15" t="str">
        <f t="shared" ref="BA15" si="392">AZ15&amp;BA32</f>
        <v>{"t":"i","i":36,"c":2,"tr":0},{"t":"i","i":29003,"c":2,"tr":0},{"t":"f","i":61,"c":2,"tr":0},{"t":"i","i":1,"c":3000,"tr":0}</v>
      </c>
      <c r="BB15" t="str">
        <f t="shared" ref="BB15" si="393">BA15&amp;BB32</f>
        <v>{"t":"i","i":36,"c":2,"tr":0},{"t":"i","i":29003,"c":2,"tr":0},{"t":"f","i":61,"c":2,"tr":0},{"t":"i","i":1,"c":3000,"tr":0}</v>
      </c>
      <c r="BC15" t="str">
        <f t="shared" ref="BC15" si="394">BB15&amp;BC32</f>
        <v>{"t":"i","i":36,"c":2,"tr":0},{"t":"i","i":29003,"c":2,"tr":0},{"t":"f","i":61,"c":2,"tr":0},{"t":"i","i":1,"c":3000,"tr":0}</v>
      </c>
      <c r="BD15" t="str">
        <f t="shared" ref="BD15" si="395">BC15&amp;BD32</f>
        <v>{"t":"i","i":36,"c":2,"tr":0},{"t":"i","i":29003,"c":2,"tr":0},{"t":"f","i":61,"c":2,"tr":0},{"t":"i","i":1,"c":3000,"tr":0}</v>
      </c>
      <c r="BE15" t="str">
        <f t="shared" ref="BE15" si="396">BD15&amp;BE32</f>
        <v>{"t":"i","i":36,"c":2,"tr":0},{"t":"i","i":29003,"c":2,"tr":0},{"t":"f","i":61,"c":2,"tr":0},{"t":"i","i":1,"c":3000,"tr":0}</v>
      </c>
      <c r="BF15" t="str">
        <f t="shared" ref="BF15" si="397">BE15&amp;BF32</f>
        <v>{"t":"i","i":36,"c":2,"tr":0},{"t":"i","i":29003,"c":2,"tr":0},{"t":"f","i":61,"c":2,"tr":0},{"t":"i","i":1,"c":3000,"tr":0}</v>
      </c>
      <c r="BG15" t="str">
        <f t="shared" ref="BG15" si="398">BF15&amp;BG32</f>
        <v>{"t":"i","i":36,"c":2,"tr":0},{"t":"i","i":29003,"c":2,"tr":0},{"t":"f","i":61,"c":2,"tr":0},{"t":"i","i":1,"c":3000,"tr":0}</v>
      </c>
      <c r="BH15" t="str">
        <f t="shared" ref="BH15" si="399">BG15&amp;BH32</f>
        <v>{"t":"i","i":36,"c":2,"tr":0},{"t":"i","i":29003,"c":2,"tr":0},{"t":"f","i":61,"c":2,"tr":0},{"t":"i","i":1,"c":3000,"tr":0}</v>
      </c>
      <c r="BI15" t="str">
        <f t="shared" ref="BI15" si="400">BH15&amp;BI32</f>
        <v>{"t":"i","i":36,"c":2,"tr":0},{"t":"i","i":29003,"c":2,"tr":0},{"t":"f","i":61,"c":2,"tr":0},{"t":"i","i":1,"c":3000,"tr":0}</v>
      </c>
      <c r="BJ15" t="str">
        <f t="shared" ref="BJ15" si="401">BI15&amp;BJ32</f>
        <v>{"t":"i","i":36,"c":2,"tr":0},{"t":"i","i":29003,"c":2,"tr":0},{"t":"f","i":61,"c":2,"tr":0},{"t":"i","i":1,"c":3000,"tr":0}</v>
      </c>
      <c r="BK15" t="str">
        <f t="shared" ref="BK15" si="402">BJ15&amp;BK32</f>
        <v>{"t":"i","i":36,"c":2,"tr":0},{"t":"i","i":29003,"c":2,"tr":0},{"t":"f","i":61,"c":2,"tr":0},{"t":"i","i":1,"c":3000,"tr":0}</v>
      </c>
      <c r="BL15" t="str">
        <f t="shared" ref="BL15" si="403">BK15&amp;BL32</f>
        <v>{"t":"i","i":36,"c":2,"tr":0},{"t":"i","i":29003,"c":2,"tr":0},{"t":"f","i":61,"c":2,"tr":0},{"t":"i","i":1,"c":3000,"tr":0}</v>
      </c>
      <c r="BM15" t="str">
        <f t="shared" ref="BM15" si="404">BL15&amp;BM32</f>
        <v>{"t":"i","i":36,"c":2,"tr":0},{"t":"i","i":29003,"c":2,"tr":0},{"t":"f","i":61,"c":2,"tr":0},{"t":"i","i":1,"c":3000,"tr":0}</v>
      </c>
      <c r="BN15" t="str">
        <f t="shared" ref="BN15" si="405">BM15&amp;BN32</f>
        <v>{"t":"i","i":36,"c":2,"tr":0},{"t":"i","i":29003,"c":2,"tr":0},{"t":"f","i":61,"c":2,"tr":0},{"t":"i","i":1,"c":3000,"tr":0}</v>
      </c>
      <c r="BO15" t="str">
        <f t="shared" ref="BO15" si="406">BN15&amp;BO32</f>
        <v>{"t":"i","i":36,"c":2,"tr":0},{"t":"i","i":29003,"c":2,"tr":0},{"t":"f","i":61,"c":2,"tr":0},{"t":"i","i":1,"c":3000,"tr":0}</v>
      </c>
      <c r="BP15" t="str">
        <f t="shared" ref="BP15" si="407">BO15&amp;BP32</f>
        <v>{"t":"i","i":36,"c":2,"tr":0},{"t":"i","i":29003,"c":2,"tr":0},{"t":"f","i":61,"c":2,"tr":0},{"t":"i","i":1,"c":3000,"tr":0}</v>
      </c>
      <c r="BQ15" t="str">
        <f t="shared" ref="BQ15" si="408">BP15&amp;BQ32</f>
        <v>{"t":"i","i":36,"c":2,"tr":0},{"t":"i","i":29003,"c":2,"tr":0},{"t":"f","i":61,"c":2,"tr":0},{"t":"i","i":1,"c":3000,"tr":0}</v>
      </c>
      <c r="BR15" t="str">
        <f t="shared" ref="BR15" si="409">BQ15&amp;BR32</f>
        <v>{"t":"i","i":36,"c":2,"tr":0},{"t":"i","i":29003,"c":2,"tr":0},{"t":"f","i":61,"c":2,"tr":0},{"t":"i","i":1,"c":3000,"tr":0}</v>
      </c>
      <c r="BS15" t="str">
        <f t="shared" ref="BS15" si="410">BR15&amp;BS32</f>
        <v>{"t":"i","i":36,"c":2,"tr":0},{"t":"i","i":29003,"c":2,"tr":0},{"t":"f","i":61,"c":2,"tr":0},{"t":"i","i":1,"c":3000,"tr":0}</v>
      </c>
      <c r="BT15" t="str">
        <f t="shared" ref="BT15" si="411">BS15&amp;BT32</f>
        <v>{"t":"i","i":36,"c":2,"tr":0},{"t":"i","i":29003,"c":2,"tr":0},{"t":"f","i":61,"c":2,"tr":0},{"t":"i","i":1,"c":3000,"tr":0}</v>
      </c>
      <c r="BU15" t="str">
        <f t="shared" ref="BU15" si="412">BT15&amp;BU32</f>
        <v>{"t":"i","i":36,"c":2,"tr":0},{"t":"i","i":29003,"c":2,"tr":0},{"t":"f","i":61,"c":2,"tr":0},{"t":"i","i":1,"c":3000,"tr":0}</v>
      </c>
      <c r="BV15" t="str">
        <f t="shared" ref="BV15" si="413">BU15&amp;BV32</f>
        <v>{"t":"i","i":36,"c":2,"tr":0},{"t":"i","i":29003,"c":2,"tr":0},{"t":"f","i":61,"c":2,"tr":0},{"t":"i","i":1,"c":3000,"tr":0}</v>
      </c>
      <c r="BW15" t="str">
        <f t="shared" ref="BW15" si="414">BV15&amp;BW32</f>
        <v>{"t":"i","i":36,"c":2,"tr":0},{"t":"i","i":29003,"c":2,"tr":0},{"t":"f","i":61,"c":2,"tr":0},{"t":"i","i":1,"c":3000,"tr":0}</v>
      </c>
      <c r="BX15" t="str">
        <f t="shared" ref="BX15" si="415">BW15&amp;BX32</f>
        <v>{"t":"i","i":36,"c":2,"tr":0},{"t":"i","i":29003,"c":2,"tr":0},{"t":"f","i":61,"c":2,"tr":0},{"t":"i","i":1,"c":3000,"tr":0}</v>
      </c>
      <c r="BY15" t="str">
        <f t="shared" ref="BY15" si="416">BX15&amp;BY32</f>
        <v>{"t":"i","i":36,"c":2,"tr":0},{"t":"i","i":29003,"c":2,"tr":0},{"t":"f","i":61,"c":2,"tr":0},{"t":"i","i":1,"c":3000,"tr":0}</v>
      </c>
      <c r="BZ15" t="str">
        <f t="shared" ref="BZ15" si="417">BY15&amp;BZ32</f>
        <v>{"t":"i","i":36,"c":2,"tr":0},{"t":"i","i":29003,"c":2,"tr":0},{"t":"f","i":61,"c":2,"tr":0},{"t":"i","i":1,"c":3000,"tr":0}</v>
      </c>
      <c r="CA15" t="str">
        <f t="shared" ref="CA15" si="418">BZ15&amp;CA32</f>
        <v>{"t":"i","i":36,"c":2,"tr":0},{"t":"i","i":29003,"c":2,"tr":0},{"t":"f","i":61,"c":2,"tr":0},{"t":"i","i":1,"c":3000,"tr":0}</v>
      </c>
      <c r="CB15" t="str">
        <f t="shared" ref="CB15" si="419">CA15&amp;CB32</f>
        <v>{"t":"i","i":36,"c":2,"tr":0},{"t":"i","i":29003,"c":2,"tr":0},{"t":"f","i":61,"c":2,"tr":0},{"t":"i","i":1,"c":3000,"tr":0}</v>
      </c>
      <c r="CC15" t="str">
        <f t="shared" ref="CC15" si="420">CB15&amp;CC32</f>
        <v>{"t":"i","i":36,"c":2,"tr":0},{"t":"i","i":29003,"c":2,"tr":0},{"t":"f","i":61,"c":2,"tr":0},{"t":"i","i":1,"c":3000,"tr":0}</v>
      </c>
      <c r="CD15" t="str">
        <f t="shared" ref="CD15" si="421">CC15&amp;CD32</f>
        <v>{"t":"i","i":36,"c":2,"tr":0},{"t":"i","i":29003,"c":2,"tr":0},{"t":"f","i":61,"c":2,"tr":0},{"t":"i","i":1,"c":3000,"tr":0}</v>
      </c>
      <c r="CE15" t="str">
        <f t="shared" ref="CE15" si="422">CD15&amp;CE32</f>
        <v>{"t":"i","i":36,"c":2,"tr":0},{"t":"i","i":29003,"c":2,"tr":0},{"t":"f","i":61,"c":2,"tr":0},{"t":"i","i":1,"c":3000,"tr":0}</v>
      </c>
      <c r="CF15" t="str">
        <f t="shared" ref="CF15" si="423">CE15&amp;CF32</f>
        <v>{"t":"i","i":36,"c":2,"tr":0},{"t":"i","i":29003,"c":2,"tr":0},{"t":"f","i":61,"c":2,"tr":0},{"t":"i","i":1,"c":3000,"tr":0}</v>
      </c>
      <c r="CG15" t="str">
        <f t="shared" ref="CG15" si="424">CF15&amp;CG32</f>
        <v>{"t":"i","i":36,"c":2,"tr":0},{"t":"i","i":29003,"c":2,"tr":0},{"t":"f","i":61,"c":2,"tr":0},{"t":"i","i":1,"c":3000,"tr":0}</v>
      </c>
      <c r="CH15" t="str">
        <f t="shared" ref="CH15" si="425">CG15&amp;CH32</f>
        <v>{"t":"i","i":36,"c":2,"tr":0},{"t":"i","i":29003,"c":2,"tr":0},{"t":"f","i":61,"c":2,"tr":0},{"t":"i","i":1,"c":3000,"tr":0}</v>
      </c>
      <c r="CI15" t="str">
        <f t="shared" ref="CI15" si="426">CH15&amp;CI32</f>
        <v>{"t":"i","i":36,"c":2,"tr":0},{"t":"i","i":29003,"c":2,"tr":0},{"t":"f","i":61,"c":2,"tr":0},{"t":"i","i":1,"c":3000,"tr":0}</v>
      </c>
      <c r="CJ15" t="str">
        <f t="shared" ref="CJ15" si="427">CI15&amp;CJ32</f>
        <v>{"t":"i","i":36,"c":2,"tr":0},{"t":"i","i":29003,"c":2,"tr":0},{"t":"f","i":61,"c":2,"tr":0},{"t":"i","i":1,"c":3000,"tr":0}</v>
      </c>
      <c r="CK15" t="str">
        <f t="shared" ref="CK15" si="428">CJ15&amp;CK32</f>
        <v>{"t":"i","i":36,"c":2,"tr":0},{"t":"i","i":29003,"c":2,"tr":0},{"t":"f","i":61,"c":2,"tr":0},{"t":"i","i":1,"c":3000,"tr":0}</v>
      </c>
      <c r="CL15" t="str">
        <f t="shared" ref="CL15" si="429">CK15&amp;CL32</f>
        <v>{"t":"i","i":36,"c":2,"tr":0},{"t":"i","i":29003,"c":2,"tr":0},{"t":"f","i":61,"c":2,"tr":0},{"t":"i","i":1,"c":3000,"tr":0}</v>
      </c>
      <c r="CM15" t="str">
        <f t="shared" ref="CM15" si="430">CL15&amp;CM32</f>
        <v>{"t":"i","i":36,"c":2,"tr":0},{"t":"i","i":29003,"c":2,"tr":0},{"t":"f","i":61,"c":2,"tr":0},{"t":"i","i":1,"c":3000,"tr":0}</v>
      </c>
      <c r="CN15" t="str">
        <f t="shared" ref="CN15" si="431">CM15&amp;CN32</f>
        <v>{"t":"i","i":36,"c":2,"tr":0},{"t":"i","i":29003,"c":2,"tr":0},{"t":"f","i":61,"c":2,"tr":0},{"t":"i","i":1,"c":3000,"tr":0}</v>
      </c>
      <c r="CO15" t="str">
        <f t="shared" ref="CO15" si="432">CN15&amp;CO32</f>
        <v>{"t":"i","i":36,"c":2,"tr":0},{"t":"i","i":29003,"c":2,"tr":0},{"t":"f","i":61,"c":2,"tr":0},{"t":"i","i":1,"c":3000,"tr":0}</v>
      </c>
      <c r="CP15" t="str">
        <f t="shared" ref="CP15" si="433">CO15&amp;CP32</f>
        <v>{"t":"i","i":36,"c":2,"tr":0},{"t":"i","i":29003,"c":2,"tr":0},{"t":"f","i":61,"c":2,"tr":0},{"t":"i","i":1,"c":3000,"tr":0}</v>
      </c>
      <c r="CQ15" t="str">
        <f t="shared" ref="CQ15" si="434">CP15&amp;CQ32</f>
        <v>{"t":"i","i":36,"c":2,"tr":0},{"t":"i","i":29003,"c":2,"tr":0},{"t":"f","i":61,"c":2,"tr":0},{"t":"i","i":1,"c":3000,"tr":0}</v>
      </c>
      <c r="CR15" t="str">
        <f t="shared" ref="CR15" si="435">CQ15&amp;CR32</f>
        <v>{"t":"i","i":36,"c":2,"tr":0},{"t":"i","i":29003,"c":2,"tr":0},{"t":"f","i":61,"c":2,"tr":0},{"t":"i","i":1,"c":3000,"tr":0}</v>
      </c>
      <c r="CS15" t="str">
        <f t="shared" ref="CS15" si="436">CR15&amp;CS32</f>
        <v>{"t":"i","i":36,"c":2,"tr":0},{"t":"i","i":29003,"c":2,"tr":0},{"t":"f","i":61,"c":2,"tr":0},{"t":"i","i":1,"c":3000,"tr":0}</v>
      </c>
      <c r="CT15" t="str">
        <f t="shared" ref="CT15" si="437">CS15&amp;CT32</f>
        <v>{"t":"i","i":36,"c":2,"tr":0},{"t":"i","i":29003,"c":2,"tr":0},{"t":"f","i":61,"c":2,"tr":0},{"t":"i","i":1,"c":3000,"tr":0}</v>
      </c>
      <c r="CU15" t="str">
        <f t="shared" ref="CU15" si="438">CT15&amp;CU32</f>
        <v>{"t":"i","i":36,"c":2,"tr":0},{"t":"i","i":29003,"c":2,"tr":0},{"t":"f","i":61,"c":2,"tr":0},{"t":"i","i":1,"c":3000,"tr":0}</v>
      </c>
      <c r="CV15" t="str">
        <f t="shared" ref="CV15" si="439">CU15&amp;CV32</f>
        <v>{"t":"i","i":36,"c":2,"tr":0},{"t":"i","i":29003,"c":2,"tr":0},{"t":"f","i":61,"c":2,"tr":0},{"t":"i","i":1,"c":3000,"tr":0}</v>
      </c>
      <c r="CW15" t="str">
        <f t="shared" ref="CW15" si="440">CV15&amp;CW32</f>
        <v>{"t":"i","i":36,"c":2,"tr":0},{"t":"i","i":29003,"c":2,"tr":0},{"t":"f","i":61,"c":2,"tr":0},{"t":"i","i":1,"c":3000,"tr":0}</v>
      </c>
      <c r="CX15" t="str">
        <f t="shared" ref="CX15" si="441">CW15&amp;CX32</f>
        <v>{"t":"i","i":36,"c":2,"tr":0},{"t":"i","i":29003,"c":2,"tr":0},{"t":"f","i":61,"c":2,"tr":0},{"t":"i","i":1,"c":3000,"tr":0}</v>
      </c>
      <c r="CY15" t="str">
        <f t="shared" ref="CY15" si="442">CX15&amp;CY32</f>
        <v>{"t":"i","i":36,"c":2,"tr":0},{"t":"i","i":29003,"c":2,"tr":0},{"t":"f","i":61,"c":2,"tr":0},{"t":"i","i":1,"c":3000,"tr":0}</v>
      </c>
      <c r="CZ15" t="str">
        <f t="shared" ref="CZ15" si="443">CY15&amp;CZ32</f>
        <v>{"t":"i","i":36,"c":2,"tr":0},{"t":"i","i":29003,"c":2,"tr":0},{"t":"f","i":61,"c":2,"tr":0},{"t":"i","i":1,"c":3000,"tr":0}</v>
      </c>
      <c r="DA15" t="str">
        <f t="shared" ref="DA15" si="444">CZ15&amp;DA32</f>
        <v>{"t":"i","i":36,"c":2,"tr":0},{"t":"i","i":29003,"c":2,"tr":0},{"t":"f","i":61,"c":2,"tr":0},{"t":"i","i":1,"c":3000,"tr":0}</v>
      </c>
      <c r="DB15" t="str">
        <f t="shared" ref="DB15" si="445">DA15&amp;DB32</f>
        <v>{"t":"i","i":36,"c":2,"tr":0},{"t":"i","i":29003,"c":2,"tr":0},{"t":"f","i":61,"c":2,"tr":0},{"t":"i","i":1,"c":3000,"tr":0}</v>
      </c>
      <c r="DC15" t="str">
        <f t="shared" ref="DC15" si="446">DB15&amp;DC32</f>
        <v>{"t":"i","i":36,"c":2,"tr":0},{"t":"i","i":29003,"c":2,"tr":0},{"t":"f","i":61,"c":2,"tr":0},{"t":"i","i":1,"c":3000,"tr":0}</v>
      </c>
      <c r="DD15" t="str">
        <f t="shared" ref="DD15" si="447">DC15&amp;DD32</f>
        <v>{"t":"i","i":36,"c":2,"tr":0},{"t":"i","i":29003,"c":2,"tr":0},{"t":"f","i":61,"c":2,"tr":0},{"t":"i","i":1,"c":3000,"tr":0}</v>
      </c>
      <c r="DE15" t="str">
        <f t="shared" ref="DE15" si="448">DD15&amp;DE32</f>
        <v>{"t":"i","i":36,"c":2,"tr":0},{"t":"i","i":29003,"c":2,"tr":0},{"t":"f","i":61,"c":2,"tr":0},{"t":"i","i":1,"c":3000,"tr":0}</v>
      </c>
      <c r="DF15" t="str">
        <f t="shared" ref="DF15" si="449">DE15&amp;DF32</f>
        <v>{"t":"i","i":36,"c":2,"tr":0},{"t":"i","i":29003,"c":2,"tr":0},{"t":"f","i":61,"c":2,"tr":0},{"t":"i","i":1,"c":3000,"tr":0}</v>
      </c>
      <c r="DG15" t="str">
        <f t="shared" ref="DG15" si="450">DF15&amp;DG32</f>
        <v>{"t":"i","i":36,"c":2,"tr":0},{"t":"i","i":29003,"c":2,"tr":0},{"t":"f","i":61,"c":2,"tr":0},{"t":"i","i":1,"c":3000,"tr":0}</v>
      </c>
      <c r="DH15" t="str">
        <f t="shared" ref="DH15" si="451">DG15&amp;DH32</f>
        <v>{"t":"i","i":36,"c":2,"tr":0},{"t":"i","i":29003,"c":2,"tr":0},{"t":"f","i":61,"c":2,"tr":0},{"t":"i","i":1,"c":3000,"tr":0}</v>
      </c>
      <c r="DI15" t="str">
        <f t="shared" ref="DI15:EZ15" si="452">DH15&amp;DI32</f>
        <v>{"t":"i","i":36,"c":2,"tr":0},{"t":"i","i":29003,"c":2,"tr":0},{"t":"f","i":61,"c":2,"tr":0},{"t":"i","i":1,"c":3000,"tr":0}</v>
      </c>
      <c r="DJ15" t="str">
        <f t="shared" si="452"/>
        <v>{"t":"i","i":36,"c":2,"tr":0},{"t":"i","i":29003,"c":2,"tr":0},{"t":"f","i":61,"c":2,"tr":0},{"t":"i","i":1,"c":3000,"tr":0}</v>
      </c>
      <c r="DK15" t="str">
        <f t="shared" si="452"/>
        <v>{"t":"i","i":36,"c":2,"tr":0},{"t":"i","i":29003,"c":2,"tr":0},{"t":"f","i":61,"c":2,"tr":0},{"t":"i","i":1,"c":3000,"tr":0}</v>
      </c>
      <c r="DL15" t="str">
        <f t="shared" si="452"/>
        <v>{"t":"i","i":36,"c":2,"tr":0},{"t":"i","i":29003,"c":2,"tr":0},{"t":"f","i":61,"c":2,"tr":0},{"t":"i","i":1,"c":3000,"tr":0}</v>
      </c>
      <c r="DM15" t="str">
        <f t="shared" si="452"/>
        <v>{"t":"i","i":36,"c":2,"tr":0},{"t":"i","i":29003,"c":2,"tr":0},{"t":"f","i":61,"c":2,"tr":0},{"t":"i","i":1,"c":3000,"tr":0}</v>
      </c>
      <c r="DN15" t="str">
        <f t="shared" si="452"/>
        <v>{"t":"i","i":36,"c":2,"tr":0},{"t":"i","i":29003,"c":2,"tr":0},{"t":"f","i":61,"c":2,"tr":0},{"t":"i","i":1,"c":3000,"tr":0}</v>
      </c>
      <c r="DO15" t="str">
        <f t="shared" si="452"/>
        <v>{"t":"i","i":36,"c":2,"tr":0},{"t":"i","i":29003,"c":2,"tr":0},{"t":"f","i":61,"c":2,"tr":0},{"t":"i","i":1,"c":3000,"tr":0}</v>
      </c>
      <c r="DP15" t="str">
        <f t="shared" si="452"/>
        <v>{"t":"i","i":36,"c":2,"tr":0},{"t":"i","i":29003,"c":2,"tr":0},{"t":"f","i":61,"c":2,"tr":0},{"t":"i","i":1,"c":3000,"tr":0}</v>
      </c>
      <c r="DQ15" t="str">
        <f t="shared" si="452"/>
        <v>{"t":"i","i":36,"c":2,"tr":0},{"t":"i","i":29003,"c":2,"tr":0},{"t":"f","i":61,"c":2,"tr":0},{"t":"i","i":1,"c":3000,"tr":0}</v>
      </c>
      <c r="DR15" t="str">
        <f t="shared" si="452"/>
        <v>{"t":"i","i":36,"c":2,"tr":0},{"t":"i","i":29003,"c":2,"tr":0},{"t":"f","i":61,"c":2,"tr":0},{"t":"i","i":1,"c":3000,"tr":0}</v>
      </c>
      <c r="DS15" t="str">
        <f t="shared" si="452"/>
        <v>{"t":"i","i":36,"c":2,"tr":0},{"t":"i","i":29003,"c":2,"tr":0},{"t":"f","i":61,"c":2,"tr":0},{"t":"i","i":1,"c":3000,"tr":0}</v>
      </c>
      <c r="DT15" t="str">
        <f t="shared" si="452"/>
        <v>{"t":"i","i":36,"c":2,"tr":0},{"t":"i","i":29003,"c":2,"tr":0},{"t":"f","i":61,"c":2,"tr":0},{"t":"i","i":1,"c":3000,"tr":0}</v>
      </c>
      <c r="DU15" t="str">
        <f t="shared" si="452"/>
        <v>{"t":"i","i":36,"c":2,"tr":0},{"t":"i","i":29003,"c":2,"tr":0},{"t":"f","i":61,"c":2,"tr":0},{"t":"i","i":1,"c":3000,"tr":0}</v>
      </c>
      <c r="DV15" t="str">
        <f t="shared" si="452"/>
        <v>{"t":"i","i":36,"c":2,"tr":0},{"t":"i","i":29003,"c":2,"tr":0},{"t":"f","i":61,"c":2,"tr":0},{"t":"i","i":1,"c":3000,"tr":0}</v>
      </c>
      <c r="DW15" t="str">
        <f t="shared" si="452"/>
        <v>{"t":"i","i":36,"c":2,"tr":0},{"t":"i","i":29003,"c":2,"tr":0},{"t":"f","i":61,"c":2,"tr":0},{"t":"i","i":1,"c":3000,"tr":0}</v>
      </c>
      <c r="DX15" t="str">
        <f t="shared" si="452"/>
        <v>{"t":"i","i":36,"c":2,"tr":0},{"t":"i","i":29003,"c":2,"tr":0},{"t":"f","i":61,"c":2,"tr":0},{"t":"i","i":1,"c":3000,"tr":0}</v>
      </c>
      <c r="DY15" t="str">
        <f t="shared" si="452"/>
        <v>{"t":"i","i":36,"c":2,"tr":0},{"t":"i","i":29003,"c":2,"tr":0},{"t":"f","i":61,"c":2,"tr":0},{"t":"i","i":1,"c":3000,"tr":0}</v>
      </c>
      <c r="DZ15" t="str">
        <f t="shared" si="452"/>
        <v>{"t":"i","i":36,"c":2,"tr":0},{"t":"i","i":29003,"c":2,"tr":0},{"t":"f","i":61,"c":2,"tr":0},{"t":"i","i":1,"c":3000,"tr":0}</v>
      </c>
      <c r="EA15" t="str">
        <f t="shared" si="452"/>
        <v>{"t":"i","i":36,"c":2,"tr":0},{"t":"i","i":29003,"c":2,"tr":0},{"t":"f","i":61,"c":2,"tr":0},{"t":"i","i":1,"c":3000,"tr":0}</v>
      </c>
      <c r="EB15" t="str">
        <f t="shared" si="452"/>
        <v>{"t":"i","i":36,"c":2,"tr":0},{"t":"i","i":29003,"c":2,"tr":0},{"t":"f","i":61,"c":2,"tr":0},{"t":"i","i":1,"c":3000,"tr":0}</v>
      </c>
      <c r="EC15" t="str">
        <f t="shared" si="452"/>
        <v>{"t":"i","i":36,"c":2,"tr":0},{"t":"i","i":29003,"c":2,"tr":0},{"t":"f","i":61,"c":2,"tr":0},{"t":"i","i":1,"c":3000,"tr":0}</v>
      </c>
      <c r="ED15" t="str">
        <f t="shared" si="452"/>
        <v>{"t":"i","i":36,"c":2,"tr":0},{"t":"i","i":29003,"c":2,"tr":0},{"t":"f","i":61,"c":2,"tr":0},{"t":"i","i":1,"c":3000,"tr":0}</v>
      </c>
      <c r="EE15" t="str">
        <f t="shared" si="452"/>
        <v>{"t":"i","i":36,"c":2,"tr":0},{"t":"i","i":29003,"c":2,"tr":0},{"t":"f","i":61,"c":2,"tr":0},{"t":"i","i":1,"c":3000,"tr":0}</v>
      </c>
      <c r="EF15" t="str">
        <f t="shared" si="452"/>
        <v>{"t":"i","i":36,"c":2,"tr":0},{"t":"i","i":29003,"c":2,"tr":0},{"t":"f","i":61,"c":2,"tr":0},{"t":"i","i":1,"c":3000,"tr":0}</v>
      </c>
      <c r="EG15" t="str">
        <f t="shared" si="452"/>
        <v>{"t":"i","i":36,"c":2,"tr":0},{"t":"i","i":29003,"c":2,"tr":0},{"t":"f","i":61,"c":2,"tr":0},{"t":"i","i":1,"c":3000,"tr":0}</v>
      </c>
      <c r="EH15" t="str">
        <f t="shared" si="452"/>
        <v>{"t":"i","i":36,"c":2,"tr":0},{"t":"i","i":29003,"c":2,"tr":0},{"t":"f","i":61,"c":2,"tr":0},{"t":"i","i":1,"c":3000,"tr":0}</v>
      </c>
      <c r="EI15" t="str">
        <f t="shared" si="452"/>
        <v>{"t":"i","i":36,"c":2,"tr":0},{"t":"i","i":29003,"c":2,"tr":0},{"t":"f","i":61,"c":2,"tr":0},{"t":"i","i":1,"c":3000,"tr":0}</v>
      </c>
      <c r="EJ15" t="str">
        <f t="shared" si="452"/>
        <v>{"t":"i","i":36,"c":2,"tr":0},{"t":"i","i":29003,"c":2,"tr":0},{"t":"f","i":61,"c":2,"tr":0},{"t":"i","i":1,"c":3000,"tr":0}</v>
      </c>
      <c r="EK15" t="str">
        <f t="shared" si="452"/>
        <v>{"t":"i","i":36,"c":2,"tr":0},{"t":"i","i":29003,"c":2,"tr":0},{"t":"f","i":61,"c":2,"tr":0},{"t":"i","i":1,"c":3000,"tr":0}</v>
      </c>
      <c r="EL15" t="str">
        <f t="shared" si="452"/>
        <v>{"t":"i","i":36,"c":2,"tr":0},{"t":"i","i":29003,"c":2,"tr":0},{"t":"f","i":61,"c":2,"tr":0},{"t":"i","i":1,"c":3000,"tr":0}</v>
      </c>
      <c r="EM15" t="str">
        <f t="shared" si="452"/>
        <v>{"t":"i","i":36,"c":2,"tr":0},{"t":"i","i":29003,"c":2,"tr":0},{"t":"f","i":61,"c":2,"tr":0},{"t":"i","i":1,"c":3000,"tr":0}</v>
      </c>
      <c r="EN15" t="str">
        <f t="shared" si="452"/>
        <v>{"t":"i","i":36,"c":2,"tr":0},{"t":"i","i":29003,"c":2,"tr":0},{"t":"f","i":61,"c":2,"tr":0},{"t":"i","i":1,"c":3000,"tr":0}</v>
      </c>
      <c r="EO15" t="str">
        <f t="shared" si="452"/>
        <v>{"t":"i","i":36,"c":2,"tr":0},{"t":"i","i":29003,"c":2,"tr":0},{"t":"f","i":61,"c":2,"tr":0},{"t":"i","i":1,"c":3000,"tr":0}</v>
      </c>
      <c r="EP15" t="str">
        <f t="shared" si="452"/>
        <v>{"t":"i","i":36,"c":2,"tr":0},{"t":"i","i":29003,"c":2,"tr":0},{"t":"f","i":61,"c":2,"tr":0},{"t":"i","i":1,"c":3000,"tr":0}</v>
      </c>
      <c r="EQ15" t="str">
        <f t="shared" si="452"/>
        <v>{"t":"i","i":36,"c":2,"tr":0},{"t":"i","i":29003,"c":2,"tr":0},{"t":"f","i":61,"c":2,"tr":0},{"t":"i","i":1,"c":3000,"tr":0}</v>
      </c>
      <c r="ER15" t="str">
        <f t="shared" si="452"/>
        <v>{"t":"i","i":36,"c":2,"tr":0},{"t":"i","i":29003,"c":2,"tr":0},{"t":"f","i":61,"c":2,"tr":0},{"t":"i","i":1,"c":3000,"tr":0}</v>
      </c>
      <c r="ES15" t="str">
        <f t="shared" si="452"/>
        <v>{"t":"i","i":36,"c":2,"tr":0},{"t":"i","i":29003,"c":2,"tr":0},{"t":"f","i":61,"c":2,"tr":0},{"t":"i","i":1,"c":3000,"tr":0}</v>
      </c>
      <c r="ET15" t="str">
        <f t="shared" si="452"/>
        <v>{"t":"i","i":36,"c":2,"tr":0},{"t":"i","i":29003,"c":2,"tr":0},{"t":"f","i":61,"c":2,"tr":0},{"t":"i","i":1,"c":3000,"tr":0}</v>
      </c>
      <c r="EU15" t="str">
        <f t="shared" si="452"/>
        <v>{"t":"i","i":36,"c":2,"tr":0},{"t":"i","i":29003,"c":2,"tr":0},{"t":"f","i":61,"c":2,"tr":0},{"t":"i","i":1,"c":3000,"tr":0}</v>
      </c>
      <c r="EV15" t="str">
        <f t="shared" si="452"/>
        <v>{"t":"i","i":36,"c":2,"tr":0},{"t":"i","i":29003,"c":2,"tr":0},{"t":"f","i":61,"c":2,"tr":0},{"t":"i","i":1,"c":3000,"tr":0}</v>
      </c>
      <c r="EW15" t="str">
        <f t="shared" si="452"/>
        <v>{"t":"i","i":36,"c":2,"tr":0},{"t":"i","i":29003,"c":2,"tr":0},{"t":"f","i":61,"c":2,"tr":0},{"t":"i","i":1,"c":3000,"tr":0}</v>
      </c>
      <c r="EX15" t="str">
        <f t="shared" si="452"/>
        <v>{"t":"i","i":36,"c":2,"tr":0},{"t":"i","i":29003,"c":2,"tr":0},{"t":"f","i":61,"c":2,"tr":0},{"t":"i","i":1,"c":3000,"tr":0}</v>
      </c>
      <c r="EY15" t="str">
        <f t="shared" si="452"/>
        <v>{"t":"i","i":36,"c":2,"tr":0},{"t":"i","i":29003,"c":2,"tr":0},{"t":"f","i":61,"c":2,"tr":0},{"t":"i","i":1,"c":3000,"tr":0}</v>
      </c>
      <c r="EZ15" t="str">
        <f t="shared" si="452"/>
        <v>{"t":"i","i":36,"c":2,"tr":0},{"t":"i","i":29003,"c":2,"tr":0},{"t":"f","i":61,"c":2,"tr":0},{"t":"i","i":1,"c":3000,"tr":0}</v>
      </c>
      <c r="FB15" t="str">
        <f t="shared" si="240"/>
        <v>{"t":"i","i":36,"c":2,"tr":0},{"t":"i","i":29003,"c":2,"tr":0},{"t":"f","i":61,"c":2,"tr":0},{"t":"i","i":1,"c":3000,"tr":0}</v>
      </c>
    </row>
    <row r="16" spans="1:158" x14ac:dyDescent="0.15">
      <c r="A16">
        <v>910005</v>
      </c>
      <c r="B16" s="3" t="s">
        <v>523</v>
      </c>
      <c r="C16" s="3" t="s">
        <v>523</v>
      </c>
      <c r="D16" s="3" t="str">
        <f t="shared" si="133"/>
        <v>[{"t":"i","i":37,"c":2,"tr":0},{"t":"i","i":29003,"c":2,"tr":0},{"t":"f","i":61,"c":2,"tr":0},{"t":"i","i":88,"c":2,"tr":0},{"t":"i","i":1,"c":4000,"tr":0}]</v>
      </c>
      <c r="E16" s="2">
        <v>0</v>
      </c>
      <c r="F16" s="2">
        <v>0</v>
      </c>
      <c r="G16" t="str">
        <f>G33</f>
        <v>{"t":"i","i":37,"c":2,"tr":0}</v>
      </c>
      <c r="H16" t="str">
        <f t="shared" ref="H16" si="453">G16&amp;H33</f>
        <v>{"t":"i","i":37,"c":2,"tr":0},{"t":"i","i":29003,"c":2,"tr":0}</v>
      </c>
      <c r="I16" t="str">
        <f t="shared" ref="I16" si="454">H16&amp;I33</f>
        <v>{"t":"i","i":37,"c":2,"tr":0},{"t":"i","i":29003,"c":2,"tr":0},{"t":"f","i":61,"c":2,"tr":0}</v>
      </c>
      <c r="J16" t="str">
        <f t="shared" ref="J16" si="455">I16&amp;J33</f>
        <v>{"t":"i","i":37,"c":2,"tr":0},{"t":"i","i":29003,"c":2,"tr":0},{"t":"f","i":61,"c":2,"tr":0},{"t":"i","i":88,"c":2,"tr":0}</v>
      </c>
      <c r="K16" t="str">
        <f t="shared" ref="K16" si="456">J16&amp;K33</f>
        <v>{"t":"i","i":37,"c":2,"tr":0},{"t":"i","i":29003,"c":2,"tr":0},{"t":"f","i":61,"c":2,"tr":0},{"t":"i","i":88,"c":2,"tr":0},{"t":"i","i":1,"c":4000,"tr":0}</v>
      </c>
      <c r="L16" t="str">
        <f t="shared" ref="L16" si="457">K16&amp;L33</f>
        <v>{"t":"i","i":37,"c":2,"tr":0},{"t":"i","i":29003,"c":2,"tr":0},{"t":"f","i":61,"c":2,"tr":0},{"t":"i","i":88,"c":2,"tr":0},{"t":"i","i":1,"c":4000,"tr":0}</v>
      </c>
      <c r="M16" t="str">
        <f t="shared" ref="M16" si="458">L16&amp;M33</f>
        <v>{"t":"i","i":37,"c":2,"tr":0},{"t":"i","i":29003,"c":2,"tr":0},{"t":"f","i":61,"c":2,"tr":0},{"t":"i","i":88,"c":2,"tr":0},{"t":"i","i":1,"c":4000,"tr":0}</v>
      </c>
      <c r="N16" t="str">
        <f t="shared" ref="N16" si="459">M16&amp;N33</f>
        <v>{"t":"i","i":37,"c":2,"tr":0},{"t":"i","i":29003,"c":2,"tr":0},{"t":"f","i":61,"c":2,"tr":0},{"t":"i","i":88,"c":2,"tr":0},{"t":"i","i":1,"c":4000,"tr":0}</v>
      </c>
      <c r="O16" t="str">
        <f t="shared" ref="O16" si="460">N16&amp;O33</f>
        <v>{"t":"i","i":37,"c":2,"tr":0},{"t":"i","i":29003,"c":2,"tr":0},{"t":"f","i":61,"c":2,"tr":0},{"t":"i","i":88,"c":2,"tr":0},{"t":"i","i":1,"c":4000,"tr":0}</v>
      </c>
      <c r="P16" t="str">
        <f t="shared" ref="P16" si="461">O16&amp;P33</f>
        <v>{"t":"i","i":37,"c":2,"tr":0},{"t":"i","i":29003,"c":2,"tr":0},{"t":"f","i":61,"c":2,"tr":0},{"t":"i","i":88,"c":2,"tr":0},{"t":"i","i":1,"c":4000,"tr":0}</v>
      </c>
      <c r="Q16" t="str">
        <f t="shared" ref="Q16" si="462">P16&amp;Q33</f>
        <v>{"t":"i","i":37,"c":2,"tr":0},{"t":"i","i":29003,"c":2,"tr":0},{"t":"f","i":61,"c":2,"tr":0},{"t":"i","i":88,"c":2,"tr":0},{"t":"i","i":1,"c":4000,"tr":0}</v>
      </c>
      <c r="R16" t="str">
        <f t="shared" ref="R16" si="463">Q16&amp;R33</f>
        <v>{"t":"i","i":37,"c":2,"tr":0},{"t":"i","i":29003,"c":2,"tr":0},{"t":"f","i":61,"c":2,"tr":0},{"t":"i","i":88,"c":2,"tr":0},{"t":"i","i":1,"c":4000,"tr":0}</v>
      </c>
      <c r="S16" t="str">
        <f t="shared" ref="S16" si="464">R16&amp;S33</f>
        <v>{"t":"i","i":37,"c":2,"tr":0},{"t":"i","i":29003,"c":2,"tr":0},{"t":"f","i":61,"c":2,"tr":0},{"t":"i","i":88,"c":2,"tr":0},{"t":"i","i":1,"c":4000,"tr":0}</v>
      </c>
      <c r="T16" t="str">
        <f t="shared" ref="T16" si="465">S16&amp;T33</f>
        <v>{"t":"i","i":37,"c":2,"tr":0},{"t":"i","i":29003,"c":2,"tr":0},{"t":"f","i":61,"c":2,"tr":0},{"t":"i","i":88,"c":2,"tr":0},{"t":"i","i":1,"c":4000,"tr":0}</v>
      </c>
      <c r="U16" t="str">
        <f t="shared" ref="U16" si="466">T16&amp;U33</f>
        <v>{"t":"i","i":37,"c":2,"tr":0},{"t":"i","i":29003,"c":2,"tr":0},{"t":"f","i":61,"c":2,"tr":0},{"t":"i","i":88,"c":2,"tr":0},{"t":"i","i":1,"c":4000,"tr":0}</v>
      </c>
      <c r="V16" t="str">
        <f t="shared" ref="V16" si="467">U16&amp;V33</f>
        <v>{"t":"i","i":37,"c":2,"tr":0},{"t":"i","i":29003,"c":2,"tr":0},{"t":"f","i":61,"c":2,"tr":0},{"t":"i","i":88,"c":2,"tr":0},{"t":"i","i":1,"c":4000,"tr":0}</v>
      </c>
      <c r="W16" t="str">
        <f t="shared" ref="W16" si="468">V16&amp;W33</f>
        <v>{"t":"i","i":37,"c":2,"tr":0},{"t":"i","i":29003,"c":2,"tr":0},{"t":"f","i":61,"c":2,"tr":0},{"t":"i","i":88,"c":2,"tr":0},{"t":"i","i":1,"c":4000,"tr":0}</v>
      </c>
      <c r="X16" t="str">
        <f t="shared" ref="X16" si="469">W16&amp;X33</f>
        <v>{"t":"i","i":37,"c":2,"tr":0},{"t":"i","i":29003,"c":2,"tr":0},{"t":"f","i":61,"c":2,"tr":0},{"t":"i","i":88,"c":2,"tr":0},{"t":"i","i":1,"c":4000,"tr":0}</v>
      </c>
      <c r="Y16" t="str">
        <f t="shared" ref="Y16" si="470">X16&amp;Y33</f>
        <v>{"t":"i","i":37,"c":2,"tr":0},{"t":"i","i":29003,"c":2,"tr":0},{"t":"f","i":61,"c":2,"tr":0},{"t":"i","i":88,"c":2,"tr":0},{"t":"i","i":1,"c":4000,"tr":0}</v>
      </c>
      <c r="Z16" t="str">
        <f t="shared" ref="Z16" si="471">Y16&amp;Z33</f>
        <v>{"t":"i","i":37,"c":2,"tr":0},{"t":"i","i":29003,"c":2,"tr":0},{"t":"f","i":61,"c":2,"tr":0},{"t":"i","i":88,"c":2,"tr":0},{"t":"i","i":1,"c":4000,"tr":0}</v>
      </c>
      <c r="AA16" t="str">
        <f t="shared" ref="AA16" si="472">Z16&amp;AA33</f>
        <v>{"t":"i","i":37,"c":2,"tr":0},{"t":"i","i":29003,"c":2,"tr":0},{"t":"f","i":61,"c":2,"tr":0},{"t":"i","i":88,"c":2,"tr":0},{"t":"i","i":1,"c":4000,"tr":0}</v>
      </c>
      <c r="AB16" t="str">
        <f t="shared" ref="AB16" si="473">AA16&amp;AB33</f>
        <v>{"t":"i","i":37,"c":2,"tr":0},{"t":"i","i":29003,"c":2,"tr":0},{"t":"f","i":61,"c":2,"tr":0},{"t":"i","i":88,"c":2,"tr":0},{"t":"i","i":1,"c":4000,"tr":0}</v>
      </c>
      <c r="AC16" t="str">
        <f t="shared" ref="AC16" si="474">AB16&amp;AC33</f>
        <v>{"t":"i","i":37,"c":2,"tr":0},{"t":"i","i":29003,"c":2,"tr":0},{"t":"f","i":61,"c":2,"tr":0},{"t":"i","i":88,"c":2,"tr":0},{"t":"i","i":1,"c":4000,"tr":0}</v>
      </c>
      <c r="AD16" t="str">
        <f t="shared" ref="AD16" si="475">AC16&amp;AD33</f>
        <v>{"t":"i","i":37,"c":2,"tr":0},{"t":"i","i":29003,"c":2,"tr":0},{"t":"f","i":61,"c":2,"tr":0},{"t":"i","i":88,"c":2,"tr":0},{"t":"i","i":1,"c":4000,"tr":0}</v>
      </c>
      <c r="AE16" t="str">
        <f t="shared" ref="AE16" si="476">AD16&amp;AE33</f>
        <v>{"t":"i","i":37,"c":2,"tr":0},{"t":"i","i":29003,"c":2,"tr":0},{"t":"f","i":61,"c":2,"tr":0},{"t":"i","i":88,"c":2,"tr":0},{"t":"i","i":1,"c":4000,"tr":0}</v>
      </c>
      <c r="AF16" t="str">
        <f t="shared" ref="AF16" si="477">AE16&amp;AF33</f>
        <v>{"t":"i","i":37,"c":2,"tr":0},{"t":"i","i":29003,"c":2,"tr":0},{"t":"f","i":61,"c":2,"tr":0},{"t":"i","i":88,"c":2,"tr":0},{"t":"i","i":1,"c":4000,"tr":0}</v>
      </c>
      <c r="AG16" t="str">
        <f t="shared" ref="AG16" si="478">AF16&amp;AG33</f>
        <v>{"t":"i","i":37,"c":2,"tr":0},{"t":"i","i":29003,"c":2,"tr":0},{"t":"f","i":61,"c":2,"tr":0},{"t":"i","i":88,"c":2,"tr":0},{"t":"i","i":1,"c":4000,"tr":0}</v>
      </c>
      <c r="AH16" t="str">
        <f t="shared" ref="AH16" si="479">AG16&amp;AH33</f>
        <v>{"t":"i","i":37,"c":2,"tr":0},{"t":"i","i":29003,"c":2,"tr":0},{"t":"f","i":61,"c":2,"tr":0},{"t":"i","i":88,"c":2,"tr":0},{"t":"i","i":1,"c":4000,"tr":0}</v>
      </c>
      <c r="AI16" t="str">
        <f t="shared" ref="AI16" si="480">AH16&amp;AI33</f>
        <v>{"t":"i","i":37,"c":2,"tr":0},{"t":"i","i":29003,"c":2,"tr":0},{"t":"f","i":61,"c":2,"tr":0},{"t":"i","i":88,"c":2,"tr":0},{"t":"i","i":1,"c":4000,"tr":0}</v>
      </c>
      <c r="AJ16" t="str">
        <f t="shared" ref="AJ16" si="481">AI16&amp;AJ33</f>
        <v>{"t":"i","i":37,"c":2,"tr":0},{"t":"i","i":29003,"c":2,"tr":0},{"t":"f","i":61,"c":2,"tr":0},{"t":"i","i":88,"c":2,"tr":0},{"t":"i","i":1,"c":4000,"tr":0}</v>
      </c>
      <c r="AK16" t="str">
        <f t="shared" ref="AK16" si="482">AJ16&amp;AK33</f>
        <v>{"t":"i","i":37,"c":2,"tr":0},{"t":"i","i":29003,"c":2,"tr":0},{"t":"f","i":61,"c":2,"tr":0},{"t":"i","i":88,"c":2,"tr":0},{"t":"i","i":1,"c":4000,"tr":0}</v>
      </c>
      <c r="AL16" t="str">
        <f t="shared" ref="AL16" si="483">AK16&amp;AL33</f>
        <v>{"t":"i","i":37,"c":2,"tr":0},{"t":"i","i":29003,"c":2,"tr":0},{"t":"f","i":61,"c":2,"tr":0},{"t":"i","i":88,"c":2,"tr":0},{"t":"i","i":1,"c":4000,"tr":0}</v>
      </c>
      <c r="AM16" t="str">
        <f t="shared" ref="AM16" si="484">AL16&amp;AM33</f>
        <v>{"t":"i","i":37,"c":2,"tr":0},{"t":"i","i":29003,"c":2,"tr":0},{"t":"f","i":61,"c":2,"tr":0},{"t":"i","i":88,"c":2,"tr":0},{"t":"i","i":1,"c":4000,"tr":0}</v>
      </c>
      <c r="AN16" t="str">
        <f t="shared" ref="AN16" si="485">AM16&amp;AN33</f>
        <v>{"t":"i","i":37,"c":2,"tr":0},{"t":"i","i":29003,"c":2,"tr":0},{"t":"f","i":61,"c":2,"tr":0},{"t":"i","i":88,"c":2,"tr":0},{"t":"i","i":1,"c":4000,"tr":0}</v>
      </c>
      <c r="AO16" t="str">
        <f t="shared" ref="AO16" si="486">AN16&amp;AO33</f>
        <v>{"t":"i","i":37,"c":2,"tr":0},{"t":"i","i":29003,"c":2,"tr":0},{"t":"f","i":61,"c":2,"tr":0},{"t":"i","i":88,"c":2,"tr":0},{"t":"i","i":1,"c":4000,"tr":0}</v>
      </c>
      <c r="AP16" t="str">
        <f t="shared" ref="AP16" si="487">AO16&amp;AP33</f>
        <v>{"t":"i","i":37,"c":2,"tr":0},{"t":"i","i":29003,"c":2,"tr":0},{"t":"f","i":61,"c":2,"tr":0},{"t":"i","i":88,"c":2,"tr":0},{"t":"i","i":1,"c":4000,"tr":0}</v>
      </c>
      <c r="AQ16" t="str">
        <f t="shared" ref="AQ16" si="488">AP16&amp;AQ33</f>
        <v>{"t":"i","i":37,"c":2,"tr":0},{"t":"i","i":29003,"c":2,"tr":0},{"t":"f","i":61,"c":2,"tr":0},{"t":"i","i":88,"c":2,"tr":0},{"t":"i","i":1,"c":4000,"tr":0}</v>
      </c>
      <c r="AR16" t="str">
        <f t="shared" ref="AR16" si="489">AQ16&amp;AR33</f>
        <v>{"t":"i","i":37,"c":2,"tr":0},{"t":"i","i":29003,"c":2,"tr":0},{"t":"f","i":61,"c":2,"tr":0},{"t":"i","i":88,"c":2,"tr":0},{"t":"i","i":1,"c":4000,"tr":0}</v>
      </c>
      <c r="AS16" t="str">
        <f t="shared" ref="AS16" si="490">AR16&amp;AS33</f>
        <v>{"t":"i","i":37,"c":2,"tr":0},{"t":"i","i":29003,"c":2,"tr":0},{"t":"f","i":61,"c":2,"tr":0},{"t":"i","i":88,"c":2,"tr":0},{"t":"i","i":1,"c":4000,"tr":0}</v>
      </c>
      <c r="AT16" t="str">
        <f t="shared" ref="AT16" si="491">AS16&amp;AT33</f>
        <v>{"t":"i","i":37,"c":2,"tr":0},{"t":"i","i":29003,"c":2,"tr":0},{"t":"f","i":61,"c":2,"tr":0},{"t":"i","i":88,"c":2,"tr":0},{"t":"i","i":1,"c":4000,"tr":0}</v>
      </c>
      <c r="AU16" t="str">
        <f t="shared" ref="AU16" si="492">AT16&amp;AU33</f>
        <v>{"t":"i","i":37,"c":2,"tr":0},{"t":"i","i":29003,"c":2,"tr":0},{"t":"f","i":61,"c":2,"tr":0},{"t":"i","i":88,"c":2,"tr":0},{"t":"i","i":1,"c":4000,"tr":0}</v>
      </c>
      <c r="AV16" t="str">
        <f t="shared" ref="AV16" si="493">AU16&amp;AV33</f>
        <v>{"t":"i","i":37,"c":2,"tr":0},{"t":"i","i":29003,"c":2,"tr":0},{"t":"f","i":61,"c":2,"tr":0},{"t":"i","i":88,"c":2,"tr":0},{"t":"i","i":1,"c":4000,"tr":0}</v>
      </c>
      <c r="AW16" t="str">
        <f t="shared" ref="AW16" si="494">AV16&amp;AW33</f>
        <v>{"t":"i","i":37,"c":2,"tr":0},{"t":"i","i":29003,"c":2,"tr":0},{"t":"f","i":61,"c":2,"tr":0},{"t":"i","i":88,"c":2,"tr":0},{"t":"i","i":1,"c":4000,"tr":0}</v>
      </c>
      <c r="AX16" t="str">
        <f t="shared" ref="AX16" si="495">AW16&amp;AX33</f>
        <v>{"t":"i","i":37,"c":2,"tr":0},{"t":"i","i":29003,"c":2,"tr":0},{"t":"f","i":61,"c":2,"tr":0},{"t":"i","i":88,"c":2,"tr":0},{"t":"i","i":1,"c":4000,"tr":0}</v>
      </c>
      <c r="AY16" t="str">
        <f t="shared" ref="AY16" si="496">AX16&amp;AY33</f>
        <v>{"t":"i","i":37,"c":2,"tr":0},{"t":"i","i":29003,"c":2,"tr":0},{"t":"f","i":61,"c":2,"tr":0},{"t":"i","i":88,"c":2,"tr":0},{"t":"i","i":1,"c":4000,"tr":0}</v>
      </c>
      <c r="AZ16" t="str">
        <f t="shared" ref="AZ16" si="497">AY16&amp;AZ33</f>
        <v>{"t":"i","i":37,"c":2,"tr":0},{"t":"i","i":29003,"c":2,"tr":0},{"t":"f","i":61,"c":2,"tr":0},{"t":"i","i":88,"c":2,"tr":0},{"t":"i","i":1,"c":4000,"tr":0}</v>
      </c>
      <c r="BA16" t="str">
        <f t="shared" ref="BA16" si="498">AZ16&amp;BA33</f>
        <v>{"t":"i","i":37,"c":2,"tr":0},{"t":"i","i":29003,"c":2,"tr":0},{"t":"f","i":61,"c":2,"tr":0},{"t":"i","i":88,"c":2,"tr":0},{"t":"i","i":1,"c":4000,"tr":0}</v>
      </c>
      <c r="BB16" t="str">
        <f t="shared" ref="BB16" si="499">BA16&amp;BB33</f>
        <v>{"t":"i","i":37,"c":2,"tr":0},{"t":"i","i":29003,"c":2,"tr":0},{"t":"f","i":61,"c":2,"tr":0},{"t":"i","i":88,"c":2,"tr":0},{"t":"i","i":1,"c":4000,"tr":0}</v>
      </c>
      <c r="BC16" t="str">
        <f t="shared" ref="BC16" si="500">BB16&amp;BC33</f>
        <v>{"t":"i","i":37,"c":2,"tr":0},{"t":"i","i":29003,"c":2,"tr":0},{"t":"f","i":61,"c":2,"tr":0},{"t":"i","i":88,"c":2,"tr":0},{"t":"i","i":1,"c":4000,"tr":0}</v>
      </c>
      <c r="BD16" t="str">
        <f t="shared" ref="BD16" si="501">BC16&amp;BD33</f>
        <v>{"t":"i","i":37,"c":2,"tr":0},{"t":"i","i":29003,"c":2,"tr":0},{"t":"f","i":61,"c":2,"tr":0},{"t":"i","i":88,"c":2,"tr":0},{"t":"i","i":1,"c":4000,"tr":0}</v>
      </c>
      <c r="BE16" t="str">
        <f t="shared" ref="BE16" si="502">BD16&amp;BE33</f>
        <v>{"t":"i","i":37,"c":2,"tr":0},{"t":"i","i":29003,"c":2,"tr":0},{"t":"f","i":61,"c":2,"tr":0},{"t":"i","i":88,"c":2,"tr":0},{"t":"i","i":1,"c":4000,"tr":0}</v>
      </c>
      <c r="BF16" t="str">
        <f t="shared" ref="BF16" si="503">BE16&amp;BF33</f>
        <v>{"t":"i","i":37,"c":2,"tr":0},{"t":"i","i":29003,"c":2,"tr":0},{"t":"f","i":61,"c":2,"tr":0},{"t":"i","i":88,"c":2,"tr":0},{"t":"i","i":1,"c":4000,"tr":0}</v>
      </c>
      <c r="BG16" t="str">
        <f t="shared" ref="BG16" si="504">BF16&amp;BG33</f>
        <v>{"t":"i","i":37,"c":2,"tr":0},{"t":"i","i":29003,"c":2,"tr":0},{"t":"f","i":61,"c":2,"tr":0},{"t":"i","i":88,"c":2,"tr":0},{"t":"i","i":1,"c":4000,"tr":0}</v>
      </c>
      <c r="BH16" t="str">
        <f t="shared" ref="BH16" si="505">BG16&amp;BH33</f>
        <v>{"t":"i","i":37,"c":2,"tr":0},{"t":"i","i":29003,"c":2,"tr":0},{"t":"f","i":61,"c":2,"tr":0},{"t":"i","i":88,"c":2,"tr":0},{"t":"i","i":1,"c":4000,"tr":0}</v>
      </c>
      <c r="BI16" t="str">
        <f t="shared" ref="BI16" si="506">BH16&amp;BI33</f>
        <v>{"t":"i","i":37,"c":2,"tr":0},{"t":"i","i":29003,"c":2,"tr":0},{"t":"f","i":61,"c":2,"tr":0},{"t":"i","i":88,"c":2,"tr":0},{"t":"i","i":1,"c":4000,"tr":0}</v>
      </c>
      <c r="BJ16" t="str">
        <f t="shared" ref="BJ16" si="507">BI16&amp;BJ33</f>
        <v>{"t":"i","i":37,"c":2,"tr":0},{"t":"i","i":29003,"c":2,"tr":0},{"t":"f","i":61,"c":2,"tr":0},{"t":"i","i":88,"c":2,"tr":0},{"t":"i","i":1,"c":4000,"tr":0}</v>
      </c>
      <c r="BK16" t="str">
        <f t="shared" ref="BK16" si="508">BJ16&amp;BK33</f>
        <v>{"t":"i","i":37,"c":2,"tr":0},{"t":"i","i":29003,"c":2,"tr":0},{"t":"f","i":61,"c":2,"tr":0},{"t":"i","i":88,"c":2,"tr":0},{"t":"i","i":1,"c":4000,"tr":0}</v>
      </c>
      <c r="BL16" t="str">
        <f t="shared" ref="BL16" si="509">BK16&amp;BL33</f>
        <v>{"t":"i","i":37,"c":2,"tr":0},{"t":"i","i":29003,"c":2,"tr":0},{"t":"f","i":61,"c":2,"tr":0},{"t":"i","i":88,"c":2,"tr":0},{"t":"i","i":1,"c":4000,"tr":0}</v>
      </c>
      <c r="BM16" t="str">
        <f t="shared" ref="BM16" si="510">BL16&amp;BM33</f>
        <v>{"t":"i","i":37,"c":2,"tr":0},{"t":"i","i":29003,"c":2,"tr":0},{"t":"f","i":61,"c":2,"tr":0},{"t":"i","i":88,"c":2,"tr":0},{"t":"i","i":1,"c":4000,"tr":0}</v>
      </c>
      <c r="BN16" t="str">
        <f t="shared" ref="BN16" si="511">BM16&amp;BN33</f>
        <v>{"t":"i","i":37,"c":2,"tr":0},{"t":"i","i":29003,"c":2,"tr":0},{"t":"f","i":61,"c":2,"tr":0},{"t":"i","i":88,"c":2,"tr":0},{"t":"i","i":1,"c":4000,"tr":0}</v>
      </c>
      <c r="BO16" t="str">
        <f t="shared" ref="BO16" si="512">BN16&amp;BO33</f>
        <v>{"t":"i","i":37,"c":2,"tr":0},{"t":"i","i":29003,"c":2,"tr":0},{"t":"f","i":61,"c":2,"tr":0},{"t":"i","i":88,"c":2,"tr":0},{"t":"i","i":1,"c":4000,"tr":0}</v>
      </c>
      <c r="BP16" t="str">
        <f t="shared" ref="BP16" si="513">BO16&amp;BP33</f>
        <v>{"t":"i","i":37,"c":2,"tr":0},{"t":"i","i":29003,"c":2,"tr":0},{"t":"f","i":61,"c":2,"tr":0},{"t":"i","i":88,"c":2,"tr":0},{"t":"i","i":1,"c":4000,"tr":0}</v>
      </c>
      <c r="BQ16" t="str">
        <f t="shared" ref="BQ16" si="514">BP16&amp;BQ33</f>
        <v>{"t":"i","i":37,"c":2,"tr":0},{"t":"i","i":29003,"c":2,"tr":0},{"t":"f","i":61,"c":2,"tr":0},{"t":"i","i":88,"c":2,"tr":0},{"t":"i","i":1,"c":4000,"tr":0}</v>
      </c>
      <c r="BR16" t="str">
        <f t="shared" ref="BR16" si="515">BQ16&amp;BR33</f>
        <v>{"t":"i","i":37,"c":2,"tr":0},{"t":"i","i":29003,"c":2,"tr":0},{"t":"f","i":61,"c":2,"tr":0},{"t":"i","i":88,"c":2,"tr":0},{"t":"i","i":1,"c":4000,"tr":0}</v>
      </c>
      <c r="BS16" t="str">
        <f t="shared" ref="BS16" si="516">BR16&amp;BS33</f>
        <v>{"t":"i","i":37,"c":2,"tr":0},{"t":"i","i":29003,"c":2,"tr":0},{"t":"f","i":61,"c":2,"tr":0},{"t":"i","i":88,"c":2,"tr":0},{"t":"i","i":1,"c":4000,"tr":0}</v>
      </c>
      <c r="BT16" t="str">
        <f t="shared" ref="BT16" si="517">BS16&amp;BT33</f>
        <v>{"t":"i","i":37,"c":2,"tr":0},{"t":"i","i":29003,"c":2,"tr":0},{"t":"f","i":61,"c":2,"tr":0},{"t":"i","i":88,"c":2,"tr":0},{"t":"i","i":1,"c":4000,"tr":0}</v>
      </c>
      <c r="BU16" t="str">
        <f t="shared" ref="BU16" si="518">BT16&amp;BU33</f>
        <v>{"t":"i","i":37,"c":2,"tr":0},{"t":"i","i":29003,"c":2,"tr":0},{"t":"f","i":61,"c":2,"tr":0},{"t":"i","i":88,"c":2,"tr":0},{"t":"i","i":1,"c":4000,"tr":0}</v>
      </c>
      <c r="BV16" t="str">
        <f t="shared" ref="BV16" si="519">BU16&amp;BV33</f>
        <v>{"t":"i","i":37,"c":2,"tr":0},{"t":"i","i":29003,"c":2,"tr":0},{"t":"f","i":61,"c":2,"tr":0},{"t":"i","i":88,"c":2,"tr":0},{"t":"i","i":1,"c":4000,"tr":0}</v>
      </c>
      <c r="BW16" t="str">
        <f t="shared" ref="BW16" si="520">BV16&amp;BW33</f>
        <v>{"t":"i","i":37,"c":2,"tr":0},{"t":"i","i":29003,"c":2,"tr":0},{"t":"f","i":61,"c":2,"tr":0},{"t":"i","i":88,"c":2,"tr":0},{"t":"i","i":1,"c":4000,"tr":0}</v>
      </c>
      <c r="BX16" t="str">
        <f t="shared" ref="BX16" si="521">BW16&amp;BX33</f>
        <v>{"t":"i","i":37,"c":2,"tr":0},{"t":"i","i":29003,"c":2,"tr":0},{"t":"f","i":61,"c":2,"tr":0},{"t":"i","i":88,"c":2,"tr":0},{"t":"i","i":1,"c":4000,"tr":0}</v>
      </c>
      <c r="BY16" t="str">
        <f t="shared" ref="BY16" si="522">BX16&amp;BY33</f>
        <v>{"t":"i","i":37,"c":2,"tr":0},{"t":"i","i":29003,"c":2,"tr":0},{"t":"f","i":61,"c":2,"tr":0},{"t":"i","i":88,"c":2,"tr":0},{"t":"i","i":1,"c":4000,"tr":0}</v>
      </c>
      <c r="BZ16" t="str">
        <f t="shared" ref="BZ16" si="523">BY16&amp;BZ33</f>
        <v>{"t":"i","i":37,"c":2,"tr":0},{"t":"i","i":29003,"c":2,"tr":0},{"t":"f","i":61,"c":2,"tr":0},{"t":"i","i":88,"c":2,"tr":0},{"t":"i","i":1,"c":4000,"tr":0}</v>
      </c>
      <c r="CA16" t="str">
        <f t="shared" ref="CA16" si="524">BZ16&amp;CA33</f>
        <v>{"t":"i","i":37,"c":2,"tr":0},{"t":"i","i":29003,"c":2,"tr":0},{"t":"f","i":61,"c":2,"tr":0},{"t":"i","i":88,"c":2,"tr":0},{"t":"i","i":1,"c":4000,"tr":0}</v>
      </c>
      <c r="CB16" t="str">
        <f t="shared" ref="CB16" si="525">CA16&amp;CB33</f>
        <v>{"t":"i","i":37,"c":2,"tr":0},{"t":"i","i":29003,"c":2,"tr":0},{"t":"f","i":61,"c":2,"tr":0},{"t":"i","i":88,"c":2,"tr":0},{"t":"i","i":1,"c":4000,"tr":0}</v>
      </c>
      <c r="CC16" t="str">
        <f t="shared" ref="CC16" si="526">CB16&amp;CC33</f>
        <v>{"t":"i","i":37,"c":2,"tr":0},{"t":"i","i":29003,"c":2,"tr":0},{"t":"f","i":61,"c":2,"tr":0},{"t":"i","i":88,"c":2,"tr":0},{"t":"i","i":1,"c":4000,"tr":0}</v>
      </c>
      <c r="CD16" t="str">
        <f t="shared" ref="CD16" si="527">CC16&amp;CD33</f>
        <v>{"t":"i","i":37,"c":2,"tr":0},{"t":"i","i":29003,"c":2,"tr":0},{"t":"f","i":61,"c":2,"tr":0},{"t":"i","i":88,"c":2,"tr":0},{"t":"i","i":1,"c":4000,"tr":0}</v>
      </c>
      <c r="CE16" t="str">
        <f t="shared" ref="CE16" si="528">CD16&amp;CE33</f>
        <v>{"t":"i","i":37,"c":2,"tr":0},{"t":"i","i":29003,"c":2,"tr":0},{"t":"f","i":61,"c":2,"tr":0},{"t":"i","i":88,"c":2,"tr":0},{"t":"i","i":1,"c":4000,"tr":0}</v>
      </c>
      <c r="CF16" t="str">
        <f t="shared" ref="CF16" si="529">CE16&amp;CF33</f>
        <v>{"t":"i","i":37,"c":2,"tr":0},{"t":"i","i":29003,"c":2,"tr":0},{"t":"f","i":61,"c":2,"tr":0},{"t":"i","i":88,"c":2,"tr":0},{"t":"i","i":1,"c":4000,"tr":0}</v>
      </c>
      <c r="CG16" t="str">
        <f t="shared" ref="CG16" si="530">CF16&amp;CG33</f>
        <v>{"t":"i","i":37,"c":2,"tr":0},{"t":"i","i":29003,"c":2,"tr":0},{"t":"f","i":61,"c":2,"tr":0},{"t":"i","i":88,"c":2,"tr":0},{"t":"i","i":1,"c":4000,"tr":0}</v>
      </c>
      <c r="CH16" t="str">
        <f t="shared" ref="CH16" si="531">CG16&amp;CH33</f>
        <v>{"t":"i","i":37,"c":2,"tr":0},{"t":"i","i":29003,"c":2,"tr":0},{"t":"f","i":61,"c":2,"tr":0},{"t":"i","i":88,"c":2,"tr":0},{"t":"i","i":1,"c":4000,"tr":0}</v>
      </c>
      <c r="CI16" t="str">
        <f t="shared" ref="CI16" si="532">CH16&amp;CI33</f>
        <v>{"t":"i","i":37,"c":2,"tr":0},{"t":"i","i":29003,"c":2,"tr":0},{"t":"f","i":61,"c":2,"tr":0},{"t":"i","i":88,"c":2,"tr":0},{"t":"i","i":1,"c":4000,"tr":0}</v>
      </c>
      <c r="CJ16" t="str">
        <f t="shared" ref="CJ16" si="533">CI16&amp;CJ33</f>
        <v>{"t":"i","i":37,"c":2,"tr":0},{"t":"i","i":29003,"c":2,"tr":0},{"t":"f","i":61,"c":2,"tr":0},{"t":"i","i":88,"c":2,"tr":0},{"t":"i","i":1,"c":4000,"tr":0}</v>
      </c>
      <c r="CK16" t="str">
        <f t="shared" ref="CK16" si="534">CJ16&amp;CK33</f>
        <v>{"t":"i","i":37,"c":2,"tr":0},{"t":"i","i":29003,"c":2,"tr":0},{"t":"f","i":61,"c":2,"tr":0},{"t":"i","i":88,"c":2,"tr":0},{"t":"i","i":1,"c":4000,"tr":0}</v>
      </c>
      <c r="CL16" t="str">
        <f t="shared" ref="CL16" si="535">CK16&amp;CL33</f>
        <v>{"t":"i","i":37,"c":2,"tr":0},{"t":"i","i":29003,"c":2,"tr":0},{"t":"f","i":61,"c":2,"tr":0},{"t":"i","i":88,"c":2,"tr":0},{"t":"i","i":1,"c":4000,"tr":0}</v>
      </c>
      <c r="CM16" t="str">
        <f t="shared" ref="CM16" si="536">CL16&amp;CM33</f>
        <v>{"t":"i","i":37,"c":2,"tr":0},{"t":"i","i":29003,"c":2,"tr":0},{"t":"f","i":61,"c":2,"tr":0},{"t":"i","i":88,"c":2,"tr":0},{"t":"i","i":1,"c":4000,"tr":0}</v>
      </c>
      <c r="CN16" t="str">
        <f t="shared" ref="CN16" si="537">CM16&amp;CN33</f>
        <v>{"t":"i","i":37,"c":2,"tr":0},{"t":"i","i":29003,"c":2,"tr":0},{"t":"f","i":61,"c":2,"tr":0},{"t":"i","i":88,"c":2,"tr":0},{"t":"i","i":1,"c":4000,"tr":0}</v>
      </c>
      <c r="CO16" t="str">
        <f t="shared" ref="CO16" si="538">CN16&amp;CO33</f>
        <v>{"t":"i","i":37,"c":2,"tr":0},{"t":"i","i":29003,"c":2,"tr":0},{"t":"f","i":61,"c":2,"tr":0},{"t":"i","i":88,"c":2,"tr":0},{"t":"i","i":1,"c":4000,"tr":0}</v>
      </c>
      <c r="CP16" t="str">
        <f t="shared" ref="CP16" si="539">CO16&amp;CP33</f>
        <v>{"t":"i","i":37,"c":2,"tr":0},{"t":"i","i":29003,"c":2,"tr":0},{"t":"f","i":61,"c":2,"tr":0},{"t":"i","i":88,"c":2,"tr":0},{"t":"i","i":1,"c":4000,"tr":0}</v>
      </c>
      <c r="CQ16" t="str">
        <f t="shared" ref="CQ16" si="540">CP16&amp;CQ33</f>
        <v>{"t":"i","i":37,"c":2,"tr":0},{"t":"i","i":29003,"c":2,"tr":0},{"t":"f","i":61,"c":2,"tr":0},{"t":"i","i":88,"c":2,"tr":0},{"t":"i","i":1,"c":4000,"tr":0}</v>
      </c>
      <c r="CR16" t="str">
        <f t="shared" ref="CR16" si="541">CQ16&amp;CR33</f>
        <v>{"t":"i","i":37,"c":2,"tr":0},{"t":"i","i":29003,"c":2,"tr":0},{"t":"f","i":61,"c":2,"tr":0},{"t":"i","i":88,"c":2,"tr":0},{"t":"i","i":1,"c":4000,"tr":0}</v>
      </c>
      <c r="CS16" t="str">
        <f t="shared" ref="CS16" si="542">CR16&amp;CS33</f>
        <v>{"t":"i","i":37,"c":2,"tr":0},{"t":"i","i":29003,"c":2,"tr":0},{"t":"f","i":61,"c":2,"tr":0},{"t":"i","i":88,"c":2,"tr":0},{"t":"i","i":1,"c":4000,"tr":0}</v>
      </c>
      <c r="CT16" t="str">
        <f t="shared" ref="CT16" si="543">CS16&amp;CT33</f>
        <v>{"t":"i","i":37,"c":2,"tr":0},{"t":"i","i":29003,"c":2,"tr":0},{"t":"f","i":61,"c":2,"tr":0},{"t":"i","i":88,"c":2,"tr":0},{"t":"i","i":1,"c":4000,"tr":0}</v>
      </c>
      <c r="CU16" t="str">
        <f t="shared" ref="CU16" si="544">CT16&amp;CU33</f>
        <v>{"t":"i","i":37,"c":2,"tr":0},{"t":"i","i":29003,"c":2,"tr":0},{"t":"f","i":61,"c":2,"tr":0},{"t":"i","i":88,"c":2,"tr":0},{"t":"i","i":1,"c":4000,"tr":0}</v>
      </c>
      <c r="CV16" t="str">
        <f t="shared" ref="CV16" si="545">CU16&amp;CV33</f>
        <v>{"t":"i","i":37,"c":2,"tr":0},{"t":"i","i":29003,"c":2,"tr":0},{"t":"f","i":61,"c":2,"tr":0},{"t":"i","i":88,"c":2,"tr":0},{"t":"i","i":1,"c":4000,"tr":0}</v>
      </c>
      <c r="CW16" t="str">
        <f t="shared" ref="CW16" si="546">CV16&amp;CW33</f>
        <v>{"t":"i","i":37,"c":2,"tr":0},{"t":"i","i":29003,"c":2,"tr":0},{"t":"f","i":61,"c":2,"tr":0},{"t":"i","i":88,"c":2,"tr":0},{"t":"i","i":1,"c":4000,"tr":0}</v>
      </c>
      <c r="CX16" t="str">
        <f t="shared" ref="CX16" si="547">CW16&amp;CX33</f>
        <v>{"t":"i","i":37,"c":2,"tr":0},{"t":"i","i":29003,"c":2,"tr":0},{"t":"f","i":61,"c":2,"tr":0},{"t":"i","i":88,"c":2,"tr":0},{"t":"i","i":1,"c":4000,"tr":0}</v>
      </c>
      <c r="CY16" t="str">
        <f t="shared" ref="CY16" si="548">CX16&amp;CY33</f>
        <v>{"t":"i","i":37,"c":2,"tr":0},{"t":"i","i":29003,"c":2,"tr":0},{"t":"f","i":61,"c":2,"tr":0},{"t":"i","i":88,"c":2,"tr":0},{"t":"i","i":1,"c":4000,"tr":0}</v>
      </c>
      <c r="CZ16" t="str">
        <f t="shared" ref="CZ16" si="549">CY16&amp;CZ33</f>
        <v>{"t":"i","i":37,"c":2,"tr":0},{"t":"i","i":29003,"c":2,"tr":0},{"t":"f","i":61,"c":2,"tr":0},{"t":"i","i":88,"c":2,"tr":0},{"t":"i","i":1,"c":4000,"tr":0}</v>
      </c>
      <c r="DA16" t="str">
        <f t="shared" ref="DA16" si="550">CZ16&amp;DA33</f>
        <v>{"t":"i","i":37,"c":2,"tr":0},{"t":"i","i":29003,"c":2,"tr":0},{"t":"f","i":61,"c":2,"tr":0},{"t":"i","i":88,"c":2,"tr":0},{"t":"i","i":1,"c":4000,"tr":0}</v>
      </c>
      <c r="DB16" t="str">
        <f t="shared" ref="DB16" si="551">DA16&amp;DB33</f>
        <v>{"t":"i","i":37,"c":2,"tr":0},{"t":"i","i":29003,"c":2,"tr":0},{"t":"f","i":61,"c":2,"tr":0},{"t":"i","i":88,"c":2,"tr":0},{"t":"i","i":1,"c":4000,"tr":0}</v>
      </c>
      <c r="DC16" t="str">
        <f t="shared" ref="DC16" si="552">DB16&amp;DC33</f>
        <v>{"t":"i","i":37,"c":2,"tr":0},{"t":"i","i":29003,"c":2,"tr":0},{"t":"f","i":61,"c":2,"tr":0},{"t":"i","i":88,"c":2,"tr":0},{"t":"i","i":1,"c":4000,"tr":0}</v>
      </c>
      <c r="DD16" t="str">
        <f t="shared" ref="DD16" si="553">DC16&amp;DD33</f>
        <v>{"t":"i","i":37,"c":2,"tr":0},{"t":"i","i":29003,"c":2,"tr":0},{"t":"f","i":61,"c":2,"tr":0},{"t":"i","i":88,"c":2,"tr":0},{"t":"i","i":1,"c":4000,"tr":0}</v>
      </c>
      <c r="DE16" t="str">
        <f t="shared" ref="DE16" si="554">DD16&amp;DE33</f>
        <v>{"t":"i","i":37,"c":2,"tr":0},{"t":"i","i":29003,"c":2,"tr":0},{"t":"f","i":61,"c":2,"tr":0},{"t":"i","i":88,"c":2,"tr":0},{"t":"i","i":1,"c":4000,"tr":0}</v>
      </c>
      <c r="DF16" t="str">
        <f t="shared" ref="DF16" si="555">DE16&amp;DF33</f>
        <v>{"t":"i","i":37,"c":2,"tr":0},{"t":"i","i":29003,"c":2,"tr":0},{"t":"f","i":61,"c":2,"tr":0},{"t":"i","i":88,"c":2,"tr":0},{"t":"i","i":1,"c":4000,"tr":0}</v>
      </c>
      <c r="DG16" t="str">
        <f t="shared" ref="DG16" si="556">DF16&amp;DG33</f>
        <v>{"t":"i","i":37,"c":2,"tr":0},{"t":"i","i":29003,"c":2,"tr":0},{"t":"f","i":61,"c":2,"tr":0},{"t":"i","i":88,"c":2,"tr":0},{"t":"i","i":1,"c":4000,"tr":0}</v>
      </c>
      <c r="DH16" t="str">
        <f t="shared" ref="DH16" si="557">DG16&amp;DH33</f>
        <v>{"t":"i","i":37,"c":2,"tr":0},{"t":"i","i":29003,"c":2,"tr":0},{"t":"f","i":61,"c":2,"tr":0},{"t":"i","i":88,"c":2,"tr":0},{"t":"i","i":1,"c":4000,"tr":0}</v>
      </c>
      <c r="DI16" t="str">
        <f t="shared" ref="DI16:EZ16" si="558">DH16&amp;DI33</f>
        <v>{"t":"i","i":37,"c":2,"tr":0},{"t":"i","i":29003,"c":2,"tr":0},{"t":"f","i":61,"c":2,"tr":0},{"t":"i","i":88,"c":2,"tr":0},{"t":"i","i":1,"c":4000,"tr":0}</v>
      </c>
      <c r="DJ16" t="str">
        <f t="shared" si="558"/>
        <v>{"t":"i","i":37,"c":2,"tr":0},{"t":"i","i":29003,"c":2,"tr":0},{"t":"f","i":61,"c":2,"tr":0},{"t":"i","i":88,"c":2,"tr":0},{"t":"i","i":1,"c":4000,"tr":0}</v>
      </c>
      <c r="DK16" t="str">
        <f t="shared" si="558"/>
        <v>{"t":"i","i":37,"c":2,"tr":0},{"t":"i","i":29003,"c":2,"tr":0},{"t":"f","i":61,"c":2,"tr":0},{"t":"i","i":88,"c":2,"tr":0},{"t":"i","i":1,"c":4000,"tr":0}</v>
      </c>
      <c r="DL16" t="str">
        <f t="shared" si="558"/>
        <v>{"t":"i","i":37,"c":2,"tr":0},{"t":"i","i":29003,"c":2,"tr":0},{"t":"f","i":61,"c":2,"tr":0},{"t":"i","i":88,"c":2,"tr":0},{"t":"i","i":1,"c":4000,"tr":0}</v>
      </c>
      <c r="DM16" t="str">
        <f t="shared" si="558"/>
        <v>{"t":"i","i":37,"c":2,"tr":0},{"t":"i","i":29003,"c":2,"tr":0},{"t":"f","i":61,"c":2,"tr":0},{"t":"i","i":88,"c":2,"tr":0},{"t":"i","i":1,"c":4000,"tr":0}</v>
      </c>
      <c r="DN16" t="str">
        <f t="shared" si="558"/>
        <v>{"t":"i","i":37,"c":2,"tr":0},{"t":"i","i":29003,"c":2,"tr":0},{"t":"f","i":61,"c":2,"tr":0},{"t":"i","i":88,"c":2,"tr":0},{"t":"i","i":1,"c":4000,"tr":0}</v>
      </c>
      <c r="DO16" t="str">
        <f t="shared" si="558"/>
        <v>{"t":"i","i":37,"c":2,"tr":0},{"t":"i","i":29003,"c":2,"tr":0},{"t":"f","i":61,"c":2,"tr":0},{"t":"i","i":88,"c":2,"tr":0},{"t":"i","i":1,"c":4000,"tr":0}</v>
      </c>
      <c r="DP16" t="str">
        <f t="shared" si="558"/>
        <v>{"t":"i","i":37,"c":2,"tr":0},{"t":"i","i":29003,"c":2,"tr":0},{"t":"f","i":61,"c":2,"tr":0},{"t":"i","i":88,"c":2,"tr":0},{"t":"i","i":1,"c":4000,"tr":0}</v>
      </c>
      <c r="DQ16" t="str">
        <f t="shared" si="558"/>
        <v>{"t":"i","i":37,"c":2,"tr":0},{"t":"i","i":29003,"c":2,"tr":0},{"t":"f","i":61,"c":2,"tr":0},{"t":"i","i":88,"c":2,"tr":0},{"t":"i","i":1,"c":4000,"tr":0}</v>
      </c>
      <c r="DR16" t="str">
        <f t="shared" si="558"/>
        <v>{"t":"i","i":37,"c":2,"tr":0},{"t":"i","i":29003,"c":2,"tr":0},{"t":"f","i":61,"c":2,"tr":0},{"t":"i","i":88,"c":2,"tr":0},{"t":"i","i":1,"c":4000,"tr":0}</v>
      </c>
      <c r="DS16" t="str">
        <f t="shared" si="558"/>
        <v>{"t":"i","i":37,"c":2,"tr":0},{"t":"i","i":29003,"c":2,"tr":0},{"t":"f","i":61,"c":2,"tr":0},{"t":"i","i":88,"c":2,"tr":0},{"t":"i","i":1,"c":4000,"tr":0}</v>
      </c>
      <c r="DT16" t="str">
        <f t="shared" si="558"/>
        <v>{"t":"i","i":37,"c":2,"tr":0},{"t":"i","i":29003,"c":2,"tr":0},{"t":"f","i":61,"c":2,"tr":0},{"t":"i","i":88,"c":2,"tr":0},{"t":"i","i":1,"c":4000,"tr":0}</v>
      </c>
      <c r="DU16" t="str">
        <f t="shared" si="558"/>
        <v>{"t":"i","i":37,"c":2,"tr":0},{"t":"i","i":29003,"c":2,"tr":0},{"t":"f","i":61,"c":2,"tr":0},{"t":"i","i":88,"c":2,"tr":0},{"t":"i","i":1,"c":4000,"tr":0}</v>
      </c>
      <c r="DV16" t="str">
        <f t="shared" si="558"/>
        <v>{"t":"i","i":37,"c":2,"tr":0},{"t":"i","i":29003,"c":2,"tr":0},{"t":"f","i":61,"c":2,"tr":0},{"t":"i","i":88,"c":2,"tr":0},{"t":"i","i":1,"c":4000,"tr":0}</v>
      </c>
      <c r="DW16" t="str">
        <f t="shared" si="558"/>
        <v>{"t":"i","i":37,"c":2,"tr":0},{"t":"i","i":29003,"c":2,"tr":0},{"t":"f","i":61,"c":2,"tr":0},{"t":"i","i":88,"c":2,"tr":0},{"t":"i","i":1,"c":4000,"tr":0}</v>
      </c>
      <c r="DX16" t="str">
        <f t="shared" si="558"/>
        <v>{"t":"i","i":37,"c":2,"tr":0},{"t":"i","i":29003,"c":2,"tr":0},{"t":"f","i":61,"c":2,"tr":0},{"t":"i","i":88,"c":2,"tr":0},{"t":"i","i":1,"c":4000,"tr":0}</v>
      </c>
      <c r="DY16" t="str">
        <f t="shared" si="558"/>
        <v>{"t":"i","i":37,"c":2,"tr":0},{"t":"i","i":29003,"c":2,"tr":0},{"t":"f","i":61,"c":2,"tr":0},{"t":"i","i":88,"c":2,"tr":0},{"t":"i","i":1,"c":4000,"tr":0}</v>
      </c>
      <c r="DZ16" t="str">
        <f t="shared" si="558"/>
        <v>{"t":"i","i":37,"c":2,"tr":0},{"t":"i","i":29003,"c":2,"tr":0},{"t":"f","i":61,"c":2,"tr":0},{"t":"i","i":88,"c":2,"tr":0},{"t":"i","i":1,"c":4000,"tr":0}</v>
      </c>
      <c r="EA16" t="str">
        <f t="shared" si="558"/>
        <v>{"t":"i","i":37,"c":2,"tr":0},{"t":"i","i":29003,"c":2,"tr":0},{"t":"f","i":61,"c":2,"tr":0},{"t":"i","i":88,"c":2,"tr":0},{"t":"i","i":1,"c":4000,"tr":0}</v>
      </c>
      <c r="EB16" t="str">
        <f t="shared" si="558"/>
        <v>{"t":"i","i":37,"c":2,"tr":0},{"t":"i","i":29003,"c":2,"tr":0},{"t":"f","i":61,"c":2,"tr":0},{"t":"i","i":88,"c":2,"tr":0},{"t":"i","i":1,"c":4000,"tr":0}</v>
      </c>
      <c r="EC16" t="str">
        <f t="shared" si="558"/>
        <v>{"t":"i","i":37,"c":2,"tr":0},{"t":"i","i":29003,"c":2,"tr":0},{"t":"f","i":61,"c":2,"tr":0},{"t":"i","i":88,"c":2,"tr":0},{"t":"i","i":1,"c":4000,"tr":0}</v>
      </c>
      <c r="ED16" t="str">
        <f t="shared" si="558"/>
        <v>{"t":"i","i":37,"c":2,"tr":0},{"t":"i","i":29003,"c":2,"tr":0},{"t":"f","i":61,"c":2,"tr":0},{"t":"i","i":88,"c":2,"tr":0},{"t":"i","i":1,"c":4000,"tr":0}</v>
      </c>
      <c r="EE16" t="str">
        <f t="shared" si="558"/>
        <v>{"t":"i","i":37,"c":2,"tr":0},{"t":"i","i":29003,"c":2,"tr":0},{"t":"f","i":61,"c":2,"tr":0},{"t":"i","i":88,"c":2,"tr":0},{"t":"i","i":1,"c":4000,"tr":0}</v>
      </c>
      <c r="EF16" t="str">
        <f t="shared" si="558"/>
        <v>{"t":"i","i":37,"c":2,"tr":0},{"t":"i","i":29003,"c":2,"tr":0},{"t":"f","i":61,"c":2,"tr":0},{"t":"i","i":88,"c":2,"tr":0},{"t":"i","i":1,"c":4000,"tr":0}</v>
      </c>
      <c r="EG16" t="str">
        <f t="shared" si="558"/>
        <v>{"t":"i","i":37,"c":2,"tr":0},{"t":"i","i":29003,"c":2,"tr":0},{"t":"f","i":61,"c":2,"tr":0},{"t":"i","i":88,"c":2,"tr":0},{"t":"i","i":1,"c":4000,"tr":0}</v>
      </c>
      <c r="EH16" t="str">
        <f t="shared" si="558"/>
        <v>{"t":"i","i":37,"c":2,"tr":0},{"t":"i","i":29003,"c":2,"tr":0},{"t":"f","i":61,"c":2,"tr":0},{"t":"i","i":88,"c":2,"tr":0},{"t":"i","i":1,"c":4000,"tr":0}</v>
      </c>
      <c r="EI16" t="str">
        <f t="shared" si="558"/>
        <v>{"t":"i","i":37,"c":2,"tr":0},{"t":"i","i":29003,"c":2,"tr":0},{"t":"f","i":61,"c":2,"tr":0},{"t":"i","i":88,"c":2,"tr":0},{"t":"i","i":1,"c":4000,"tr":0}</v>
      </c>
      <c r="EJ16" t="str">
        <f t="shared" si="558"/>
        <v>{"t":"i","i":37,"c":2,"tr":0},{"t":"i","i":29003,"c":2,"tr":0},{"t":"f","i":61,"c":2,"tr":0},{"t":"i","i":88,"c":2,"tr":0},{"t":"i","i":1,"c":4000,"tr":0}</v>
      </c>
      <c r="EK16" t="str">
        <f t="shared" si="558"/>
        <v>{"t":"i","i":37,"c":2,"tr":0},{"t":"i","i":29003,"c":2,"tr":0},{"t":"f","i":61,"c":2,"tr":0},{"t":"i","i":88,"c":2,"tr":0},{"t":"i","i":1,"c":4000,"tr":0}</v>
      </c>
      <c r="EL16" t="str">
        <f t="shared" si="558"/>
        <v>{"t":"i","i":37,"c":2,"tr":0},{"t":"i","i":29003,"c":2,"tr":0},{"t":"f","i":61,"c":2,"tr":0},{"t":"i","i":88,"c":2,"tr":0},{"t":"i","i":1,"c":4000,"tr":0}</v>
      </c>
      <c r="EM16" t="str">
        <f t="shared" si="558"/>
        <v>{"t":"i","i":37,"c":2,"tr":0},{"t":"i","i":29003,"c":2,"tr":0},{"t":"f","i":61,"c":2,"tr":0},{"t":"i","i":88,"c":2,"tr":0},{"t":"i","i":1,"c":4000,"tr":0}</v>
      </c>
      <c r="EN16" t="str">
        <f t="shared" si="558"/>
        <v>{"t":"i","i":37,"c":2,"tr":0},{"t":"i","i":29003,"c":2,"tr":0},{"t":"f","i":61,"c":2,"tr":0},{"t":"i","i":88,"c":2,"tr":0},{"t":"i","i":1,"c":4000,"tr":0}</v>
      </c>
      <c r="EO16" t="str">
        <f t="shared" si="558"/>
        <v>{"t":"i","i":37,"c":2,"tr":0},{"t":"i","i":29003,"c":2,"tr":0},{"t":"f","i":61,"c":2,"tr":0},{"t":"i","i":88,"c":2,"tr":0},{"t":"i","i":1,"c":4000,"tr":0}</v>
      </c>
      <c r="EP16" t="str">
        <f t="shared" si="558"/>
        <v>{"t":"i","i":37,"c":2,"tr":0},{"t":"i","i":29003,"c":2,"tr":0},{"t":"f","i":61,"c":2,"tr":0},{"t":"i","i":88,"c":2,"tr":0},{"t":"i","i":1,"c":4000,"tr":0}</v>
      </c>
      <c r="EQ16" t="str">
        <f t="shared" si="558"/>
        <v>{"t":"i","i":37,"c":2,"tr":0},{"t":"i","i":29003,"c":2,"tr":0},{"t":"f","i":61,"c":2,"tr":0},{"t":"i","i":88,"c":2,"tr":0},{"t":"i","i":1,"c":4000,"tr":0}</v>
      </c>
      <c r="ER16" t="str">
        <f t="shared" si="558"/>
        <v>{"t":"i","i":37,"c":2,"tr":0},{"t":"i","i":29003,"c":2,"tr":0},{"t":"f","i":61,"c":2,"tr":0},{"t":"i","i":88,"c":2,"tr":0},{"t":"i","i":1,"c":4000,"tr":0}</v>
      </c>
      <c r="ES16" t="str">
        <f t="shared" si="558"/>
        <v>{"t":"i","i":37,"c":2,"tr":0},{"t":"i","i":29003,"c":2,"tr":0},{"t":"f","i":61,"c":2,"tr":0},{"t":"i","i":88,"c":2,"tr":0},{"t":"i","i":1,"c":4000,"tr":0}</v>
      </c>
      <c r="ET16" t="str">
        <f t="shared" si="558"/>
        <v>{"t":"i","i":37,"c":2,"tr":0},{"t":"i","i":29003,"c":2,"tr":0},{"t":"f","i":61,"c":2,"tr":0},{"t":"i","i":88,"c":2,"tr":0},{"t":"i","i":1,"c":4000,"tr":0}</v>
      </c>
      <c r="EU16" t="str">
        <f t="shared" si="558"/>
        <v>{"t":"i","i":37,"c":2,"tr":0},{"t":"i","i":29003,"c":2,"tr":0},{"t":"f","i":61,"c":2,"tr":0},{"t":"i","i":88,"c":2,"tr":0},{"t":"i","i":1,"c":4000,"tr":0}</v>
      </c>
      <c r="EV16" t="str">
        <f t="shared" si="558"/>
        <v>{"t":"i","i":37,"c":2,"tr":0},{"t":"i","i":29003,"c":2,"tr":0},{"t":"f","i":61,"c":2,"tr":0},{"t":"i","i":88,"c":2,"tr":0},{"t":"i","i":1,"c":4000,"tr":0}</v>
      </c>
      <c r="EW16" t="str">
        <f t="shared" si="558"/>
        <v>{"t":"i","i":37,"c":2,"tr":0},{"t":"i","i":29003,"c":2,"tr":0},{"t":"f","i":61,"c":2,"tr":0},{"t":"i","i":88,"c":2,"tr":0},{"t":"i","i":1,"c":4000,"tr":0}</v>
      </c>
      <c r="EX16" t="str">
        <f t="shared" si="558"/>
        <v>{"t":"i","i":37,"c":2,"tr":0},{"t":"i","i":29003,"c":2,"tr":0},{"t":"f","i":61,"c":2,"tr":0},{"t":"i","i":88,"c":2,"tr":0},{"t":"i","i":1,"c":4000,"tr":0}</v>
      </c>
      <c r="EY16" t="str">
        <f t="shared" si="558"/>
        <v>{"t":"i","i":37,"c":2,"tr":0},{"t":"i","i":29003,"c":2,"tr":0},{"t":"f","i":61,"c":2,"tr":0},{"t":"i","i":88,"c":2,"tr":0},{"t":"i","i":1,"c":4000,"tr":0}</v>
      </c>
      <c r="EZ16" t="str">
        <f t="shared" si="558"/>
        <v>{"t":"i","i":37,"c":2,"tr":0},{"t":"i","i":29003,"c":2,"tr":0},{"t":"f","i":61,"c":2,"tr":0},{"t":"i","i":88,"c":2,"tr":0},{"t":"i","i":1,"c":4000,"tr":0}</v>
      </c>
      <c r="FB16" t="str">
        <f t="shared" si="240"/>
        <v>{"t":"i","i":37,"c":2,"tr":0},{"t":"i","i":29003,"c":2,"tr":0},{"t":"f","i":61,"c":2,"tr":0},{"t":"i","i":88,"c":2,"tr":0},{"t":"i","i":1,"c":4000,"tr":0}</v>
      </c>
    </row>
    <row r="17" spans="1:156" x14ac:dyDescent="0.15">
      <c r="A17" s="1"/>
      <c r="B17" s="1"/>
      <c r="C17" s="1"/>
      <c r="D17" s="1"/>
      <c r="E17" s="1"/>
      <c r="F17" s="1"/>
    </row>
    <row r="18" spans="1:156" x14ac:dyDescent="0.15">
      <c r="A18" s="1"/>
      <c r="B18" s="1"/>
      <c r="C18" s="1"/>
      <c r="D18" s="1"/>
      <c r="E18" s="1"/>
      <c r="F18" s="1"/>
    </row>
    <row r="19" spans="1:156" s="23" customFormat="1" x14ac:dyDescent="0.15">
      <c r="A19" s="21"/>
      <c r="B19" s="21"/>
      <c r="C19" s="21"/>
      <c r="D19" s="21"/>
      <c r="E19" s="21"/>
      <c r="F19" s="21"/>
    </row>
    <row r="20" spans="1:156" x14ac:dyDescent="0.15">
      <c r="A20" s="1"/>
      <c r="B20" s="1"/>
      <c r="C20" s="1"/>
      <c r="D20" s="1"/>
      <c r="E20" s="1"/>
      <c r="F20" s="1"/>
    </row>
    <row r="21" spans="1:156" x14ac:dyDescent="0.15">
      <c r="A21">
        <v>900001</v>
      </c>
      <c r="B21" s="3" t="s">
        <v>519</v>
      </c>
      <c r="C21" s="3" t="s">
        <v>519</v>
      </c>
      <c r="D21" s="3" t="str">
        <f>"["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"]"</f>
        <v>[{"t":"i","i":35,"c":1,"tr":0},{"t":"i","i":29001,"c":1,"tr":0},{"t":"i","i":1,"c":100,"tr":0}]</v>
      </c>
      <c r="E21" s="2">
        <v>0</v>
      </c>
      <c r="F21" s="2">
        <v>0</v>
      </c>
      <c r="G21" t="str">
        <f>VLOOKUP($A21*1000+G$3,奖励辅助!$B:$M,12,FALSE)</f>
        <v>{"t":"i","i":35,"c":1,"tr":0}</v>
      </c>
      <c r="H21" t="str">
        <f>_xlfn.IFNA(","&amp;VLOOKUP($A21*1000+H$3,奖励辅助!$B:$M,12,FALSE),"")</f>
        <v>,{"t":"i","i":29001,"c":1,"tr":0}</v>
      </c>
      <c r="I21" t="str">
        <f>_xlfn.IFNA(","&amp;VLOOKUP($A21*1000+I$3,奖励辅助!$B:$M,12,FALSE),"")</f>
        <v>,{"t":"i","i":1,"c":100,"tr":0}</v>
      </c>
      <c r="J21" t="str">
        <f>_xlfn.IFNA(","&amp;VLOOKUP($A21*1000+J$3,奖励辅助!$B:$M,12,FALSE),"")</f>
        <v/>
      </c>
      <c r="K21" t="str">
        <f>_xlfn.IFNA(","&amp;VLOOKUP($A21*1000+K$3,奖励辅助!$B:$M,12,FALSE),"")</f>
        <v/>
      </c>
      <c r="L21" t="str">
        <f>_xlfn.IFNA(","&amp;VLOOKUP($A21*1000+L$3,奖励辅助!$B:$M,12,FALSE),"")</f>
        <v/>
      </c>
      <c r="M21" t="str">
        <f>_xlfn.IFNA(","&amp;VLOOKUP($A21*1000+M$3,奖励辅助!$B:$M,12,FALSE),"")</f>
        <v/>
      </c>
      <c r="N21" t="str">
        <f>_xlfn.IFNA(","&amp;VLOOKUP($A21*1000+N$3,奖励辅助!$B:$M,12,FALSE),"")</f>
        <v/>
      </c>
      <c r="O21" t="str">
        <f>_xlfn.IFNA(","&amp;VLOOKUP($A21*1000+O$3,奖励辅助!$B:$M,12,FALSE),"")</f>
        <v/>
      </c>
      <c r="P21" t="str">
        <f>_xlfn.IFNA(","&amp;VLOOKUP($A21*1000+P$3,奖励辅助!$B:$M,12,FALSE),"")</f>
        <v/>
      </c>
      <c r="Q21" t="str">
        <f>_xlfn.IFNA(","&amp;VLOOKUP($A21*1000+Q$3,奖励辅助!$B:$M,12,FALSE),"")</f>
        <v/>
      </c>
      <c r="R21" t="str">
        <f>_xlfn.IFNA(","&amp;VLOOKUP($A21*1000+R$3,奖励辅助!$B:$M,12,FALSE),"")</f>
        <v/>
      </c>
      <c r="S21" t="str">
        <f>_xlfn.IFNA(","&amp;VLOOKUP($A21*1000+S$3,奖励辅助!$B:$M,12,FALSE),"")</f>
        <v/>
      </c>
      <c r="T21" t="str">
        <f>_xlfn.IFNA(","&amp;VLOOKUP($A21*1000+T$3,奖励辅助!$B:$M,12,FALSE),"")</f>
        <v/>
      </c>
      <c r="U21" t="str">
        <f>_xlfn.IFNA(","&amp;VLOOKUP($A21*1000+U$3,奖励辅助!$B:$M,12,FALSE),"")</f>
        <v/>
      </c>
      <c r="V21" t="str">
        <f>_xlfn.IFNA(","&amp;VLOOKUP($A21*1000+V$3,奖励辅助!$B:$M,12,FALSE),"")</f>
        <v/>
      </c>
      <c r="W21" t="str">
        <f>_xlfn.IFNA(","&amp;VLOOKUP($A21*1000+W$3,奖励辅助!$B:$M,12,FALSE),"")</f>
        <v/>
      </c>
      <c r="X21" t="str">
        <f>_xlfn.IFNA(","&amp;VLOOKUP($A21*1000+X$3,奖励辅助!$B:$M,12,FALSE),"")</f>
        <v/>
      </c>
      <c r="Y21" t="str">
        <f>_xlfn.IFNA(","&amp;VLOOKUP($A21*1000+Y$3,奖励辅助!$B:$M,12,FALSE),"")</f>
        <v/>
      </c>
      <c r="Z21" t="str">
        <f>_xlfn.IFNA(","&amp;VLOOKUP($A21*1000+Z$3,奖励辅助!$B:$M,12,FALSE),"")</f>
        <v/>
      </c>
      <c r="AA21" t="str">
        <f>_xlfn.IFNA(","&amp;VLOOKUP($A21*1000+AA$3,奖励辅助!$B:$M,12,FALSE),"")</f>
        <v/>
      </c>
      <c r="AB21" t="str">
        <f>_xlfn.IFNA(","&amp;VLOOKUP($A21*1000+AB$3,奖励辅助!$B:$M,12,FALSE),"")</f>
        <v/>
      </c>
      <c r="AC21" t="str">
        <f>_xlfn.IFNA(","&amp;VLOOKUP($A21*1000+AC$3,奖励辅助!$B:$M,12,FALSE),"")</f>
        <v/>
      </c>
      <c r="AD21" t="str">
        <f>_xlfn.IFNA(","&amp;VLOOKUP($A21*1000+AD$3,奖励辅助!$B:$M,12,FALSE),"")</f>
        <v/>
      </c>
      <c r="AE21" t="str">
        <f>_xlfn.IFNA(","&amp;VLOOKUP($A21*1000+AE$3,奖励辅助!$B:$M,12,FALSE),"")</f>
        <v/>
      </c>
      <c r="AF21" t="str">
        <f>_xlfn.IFNA(","&amp;VLOOKUP($A21*1000+AF$3,奖励辅助!$B:$M,12,FALSE),"")</f>
        <v/>
      </c>
      <c r="AG21" t="str">
        <f>_xlfn.IFNA(","&amp;VLOOKUP($A21*1000+AG$3,奖励辅助!$B:$M,12,FALSE),"")</f>
        <v/>
      </c>
      <c r="AH21" t="str">
        <f>_xlfn.IFNA(","&amp;VLOOKUP($A21*1000+AH$3,奖励辅助!$B:$M,12,FALSE),"")</f>
        <v/>
      </c>
      <c r="AI21" t="str">
        <f>_xlfn.IFNA(","&amp;VLOOKUP($A21*1000+AI$3,奖励辅助!$B:$M,12,FALSE),"")</f>
        <v/>
      </c>
      <c r="AJ21" t="str">
        <f>_xlfn.IFNA(","&amp;VLOOKUP($A21*1000+AJ$3,奖励辅助!$B:$M,12,FALSE),"")</f>
        <v/>
      </c>
      <c r="AK21" t="str">
        <f>_xlfn.IFNA(","&amp;VLOOKUP($A21*1000+AK$3,奖励辅助!$B:$M,12,FALSE),"")</f>
        <v/>
      </c>
      <c r="AL21" t="str">
        <f>_xlfn.IFNA(","&amp;VLOOKUP($A21*1000+AL$3,奖励辅助!$B:$M,12,FALSE),"")</f>
        <v/>
      </c>
      <c r="AM21" t="str">
        <f>_xlfn.IFNA(","&amp;VLOOKUP($A21*1000+AM$3,奖励辅助!$B:$M,12,FALSE),"")</f>
        <v/>
      </c>
      <c r="AN21" t="str">
        <f>_xlfn.IFNA(","&amp;VLOOKUP($A21*1000+AN$3,奖励辅助!$B:$M,12,FALSE),"")</f>
        <v/>
      </c>
      <c r="AO21" t="str">
        <f>_xlfn.IFNA(","&amp;VLOOKUP($A21*1000+AO$3,奖励辅助!$B:$M,12,FALSE),"")</f>
        <v/>
      </c>
      <c r="AP21" t="str">
        <f>_xlfn.IFNA(","&amp;VLOOKUP($A21*1000+AP$3,奖励辅助!$B:$M,12,FALSE),"")</f>
        <v/>
      </c>
      <c r="AQ21" t="str">
        <f>_xlfn.IFNA(","&amp;VLOOKUP($A21*1000+AQ$3,奖励辅助!$B:$M,12,FALSE),"")</f>
        <v/>
      </c>
      <c r="AR21" t="str">
        <f>_xlfn.IFNA(","&amp;VLOOKUP($A21*1000+AR$3,奖励辅助!$B:$M,12,FALSE),"")</f>
        <v/>
      </c>
      <c r="AS21" t="str">
        <f>_xlfn.IFNA(","&amp;VLOOKUP($A21*1000+AS$3,奖励辅助!$B:$M,12,FALSE),"")</f>
        <v/>
      </c>
      <c r="AT21" t="str">
        <f>_xlfn.IFNA(","&amp;VLOOKUP($A21*1000+AT$3,奖励辅助!$B:$M,12,FALSE),"")</f>
        <v/>
      </c>
      <c r="AU21" t="str">
        <f>_xlfn.IFNA(","&amp;VLOOKUP($A21*1000+AU$3,奖励辅助!$B:$M,12,FALSE),"")</f>
        <v/>
      </c>
      <c r="AV21" t="str">
        <f>_xlfn.IFNA(","&amp;VLOOKUP($A21*1000+AV$3,奖励辅助!$B:$M,12,FALSE),"")</f>
        <v/>
      </c>
      <c r="AW21" t="str">
        <f>_xlfn.IFNA(","&amp;VLOOKUP($A21*1000+AW$3,奖励辅助!$B:$M,12,FALSE),"")</f>
        <v/>
      </c>
      <c r="AX21" t="str">
        <f>_xlfn.IFNA(","&amp;VLOOKUP($A21*1000+AX$3,奖励辅助!$B:$M,12,FALSE),"")</f>
        <v/>
      </c>
      <c r="AY21" t="str">
        <f>_xlfn.IFNA(","&amp;VLOOKUP($A21*1000+AY$3,奖励辅助!$B:$M,12,FALSE),"")</f>
        <v/>
      </c>
      <c r="AZ21" t="str">
        <f>_xlfn.IFNA(","&amp;VLOOKUP($A21*1000+AZ$3,奖励辅助!$B:$M,12,FALSE),"")</f>
        <v/>
      </c>
      <c r="BA21" t="str">
        <f>_xlfn.IFNA(","&amp;VLOOKUP($A21*1000+BA$3,奖励辅助!$B:$M,12,FALSE),"")</f>
        <v/>
      </c>
      <c r="BB21" t="str">
        <f>_xlfn.IFNA(","&amp;VLOOKUP($A21*1000+BB$3,奖励辅助!$B:$M,12,FALSE),"")</f>
        <v/>
      </c>
      <c r="BC21" t="str">
        <f>_xlfn.IFNA(","&amp;VLOOKUP($A21*1000+BC$3,奖励辅助!$B:$M,12,FALSE),"")</f>
        <v/>
      </c>
      <c r="BD21" t="str">
        <f>_xlfn.IFNA(","&amp;VLOOKUP($A21*1000+BD$3,奖励辅助!$B:$M,12,FALSE),"")</f>
        <v/>
      </c>
      <c r="BE21" t="str">
        <f>_xlfn.IFNA(","&amp;VLOOKUP($A21*1000+BE$3,奖励辅助!$B:$M,12,FALSE),"")</f>
        <v/>
      </c>
      <c r="BF21" t="str">
        <f>_xlfn.IFNA(","&amp;VLOOKUP($A21*1000+BF$3,奖励辅助!$B:$M,12,FALSE),"")</f>
        <v/>
      </c>
      <c r="BG21" t="str">
        <f>_xlfn.IFNA(","&amp;VLOOKUP($A21*1000+BG$3,奖励辅助!$B:$M,12,FALSE),"")</f>
        <v/>
      </c>
      <c r="BH21" t="str">
        <f>_xlfn.IFNA(","&amp;VLOOKUP($A21*1000+BH$3,奖励辅助!$B:$M,12,FALSE),"")</f>
        <v/>
      </c>
      <c r="BI21" t="str">
        <f>_xlfn.IFNA(","&amp;VLOOKUP($A21*1000+BI$3,奖励辅助!$B:$M,12,FALSE),"")</f>
        <v/>
      </c>
      <c r="BJ21" t="str">
        <f>_xlfn.IFNA(","&amp;VLOOKUP($A21*1000+BJ$3,奖励辅助!$B:$M,12,FALSE),"")</f>
        <v/>
      </c>
      <c r="BK21" t="str">
        <f>_xlfn.IFNA(","&amp;VLOOKUP($A21*1000+BK$3,奖励辅助!$B:$M,12,FALSE),"")</f>
        <v/>
      </c>
      <c r="BL21" t="str">
        <f>_xlfn.IFNA(","&amp;VLOOKUP($A21*1000+BL$3,奖励辅助!$B:$M,12,FALSE),"")</f>
        <v/>
      </c>
      <c r="BM21" t="str">
        <f>_xlfn.IFNA(","&amp;VLOOKUP($A21*1000+BM$3,奖励辅助!$B:$M,12,FALSE),"")</f>
        <v/>
      </c>
      <c r="BN21" t="str">
        <f>_xlfn.IFNA(","&amp;VLOOKUP($A21*1000+BN$3,奖励辅助!$B:$M,12,FALSE),"")</f>
        <v/>
      </c>
      <c r="BO21" t="str">
        <f>_xlfn.IFNA(","&amp;VLOOKUP($A21*1000+BO$3,奖励辅助!$B:$M,12,FALSE),"")</f>
        <v/>
      </c>
      <c r="BP21" t="str">
        <f>_xlfn.IFNA(","&amp;VLOOKUP($A21*1000+BP$3,奖励辅助!$B:$M,12,FALSE),"")</f>
        <v/>
      </c>
      <c r="BQ21" t="str">
        <f>_xlfn.IFNA(","&amp;VLOOKUP($A21*1000+BQ$3,奖励辅助!$B:$M,12,FALSE),"")</f>
        <v/>
      </c>
      <c r="BR21" t="str">
        <f>_xlfn.IFNA(","&amp;VLOOKUP($A21*1000+BR$3,奖励辅助!$B:$M,12,FALSE),"")</f>
        <v/>
      </c>
      <c r="BS21" t="str">
        <f>_xlfn.IFNA(","&amp;VLOOKUP($A21*1000+BS$3,奖励辅助!$B:$M,12,FALSE),"")</f>
        <v/>
      </c>
      <c r="BT21" t="str">
        <f>_xlfn.IFNA(","&amp;VLOOKUP($A21*1000+BT$3,奖励辅助!$B:$M,12,FALSE),"")</f>
        <v/>
      </c>
      <c r="BU21" t="str">
        <f>_xlfn.IFNA(","&amp;VLOOKUP($A21*1000+BU$3,奖励辅助!$B:$M,12,FALSE),"")</f>
        <v/>
      </c>
      <c r="BV21" t="str">
        <f>_xlfn.IFNA(","&amp;VLOOKUP($A21*1000+BV$3,奖励辅助!$B:$M,12,FALSE),"")</f>
        <v/>
      </c>
      <c r="BW21" t="str">
        <f>_xlfn.IFNA(","&amp;VLOOKUP($A21*1000+BW$3,奖励辅助!$B:$M,12,FALSE),"")</f>
        <v/>
      </c>
      <c r="BX21" t="str">
        <f>_xlfn.IFNA(","&amp;VLOOKUP($A21*1000+BX$3,奖励辅助!$B:$M,12,FALSE),"")</f>
        <v/>
      </c>
      <c r="BY21" t="str">
        <f>_xlfn.IFNA(","&amp;VLOOKUP($A21*1000+BY$3,奖励辅助!$B:$M,12,FALSE),"")</f>
        <v/>
      </c>
      <c r="BZ21" t="str">
        <f>_xlfn.IFNA(","&amp;VLOOKUP($A21*1000+BZ$3,奖励辅助!$B:$M,12,FALSE),"")</f>
        <v/>
      </c>
      <c r="CA21" t="str">
        <f>_xlfn.IFNA(","&amp;VLOOKUP($A21*1000+CA$3,奖励辅助!$B:$M,12,FALSE),"")</f>
        <v/>
      </c>
      <c r="CB21" t="str">
        <f>_xlfn.IFNA(","&amp;VLOOKUP($A21*1000+CB$3,奖励辅助!$B:$M,12,FALSE),"")</f>
        <v/>
      </c>
      <c r="CC21" t="str">
        <f>_xlfn.IFNA(","&amp;VLOOKUP($A21*1000+CC$3,奖励辅助!$B:$M,12,FALSE),"")</f>
        <v/>
      </c>
      <c r="CD21" t="str">
        <f>_xlfn.IFNA(","&amp;VLOOKUP($A21*1000+CD$3,奖励辅助!$B:$M,12,FALSE),"")</f>
        <v/>
      </c>
      <c r="CE21" t="str">
        <f>_xlfn.IFNA(","&amp;VLOOKUP($A21*1000+CE$3,奖励辅助!$B:$M,12,FALSE),"")</f>
        <v/>
      </c>
      <c r="CF21" t="str">
        <f>_xlfn.IFNA(","&amp;VLOOKUP($A21*1000+CF$3,奖励辅助!$B:$M,12,FALSE),"")</f>
        <v/>
      </c>
      <c r="CG21" t="str">
        <f>_xlfn.IFNA(","&amp;VLOOKUP($A21*1000+CG$3,奖励辅助!$B:$M,12,FALSE),"")</f>
        <v/>
      </c>
      <c r="CH21" t="str">
        <f>_xlfn.IFNA(","&amp;VLOOKUP($A21*1000+CH$3,奖励辅助!$B:$M,12,FALSE),"")</f>
        <v/>
      </c>
      <c r="CI21" t="str">
        <f>_xlfn.IFNA(","&amp;VLOOKUP($A21*1000+CI$3,奖励辅助!$B:$M,12,FALSE),"")</f>
        <v/>
      </c>
      <c r="CJ21" t="str">
        <f>_xlfn.IFNA(","&amp;VLOOKUP($A21*1000+CJ$3,奖励辅助!$B:$M,12,FALSE),"")</f>
        <v/>
      </c>
      <c r="CK21" t="str">
        <f>_xlfn.IFNA(","&amp;VLOOKUP($A21*1000+CK$3,奖励辅助!$B:$M,12,FALSE),"")</f>
        <v/>
      </c>
      <c r="CL21" t="str">
        <f>_xlfn.IFNA(","&amp;VLOOKUP($A21*1000+CL$3,奖励辅助!$B:$M,12,FALSE),"")</f>
        <v/>
      </c>
      <c r="CM21" t="str">
        <f>_xlfn.IFNA(","&amp;VLOOKUP($A21*1000+CM$3,奖励辅助!$B:$M,12,FALSE),"")</f>
        <v/>
      </c>
      <c r="CN21" t="str">
        <f>_xlfn.IFNA(","&amp;VLOOKUP($A21*1000+CN$3,奖励辅助!$B:$M,12,FALSE),"")</f>
        <v/>
      </c>
      <c r="CO21" t="str">
        <f>_xlfn.IFNA(","&amp;VLOOKUP($A21*1000+CO$3,奖励辅助!$B:$M,12,FALSE),"")</f>
        <v/>
      </c>
      <c r="CP21" t="str">
        <f>_xlfn.IFNA(","&amp;VLOOKUP($A21*1000+CP$3,奖励辅助!$B:$M,12,FALSE),"")</f>
        <v/>
      </c>
      <c r="CQ21" t="str">
        <f>_xlfn.IFNA(","&amp;VLOOKUP($A21*1000+CQ$3,奖励辅助!$B:$M,12,FALSE),"")</f>
        <v/>
      </c>
      <c r="CR21" t="str">
        <f>_xlfn.IFNA(","&amp;VLOOKUP($A21*1000+CR$3,奖励辅助!$B:$M,12,FALSE),"")</f>
        <v/>
      </c>
      <c r="CS21" t="str">
        <f>_xlfn.IFNA(","&amp;VLOOKUP($A21*1000+CS$3,奖励辅助!$B:$M,12,FALSE),"")</f>
        <v/>
      </c>
      <c r="CT21" t="str">
        <f>_xlfn.IFNA(","&amp;VLOOKUP($A21*1000+CT$3,奖励辅助!$B:$M,12,FALSE),"")</f>
        <v/>
      </c>
      <c r="CU21" t="str">
        <f>_xlfn.IFNA(","&amp;VLOOKUP($A21*1000+CU$3,奖励辅助!$B:$M,12,FALSE),"")</f>
        <v/>
      </c>
      <c r="CV21" t="str">
        <f>_xlfn.IFNA(","&amp;VLOOKUP($A21*1000+CV$3,奖励辅助!$B:$M,12,FALSE),"")</f>
        <v/>
      </c>
      <c r="CW21" t="str">
        <f>_xlfn.IFNA(","&amp;VLOOKUP($A21*1000+CW$3,奖励辅助!$B:$M,12,FALSE),"")</f>
        <v/>
      </c>
      <c r="CX21" t="str">
        <f>_xlfn.IFNA(","&amp;VLOOKUP($A21*1000+CX$3,奖励辅助!$B:$M,12,FALSE),"")</f>
        <v/>
      </c>
      <c r="CY21" t="str">
        <f>_xlfn.IFNA(","&amp;VLOOKUP($A21*1000+CY$3,奖励辅助!$B:$M,12,FALSE),"")</f>
        <v/>
      </c>
      <c r="CZ21" t="str">
        <f>_xlfn.IFNA(","&amp;VLOOKUP($A21*1000+CZ$3,奖励辅助!$B:$M,12,FALSE),"")</f>
        <v/>
      </c>
      <c r="DA21" t="str">
        <f>_xlfn.IFNA(","&amp;VLOOKUP($A21*1000+DA$3,奖励辅助!$B:$M,12,FALSE),"")</f>
        <v/>
      </c>
      <c r="DB21" t="str">
        <f>_xlfn.IFNA(","&amp;VLOOKUP($A21*1000+DB$3,奖励辅助!$B:$M,12,FALSE),"")</f>
        <v/>
      </c>
      <c r="DC21" t="str">
        <f>_xlfn.IFNA(","&amp;VLOOKUP($A21*1000+DC$3,奖励辅助!$B:$M,12,FALSE),"")</f>
        <v/>
      </c>
      <c r="DD21" t="str">
        <f>_xlfn.IFNA(","&amp;VLOOKUP($A21*1000+DD$3,奖励辅助!$B:$M,12,FALSE),"")</f>
        <v/>
      </c>
      <c r="DE21" t="str">
        <f>_xlfn.IFNA(","&amp;VLOOKUP($A21*1000+DE$3,奖励辅助!$B:$M,12,FALSE),"")</f>
        <v/>
      </c>
      <c r="DF21" t="str">
        <f>_xlfn.IFNA(","&amp;VLOOKUP($A21*1000+DF$3,奖励辅助!$B:$M,12,FALSE),"")</f>
        <v/>
      </c>
      <c r="DG21" t="str">
        <f>_xlfn.IFNA(","&amp;VLOOKUP($A21*1000+DG$3,奖励辅助!$B:$M,12,FALSE),"")</f>
        <v/>
      </c>
      <c r="DH21" t="str">
        <f>_xlfn.IFNA(","&amp;VLOOKUP($A21*1000+DH$3,奖励辅助!$B:$M,12,FALSE),"")</f>
        <v/>
      </c>
      <c r="DI21" t="str">
        <f>_xlfn.IFNA(","&amp;VLOOKUP($A21*1000+DI$3,奖励辅助!$B:$M,12,FALSE),"")</f>
        <v/>
      </c>
      <c r="DJ21" t="str">
        <f>_xlfn.IFNA(","&amp;VLOOKUP($A21*1000+DJ$3,奖励辅助!$B:$M,12,FALSE),"")</f>
        <v/>
      </c>
      <c r="DK21" t="str">
        <f>_xlfn.IFNA(","&amp;VLOOKUP($A21*1000+DK$3,奖励辅助!$B:$M,12,FALSE),"")</f>
        <v/>
      </c>
      <c r="DL21" t="str">
        <f>_xlfn.IFNA(","&amp;VLOOKUP($A21*1000+DL$3,奖励辅助!$B:$M,12,FALSE),"")</f>
        <v/>
      </c>
      <c r="DM21" t="str">
        <f>_xlfn.IFNA(","&amp;VLOOKUP($A21*1000+DM$3,奖励辅助!$B:$M,12,FALSE),"")</f>
        <v/>
      </c>
      <c r="DN21" t="str">
        <f>_xlfn.IFNA(","&amp;VLOOKUP($A21*1000+DN$3,奖励辅助!$B:$M,12,FALSE),"")</f>
        <v/>
      </c>
      <c r="DO21" t="str">
        <f>_xlfn.IFNA(","&amp;VLOOKUP($A21*1000+DO$3,奖励辅助!$B:$M,12,FALSE),"")</f>
        <v/>
      </c>
      <c r="DP21" t="str">
        <f>_xlfn.IFNA(","&amp;VLOOKUP($A21*1000+DP$3,奖励辅助!$B:$M,12,FALSE),"")</f>
        <v/>
      </c>
      <c r="DQ21" t="str">
        <f>_xlfn.IFNA(","&amp;VLOOKUP($A21*1000+DQ$3,奖励辅助!$B:$M,12,FALSE),"")</f>
        <v/>
      </c>
      <c r="DR21" t="str">
        <f>_xlfn.IFNA(","&amp;VLOOKUP($A21*1000+DR$3,奖励辅助!$B:$M,12,FALSE),"")</f>
        <v/>
      </c>
      <c r="DS21" t="str">
        <f>_xlfn.IFNA(","&amp;VLOOKUP($A21*1000+DS$3,奖励辅助!$B:$M,12,FALSE),"")</f>
        <v/>
      </c>
      <c r="DT21" t="str">
        <f>_xlfn.IFNA(","&amp;VLOOKUP($A21*1000+DT$3,奖励辅助!$B:$M,12,FALSE),"")</f>
        <v/>
      </c>
      <c r="DU21" t="str">
        <f>_xlfn.IFNA(","&amp;VLOOKUP($A21*1000+DU$3,奖励辅助!$B:$M,12,FALSE),"")</f>
        <v/>
      </c>
      <c r="DV21" t="str">
        <f>_xlfn.IFNA(","&amp;VLOOKUP($A21*1000+DV$3,奖励辅助!$B:$M,12,FALSE),"")</f>
        <v/>
      </c>
      <c r="DW21" t="str">
        <f>_xlfn.IFNA(","&amp;VLOOKUP($A21*1000+DW$3,奖励辅助!$B:$M,12,FALSE),"")</f>
        <v/>
      </c>
      <c r="DX21" t="str">
        <f>_xlfn.IFNA(","&amp;VLOOKUP($A21*1000+DX$3,奖励辅助!$B:$M,12,FALSE),"")</f>
        <v/>
      </c>
      <c r="DY21" t="str">
        <f>_xlfn.IFNA(","&amp;VLOOKUP($A21*1000+DY$3,奖励辅助!$B:$M,12,FALSE),"")</f>
        <v/>
      </c>
      <c r="DZ21" t="str">
        <f>_xlfn.IFNA(","&amp;VLOOKUP($A21*1000+DZ$3,奖励辅助!$B:$M,12,FALSE),"")</f>
        <v/>
      </c>
      <c r="EA21" t="str">
        <f>_xlfn.IFNA(","&amp;VLOOKUP($A21*1000+EA$3,奖励辅助!$B:$M,12,FALSE),"")</f>
        <v/>
      </c>
      <c r="EB21" t="str">
        <f>_xlfn.IFNA(","&amp;VLOOKUP($A21*1000+EB$3,奖励辅助!$B:$M,12,FALSE),"")</f>
        <v/>
      </c>
      <c r="EC21" t="str">
        <f>_xlfn.IFNA(","&amp;VLOOKUP($A21*1000+EC$3,奖励辅助!$B:$M,12,FALSE),"")</f>
        <v/>
      </c>
      <c r="ED21" t="str">
        <f>_xlfn.IFNA(","&amp;VLOOKUP($A21*1000+ED$3,奖励辅助!$B:$M,12,FALSE),"")</f>
        <v/>
      </c>
      <c r="EE21" t="str">
        <f>_xlfn.IFNA(","&amp;VLOOKUP($A21*1000+EE$3,奖励辅助!$B:$M,12,FALSE),"")</f>
        <v/>
      </c>
      <c r="EF21" t="str">
        <f>_xlfn.IFNA(","&amp;VLOOKUP($A21*1000+EF$3,奖励辅助!$B:$M,12,FALSE),"")</f>
        <v/>
      </c>
      <c r="EG21" t="str">
        <f>_xlfn.IFNA(","&amp;VLOOKUP($A21*1000+EG$3,奖励辅助!$B:$M,12,FALSE),"")</f>
        <v/>
      </c>
      <c r="EH21" t="str">
        <f>_xlfn.IFNA(","&amp;VLOOKUP($A21*1000+EH$3,奖励辅助!$B:$M,12,FALSE),"")</f>
        <v/>
      </c>
      <c r="EI21" t="str">
        <f>_xlfn.IFNA(","&amp;VLOOKUP($A21*1000+EI$3,奖励辅助!$B:$M,12,FALSE),"")</f>
        <v/>
      </c>
      <c r="EJ21" t="str">
        <f>_xlfn.IFNA(","&amp;VLOOKUP($A21*1000+EJ$3,奖励辅助!$B:$M,12,FALSE),"")</f>
        <v/>
      </c>
      <c r="EK21" t="str">
        <f>_xlfn.IFNA(","&amp;VLOOKUP($A21*1000+EK$3,奖励辅助!$B:$M,12,FALSE),"")</f>
        <v/>
      </c>
      <c r="EL21" t="str">
        <f>_xlfn.IFNA(","&amp;VLOOKUP($A21*1000+EL$3,奖励辅助!$B:$M,12,FALSE),"")</f>
        <v/>
      </c>
      <c r="EM21" t="str">
        <f>_xlfn.IFNA(","&amp;VLOOKUP($A21*1000+EM$3,奖励辅助!$B:$M,12,FALSE),"")</f>
        <v/>
      </c>
      <c r="EN21" t="str">
        <f>_xlfn.IFNA(","&amp;VLOOKUP($A21*1000+EN$3,奖励辅助!$B:$M,12,FALSE),"")</f>
        <v/>
      </c>
      <c r="EO21" t="str">
        <f>_xlfn.IFNA(","&amp;VLOOKUP($A21*1000+EO$3,奖励辅助!$B:$M,12,FALSE),"")</f>
        <v/>
      </c>
      <c r="EP21" t="str">
        <f>_xlfn.IFNA(","&amp;VLOOKUP($A21*1000+EP$3,奖励辅助!$B:$M,12,FALSE),"")</f>
        <v/>
      </c>
      <c r="EQ21" t="str">
        <f>_xlfn.IFNA(","&amp;VLOOKUP($A21*1000+EQ$3,奖励辅助!$B:$M,12,FALSE),"")</f>
        <v/>
      </c>
      <c r="ER21" t="str">
        <f>_xlfn.IFNA(","&amp;VLOOKUP($A21*1000+ER$3,奖励辅助!$B:$M,12,FALSE),"")</f>
        <v/>
      </c>
      <c r="ES21" t="str">
        <f>_xlfn.IFNA(","&amp;VLOOKUP($A21*1000+ES$3,奖励辅助!$B:$M,12,FALSE),"")</f>
        <v/>
      </c>
      <c r="ET21" t="str">
        <f>_xlfn.IFNA(","&amp;VLOOKUP($A21*1000+ET$3,奖励辅助!$B:$M,12,FALSE),"")</f>
        <v/>
      </c>
      <c r="EU21" t="str">
        <f>_xlfn.IFNA(","&amp;VLOOKUP($A21*1000+EU$3,奖励辅助!$B:$M,12,FALSE),"")</f>
        <v/>
      </c>
      <c r="EV21" t="str">
        <f>_xlfn.IFNA(","&amp;VLOOKUP($A21*1000+EV$3,奖励辅助!$B:$M,12,FALSE),"")</f>
        <v/>
      </c>
      <c r="EW21" t="str">
        <f>_xlfn.IFNA(","&amp;VLOOKUP($A21*1000+EW$3,奖励辅助!$B:$M,12,FALSE),"")</f>
        <v/>
      </c>
      <c r="EX21" t="str">
        <f>_xlfn.IFNA(","&amp;VLOOKUP($A21*1000+EX$3,奖励辅助!$B:$M,12,FALSE),"")</f>
        <v/>
      </c>
      <c r="EY21" t="str">
        <f>_xlfn.IFNA(","&amp;VLOOKUP($A21*1000+EY$3,奖励辅助!$B:$M,12,FALSE),"")</f>
        <v/>
      </c>
      <c r="EZ21" t="str">
        <f>_xlfn.IFNA(","&amp;VLOOKUP($A21*1000+EZ$3,奖励辅助!$B:$M,12,FALSE),"")</f>
        <v/>
      </c>
    </row>
    <row r="22" spans="1:156" x14ac:dyDescent="0.15">
      <c r="A22">
        <v>900002</v>
      </c>
      <c r="B22" s="3" t="s">
        <v>520</v>
      </c>
      <c r="C22" s="3" t="s">
        <v>520</v>
      </c>
      <c r="D22" s="3" t="str">
        <f>"["&amp;G22&amp;H22&amp;I22&amp;J22&amp;K22&amp;L22&amp;M22&amp;N22&amp;O22&amp;P22&amp;Q22&amp;R22&amp;S22&amp;T22&amp;U22&amp;V22&amp;W22&amp;X22&amp;Y22&amp;Z22&amp;AA22&amp;AB22&amp;AC22&amp;AD22&amp;AE22&amp;AF22&amp;AG22&amp;AH22&amp;AI22&amp;AJ22&amp;AK22&amp;AL22&amp;AM22&amp;AN22&amp;AO22&amp;AP22&amp;AQ22&amp;AR22&amp;AS22&amp;AT22&amp;AU22&amp;AV22&amp;AW22&amp;AX22&amp;AY22&amp;AZ22&amp;"]"</f>
        <v>[{"t":"i","i":35,"c":1,"tr":0},{"t":"i","i":29002,"c":1,"tr":0},{"t":"i","i":1,"c":500,"tr":0}]</v>
      </c>
      <c r="E22" s="2">
        <v>0</v>
      </c>
      <c r="F22" s="2">
        <v>0</v>
      </c>
      <c r="G22" t="str">
        <f>VLOOKUP($A22*1000+G$3,奖励辅助!$B:$M,12,FALSE)</f>
        <v>{"t":"i","i":35,"c":1,"tr":0}</v>
      </c>
      <c r="H22" t="str">
        <f>_xlfn.IFNA(","&amp;VLOOKUP($A22*1000+H$3,奖励辅助!$B:$M,12,FALSE),"")</f>
        <v>,{"t":"i","i":29002,"c":1,"tr":0}</v>
      </c>
      <c r="I22" t="str">
        <f>_xlfn.IFNA(","&amp;VLOOKUP($A22*1000+I$3,奖励辅助!$B:$M,12,FALSE),"")</f>
        <v>,{"t":"i","i":1,"c":500,"tr":0}</v>
      </c>
      <c r="J22" t="str">
        <f>_xlfn.IFNA(","&amp;VLOOKUP($A22*1000+J$3,奖励辅助!$B:$M,12,FALSE),"")</f>
        <v/>
      </c>
      <c r="K22" t="str">
        <f>_xlfn.IFNA(","&amp;VLOOKUP($A22*1000+K$3,奖励辅助!$B:$M,12,FALSE),"")</f>
        <v/>
      </c>
      <c r="L22" t="str">
        <f>_xlfn.IFNA(","&amp;VLOOKUP($A22*1000+L$3,奖励辅助!$B:$M,12,FALSE),"")</f>
        <v/>
      </c>
      <c r="M22" t="str">
        <f>_xlfn.IFNA(","&amp;VLOOKUP($A22*1000+M$3,奖励辅助!$B:$M,12,FALSE),"")</f>
        <v/>
      </c>
      <c r="N22" t="str">
        <f>_xlfn.IFNA(","&amp;VLOOKUP($A22*1000+N$3,奖励辅助!$B:$M,12,FALSE),"")</f>
        <v/>
      </c>
      <c r="O22" t="str">
        <f>_xlfn.IFNA(","&amp;VLOOKUP($A22*1000+O$3,奖励辅助!$B:$M,12,FALSE),"")</f>
        <v/>
      </c>
      <c r="P22" t="str">
        <f>_xlfn.IFNA(","&amp;VLOOKUP($A22*1000+P$3,奖励辅助!$B:$M,12,FALSE),"")</f>
        <v/>
      </c>
      <c r="Q22" t="str">
        <f>_xlfn.IFNA(","&amp;VLOOKUP($A22*1000+Q$3,奖励辅助!$B:$M,12,FALSE),"")</f>
        <v/>
      </c>
      <c r="R22" t="str">
        <f>_xlfn.IFNA(","&amp;VLOOKUP($A22*1000+R$3,奖励辅助!$B:$M,12,FALSE),"")</f>
        <v/>
      </c>
      <c r="S22" t="str">
        <f>_xlfn.IFNA(","&amp;VLOOKUP($A22*1000+S$3,奖励辅助!$B:$M,12,FALSE),"")</f>
        <v/>
      </c>
      <c r="T22" t="str">
        <f>_xlfn.IFNA(","&amp;VLOOKUP($A22*1000+T$3,奖励辅助!$B:$M,12,FALSE),"")</f>
        <v/>
      </c>
      <c r="U22" t="str">
        <f>_xlfn.IFNA(","&amp;VLOOKUP($A22*1000+U$3,奖励辅助!$B:$M,12,FALSE),"")</f>
        <v/>
      </c>
      <c r="V22" t="str">
        <f>_xlfn.IFNA(","&amp;VLOOKUP($A22*1000+V$3,奖励辅助!$B:$M,12,FALSE),"")</f>
        <v/>
      </c>
      <c r="W22" t="str">
        <f>_xlfn.IFNA(","&amp;VLOOKUP($A22*1000+W$3,奖励辅助!$B:$M,12,FALSE),"")</f>
        <v/>
      </c>
      <c r="X22" t="str">
        <f>_xlfn.IFNA(","&amp;VLOOKUP($A22*1000+X$3,奖励辅助!$B:$M,12,FALSE),"")</f>
        <v/>
      </c>
      <c r="Y22" t="str">
        <f>_xlfn.IFNA(","&amp;VLOOKUP($A22*1000+Y$3,奖励辅助!$B:$M,12,FALSE),"")</f>
        <v/>
      </c>
      <c r="Z22" t="str">
        <f>_xlfn.IFNA(","&amp;VLOOKUP($A22*1000+Z$3,奖励辅助!$B:$M,12,FALSE),"")</f>
        <v/>
      </c>
      <c r="AA22" t="str">
        <f>_xlfn.IFNA(","&amp;VLOOKUP($A22*1000+AA$3,奖励辅助!$B:$M,12,FALSE),"")</f>
        <v/>
      </c>
      <c r="AB22" t="str">
        <f>_xlfn.IFNA(","&amp;VLOOKUP($A22*1000+AB$3,奖励辅助!$B:$M,12,FALSE),"")</f>
        <v/>
      </c>
      <c r="AC22" t="str">
        <f>_xlfn.IFNA(","&amp;VLOOKUP($A22*1000+AC$3,奖励辅助!$B:$M,12,FALSE),"")</f>
        <v/>
      </c>
      <c r="AD22" t="str">
        <f>_xlfn.IFNA(","&amp;VLOOKUP($A22*1000+AD$3,奖励辅助!$B:$M,12,FALSE),"")</f>
        <v/>
      </c>
      <c r="AE22" t="str">
        <f>_xlfn.IFNA(","&amp;VLOOKUP($A22*1000+AE$3,奖励辅助!$B:$M,12,FALSE),"")</f>
        <v/>
      </c>
      <c r="AF22" t="str">
        <f>_xlfn.IFNA(","&amp;VLOOKUP($A22*1000+AF$3,奖励辅助!$B:$M,12,FALSE),"")</f>
        <v/>
      </c>
      <c r="AG22" t="str">
        <f>_xlfn.IFNA(","&amp;VLOOKUP($A22*1000+AG$3,奖励辅助!$B:$M,12,FALSE),"")</f>
        <v/>
      </c>
      <c r="AH22" t="str">
        <f>_xlfn.IFNA(","&amp;VLOOKUP($A22*1000+AH$3,奖励辅助!$B:$M,12,FALSE),"")</f>
        <v/>
      </c>
      <c r="AI22" t="str">
        <f>_xlfn.IFNA(","&amp;VLOOKUP($A22*1000+AI$3,奖励辅助!$B:$M,12,FALSE),"")</f>
        <v/>
      </c>
      <c r="AJ22" t="str">
        <f>_xlfn.IFNA(","&amp;VLOOKUP($A22*1000+AJ$3,奖励辅助!$B:$M,12,FALSE),"")</f>
        <v/>
      </c>
      <c r="AK22" t="str">
        <f>_xlfn.IFNA(","&amp;VLOOKUP($A22*1000+AK$3,奖励辅助!$B:$M,12,FALSE),"")</f>
        <v/>
      </c>
      <c r="AL22" t="str">
        <f>_xlfn.IFNA(","&amp;VLOOKUP($A22*1000+AL$3,奖励辅助!$B:$M,12,FALSE),"")</f>
        <v/>
      </c>
      <c r="AM22" t="str">
        <f>_xlfn.IFNA(","&amp;VLOOKUP($A22*1000+AM$3,奖励辅助!$B:$M,12,FALSE),"")</f>
        <v/>
      </c>
      <c r="AN22" t="str">
        <f>_xlfn.IFNA(","&amp;VLOOKUP($A22*1000+AN$3,奖励辅助!$B:$M,12,FALSE),"")</f>
        <v/>
      </c>
      <c r="AO22" t="str">
        <f>_xlfn.IFNA(","&amp;VLOOKUP($A22*1000+AO$3,奖励辅助!$B:$M,12,FALSE),"")</f>
        <v/>
      </c>
      <c r="AP22" t="str">
        <f>_xlfn.IFNA(","&amp;VLOOKUP($A22*1000+AP$3,奖励辅助!$B:$M,12,FALSE),"")</f>
        <v/>
      </c>
      <c r="AQ22" t="str">
        <f>_xlfn.IFNA(","&amp;VLOOKUP($A22*1000+AQ$3,奖励辅助!$B:$M,12,FALSE),"")</f>
        <v/>
      </c>
      <c r="AR22" t="str">
        <f>_xlfn.IFNA(","&amp;VLOOKUP($A22*1000+AR$3,奖励辅助!$B:$M,12,FALSE),"")</f>
        <v/>
      </c>
      <c r="AS22" t="str">
        <f>_xlfn.IFNA(","&amp;VLOOKUP($A22*1000+AS$3,奖励辅助!$B:$M,12,FALSE),"")</f>
        <v/>
      </c>
      <c r="AT22" t="str">
        <f>_xlfn.IFNA(","&amp;VLOOKUP($A22*1000+AT$3,奖励辅助!$B:$M,12,FALSE),"")</f>
        <v/>
      </c>
      <c r="AU22" t="str">
        <f>_xlfn.IFNA(","&amp;VLOOKUP($A22*1000+AU$3,奖励辅助!$B:$M,12,FALSE),"")</f>
        <v/>
      </c>
      <c r="AV22" t="str">
        <f>_xlfn.IFNA(","&amp;VLOOKUP($A22*1000+AV$3,奖励辅助!$B:$M,12,FALSE),"")</f>
        <v/>
      </c>
      <c r="AW22" t="str">
        <f>_xlfn.IFNA(","&amp;VLOOKUP($A22*1000+AW$3,奖励辅助!$B:$M,12,FALSE),"")</f>
        <v/>
      </c>
      <c r="AX22" t="str">
        <f>_xlfn.IFNA(","&amp;VLOOKUP($A22*1000+AX$3,奖励辅助!$B:$M,12,FALSE),"")</f>
        <v/>
      </c>
      <c r="AY22" t="str">
        <f>_xlfn.IFNA(","&amp;VLOOKUP($A22*1000+AY$3,奖励辅助!$B:$M,12,FALSE),"")</f>
        <v/>
      </c>
      <c r="AZ22" t="str">
        <f>_xlfn.IFNA(","&amp;VLOOKUP($A22*1000+AZ$3,奖励辅助!$B:$M,12,FALSE),"")</f>
        <v/>
      </c>
      <c r="BA22" t="str">
        <f>_xlfn.IFNA(","&amp;VLOOKUP($A22*1000+BA$3,奖励辅助!$B:$M,12,FALSE),"")</f>
        <v/>
      </c>
      <c r="BB22" t="str">
        <f>_xlfn.IFNA(","&amp;VLOOKUP($A22*1000+BB$3,奖励辅助!$B:$M,12,FALSE),"")</f>
        <v/>
      </c>
      <c r="BC22" t="str">
        <f>_xlfn.IFNA(","&amp;VLOOKUP($A22*1000+BC$3,奖励辅助!$B:$M,12,FALSE),"")</f>
        <v/>
      </c>
      <c r="BD22" t="str">
        <f>_xlfn.IFNA(","&amp;VLOOKUP($A22*1000+BD$3,奖励辅助!$B:$M,12,FALSE),"")</f>
        <v/>
      </c>
      <c r="BE22" t="str">
        <f>_xlfn.IFNA(","&amp;VLOOKUP($A22*1000+BE$3,奖励辅助!$B:$M,12,FALSE),"")</f>
        <v/>
      </c>
      <c r="BF22" t="str">
        <f>_xlfn.IFNA(","&amp;VLOOKUP($A22*1000+BF$3,奖励辅助!$B:$M,12,FALSE),"")</f>
        <v/>
      </c>
      <c r="BG22" t="str">
        <f>_xlfn.IFNA(","&amp;VLOOKUP($A22*1000+BG$3,奖励辅助!$B:$M,12,FALSE),"")</f>
        <v/>
      </c>
      <c r="BH22" t="str">
        <f>_xlfn.IFNA(","&amp;VLOOKUP($A22*1000+BH$3,奖励辅助!$B:$M,12,FALSE),"")</f>
        <v/>
      </c>
      <c r="BI22" t="str">
        <f>_xlfn.IFNA(","&amp;VLOOKUP($A22*1000+BI$3,奖励辅助!$B:$M,12,FALSE),"")</f>
        <v/>
      </c>
      <c r="BJ22" t="str">
        <f>_xlfn.IFNA(","&amp;VLOOKUP($A22*1000+BJ$3,奖励辅助!$B:$M,12,FALSE),"")</f>
        <v/>
      </c>
      <c r="BK22" t="str">
        <f>_xlfn.IFNA(","&amp;VLOOKUP($A22*1000+BK$3,奖励辅助!$B:$M,12,FALSE),"")</f>
        <v/>
      </c>
      <c r="BL22" t="str">
        <f>_xlfn.IFNA(","&amp;VLOOKUP($A22*1000+BL$3,奖励辅助!$B:$M,12,FALSE),"")</f>
        <v/>
      </c>
      <c r="BM22" t="str">
        <f>_xlfn.IFNA(","&amp;VLOOKUP($A22*1000+BM$3,奖励辅助!$B:$M,12,FALSE),"")</f>
        <v/>
      </c>
      <c r="BN22" t="str">
        <f>_xlfn.IFNA(","&amp;VLOOKUP($A22*1000+BN$3,奖励辅助!$B:$M,12,FALSE),"")</f>
        <v/>
      </c>
      <c r="BO22" t="str">
        <f>_xlfn.IFNA(","&amp;VLOOKUP($A22*1000+BO$3,奖励辅助!$B:$M,12,FALSE),"")</f>
        <v/>
      </c>
      <c r="BP22" t="str">
        <f>_xlfn.IFNA(","&amp;VLOOKUP($A22*1000+BP$3,奖励辅助!$B:$M,12,FALSE),"")</f>
        <v/>
      </c>
      <c r="BQ22" t="str">
        <f>_xlfn.IFNA(","&amp;VLOOKUP($A22*1000+BQ$3,奖励辅助!$B:$M,12,FALSE),"")</f>
        <v/>
      </c>
      <c r="BR22" t="str">
        <f>_xlfn.IFNA(","&amp;VLOOKUP($A22*1000+BR$3,奖励辅助!$B:$M,12,FALSE),"")</f>
        <v/>
      </c>
      <c r="BS22" t="str">
        <f>_xlfn.IFNA(","&amp;VLOOKUP($A22*1000+BS$3,奖励辅助!$B:$M,12,FALSE),"")</f>
        <v/>
      </c>
      <c r="BT22" t="str">
        <f>_xlfn.IFNA(","&amp;VLOOKUP($A22*1000+BT$3,奖励辅助!$B:$M,12,FALSE),"")</f>
        <v/>
      </c>
      <c r="BU22" t="str">
        <f>_xlfn.IFNA(","&amp;VLOOKUP($A22*1000+BU$3,奖励辅助!$B:$M,12,FALSE),"")</f>
        <v/>
      </c>
      <c r="BV22" t="str">
        <f>_xlfn.IFNA(","&amp;VLOOKUP($A22*1000+BV$3,奖励辅助!$B:$M,12,FALSE),"")</f>
        <v/>
      </c>
      <c r="BW22" t="str">
        <f>_xlfn.IFNA(","&amp;VLOOKUP($A22*1000+BW$3,奖励辅助!$B:$M,12,FALSE),"")</f>
        <v/>
      </c>
      <c r="BX22" t="str">
        <f>_xlfn.IFNA(","&amp;VLOOKUP($A22*1000+BX$3,奖励辅助!$B:$M,12,FALSE),"")</f>
        <v/>
      </c>
      <c r="BY22" t="str">
        <f>_xlfn.IFNA(","&amp;VLOOKUP($A22*1000+BY$3,奖励辅助!$B:$M,12,FALSE),"")</f>
        <v/>
      </c>
      <c r="BZ22" t="str">
        <f>_xlfn.IFNA(","&amp;VLOOKUP($A22*1000+BZ$3,奖励辅助!$B:$M,12,FALSE),"")</f>
        <v/>
      </c>
      <c r="CA22" t="str">
        <f>_xlfn.IFNA(","&amp;VLOOKUP($A22*1000+CA$3,奖励辅助!$B:$M,12,FALSE),"")</f>
        <v/>
      </c>
      <c r="CB22" t="str">
        <f>_xlfn.IFNA(","&amp;VLOOKUP($A22*1000+CB$3,奖励辅助!$B:$M,12,FALSE),"")</f>
        <v/>
      </c>
      <c r="CC22" t="str">
        <f>_xlfn.IFNA(","&amp;VLOOKUP($A22*1000+CC$3,奖励辅助!$B:$M,12,FALSE),"")</f>
        <v/>
      </c>
      <c r="CD22" t="str">
        <f>_xlfn.IFNA(","&amp;VLOOKUP($A22*1000+CD$3,奖励辅助!$B:$M,12,FALSE),"")</f>
        <v/>
      </c>
      <c r="CE22" t="str">
        <f>_xlfn.IFNA(","&amp;VLOOKUP($A22*1000+CE$3,奖励辅助!$B:$M,12,FALSE),"")</f>
        <v/>
      </c>
      <c r="CF22" t="str">
        <f>_xlfn.IFNA(","&amp;VLOOKUP($A22*1000+CF$3,奖励辅助!$B:$M,12,FALSE),"")</f>
        <v/>
      </c>
      <c r="CG22" t="str">
        <f>_xlfn.IFNA(","&amp;VLOOKUP($A22*1000+CG$3,奖励辅助!$B:$M,12,FALSE),"")</f>
        <v/>
      </c>
      <c r="CH22" t="str">
        <f>_xlfn.IFNA(","&amp;VLOOKUP($A22*1000+CH$3,奖励辅助!$B:$M,12,FALSE),"")</f>
        <v/>
      </c>
      <c r="CI22" t="str">
        <f>_xlfn.IFNA(","&amp;VLOOKUP($A22*1000+CI$3,奖励辅助!$B:$M,12,FALSE),"")</f>
        <v/>
      </c>
      <c r="CJ22" t="str">
        <f>_xlfn.IFNA(","&amp;VLOOKUP($A22*1000+CJ$3,奖励辅助!$B:$M,12,FALSE),"")</f>
        <v/>
      </c>
      <c r="CK22" t="str">
        <f>_xlfn.IFNA(","&amp;VLOOKUP($A22*1000+CK$3,奖励辅助!$B:$M,12,FALSE),"")</f>
        <v/>
      </c>
      <c r="CL22" t="str">
        <f>_xlfn.IFNA(","&amp;VLOOKUP($A22*1000+CL$3,奖励辅助!$B:$M,12,FALSE),"")</f>
        <v/>
      </c>
      <c r="CM22" t="str">
        <f>_xlfn.IFNA(","&amp;VLOOKUP($A22*1000+CM$3,奖励辅助!$B:$M,12,FALSE),"")</f>
        <v/>
      </c>
      <c r="CN22" t="str">
        <f>_xlfn.IFNA(","&amp;VLOOKUP($A22*1000+CN$3,奖励辅助!$B:$M,12,FALSE),"")</f>
        <v/>
      </c>
      <c r="CO22" t="str">
        <f>_xlfn.IFNA(","&amp;VLOOKUP($A22*1000+CO$3,奖励辅助!$B:$M,12,FALSE),"")</f>
        <v/>
      </c>
      <c r="CP22" t="str">
        <f>_xlfn.IFNA(","&amp;VLOOKUP($A22*1000+CP$3,奖励辅助!$B:$M,12,FALSE),"")</f>
        <v/>
      </c>
      <c r="CQ22" t="str">
        <f>_xlfn.IFNA(","&amp;VLOOKUP($A22*1000+CQ$3,奖励辅助!$B:$M,12,FALSE),"")</f>
        <v/>
      </c>
      <c r="CR22" t="str">
        <f>_xlfn.IFNA(","&amp;VLOOKUP($A22*1000+CR$3,奖励辅助!$B:$M,12,FALSE),"")</f>
        <v/>
      </c>
      <c r="CS22" t="str">
        <f>_xlfn.IFNA(","&amp;VLOOKUP($A22*1000+CS$3,奖励辅助!$B:$M,12,FALSE),"")</f>
        <v/>
      </c>
      <c r="CT22" t="str">
        <f>_xlfn.IFNA(","&amp;VLOOKUP($A22*1000+CT$3,奖励辅助!$B:$M,12,FALSE),"")</f>
        <v/>
      </c>
      <c r="CU22" t="str">
        <f>_xlfn.IFNA(","&amp;VLOOKUP($A22*1000+CU$3,奖励辅助!$B:$M,12,FALSE),"")</f>
        <v/>
      </c>
      <c r="CV22" t="str">
        <f>_xlfn.IFNA(","&amp;VLOOKUP($A22*1000+CV$3,奖励辅助!$B:$M,12,FALSE),"")</f>
        <v/>
      </c>
      <c r="CW22" t="str">
        <f>_xlfn.IFNA(","&amp;VLOOKUP($A22*1000+CW$3,奖励辅助!$B:$M,12,FALSE),"")</f>
        <v/>
      </c>
      <c r="CX22" t="str">
        <f>_xlfn.IFNA(","&amp;VLOOKUP($A22*1000+CX$3,奖励辅助!$B:$M,12,FALSE),"")</f>
        <v/>
      </c>
      <c r="CY22" t="str">
        <f>_xlfn.IFNA(","&amp;VLOOKUP($A22*1000+CY$3,奖励辅助!$B:$M,12,FALSE),"")</f>
        <v/>
      </c>
      <c r="CZ22" t="str">
        <f>_xlfn.IFNA(","&amp;VLOOKUP($A22*1000+CZ$3,奖励辅助!$B:$M,12,FALSE),"")</f>
        <v/>
      </c>
      <c r="DA22" t="str">
        <f>_xlfn.IFNA(","&amp;VLOOKUP($A22*1000+DA$3,奖励辅助!$B:$M,12,FALSE),"")</f>
        <v/>
      </c>
      <c r="DB22" t="str">
        <f>_xlfn.IFNA(","&amp;VLOOKUP($A22*1000+DB$3,奖励辅助!$B:$M,12,FALSE),"")</f>
        <v/>
      </c>
      <c r="DC22" t="str">
        <f>_xlfn.IFNA(","&amp;VLOOKUP($A22*1000+DC$3,奖励辅助!$B:$M,12,FALSE),"")</f>
        <v/>
      </c>
      <c r="DD22" t="str">
        <f>_xlfn.IFNA(","&amp;VLOOKUP($A22*1000+DD$3,奖励辅助!$B:$M,12,FALSE),"")</f>
        <v/>
      </c>
      <c r="DE22" t="str">
        <f>_xlfn.IFNA(","&amp;VLOOKUP($A22*1000+DE$3,奖励辅助!$B:$M,12,FALSE),"")</f>
        <v/>
      </c>
      <c r="DF22" t="str">
        <f>_xlfn.IFNA(","&amp;VLOOKUP($A22*1000+DF$3,奖励辅助!$B:$M,12,FALSE),"")</f>
        <v/>
      </c>
      <c r="DG22" t="str">
        <f>_xlfn.IFNA(","&amp;VLOOKUP($A22*1000+DG$3,奖励辅助!$B:$M,12,FALSE),"")</f>
        <v/>
      </c>
      <c r="DH22" t="str">
        <f>_xlfn.IFNA(","&amp;VLOOKUP($A22*1000+DH$3,奖励辅助!$B:$M,12,FALSE),"")</f>
        <v/>
      </c>
      <c r="DI22" t="str">
        <f>_xlfn.IFNA(","&amp;VLOOKUP($A22*1000+DI$3,奖励辅助!$B:$M,12,FALSE),"")</f>
        <v/>
      </c>
      <c r="DJ22" t="str">
        <f>_xlfn.IFNA(","&amp;VLOOKUP($A22*1000+DJ$3,奖励辅助!$B:$M,12,FALSE),"")</f>
        <v/>
      </c>
      <c r="DK22" t="str">
        <f>_xlfn.IFNA(","&amp;VLOOKUP($A22*1000+DK$3,奖励辅助!$B:$M,12,FALSE),"")</f>
        <v/>
      </c>
      <c r="DL22" t="str">
        <f>_xlfn.IFNA(","&amp;VLOOKUP($A22*1000+DL$3,奖励辅助!$B:$M,12,FALSE),"")</f>
        <v/>
      </c>
      <c r="DM22" t="str">
        <f>_xlfn.IFNA(","&amp;VLOOKUP($A22*1000+DM$3,奖励辅助!$B:$M,12,FALSE),"")</f>
        <v/>
      </c>
      <c r="DN22" t="str">
        <f>_xlfn.IFNA(","&amp;VLOOKUP($A22*1000+DN$3,奖励辅助!$B:$M,12,FALSE),"")</f>
        <v/>
      </c>
      <c r="DO22" t="str">
        <f>_xlfn.IFNA(","&amp;VLOOKUP($A22*1000+DO$3,奖励辅助!$B:$M,12,FALSE),"")</f>
        <v/>
      </c>
      <c r="DP22" t="str">
        <f>_xlfn.IFNA(","&amp;VLOOKUP($A22*1000+DP$3,奖励辅助!$B:$M,12,FALSE),"")</f>
        <v/>
      </c>
      <c r="DQ22" t="str">
        <f>_xlfn.IFNA(","&amp;VLOOKUP($A22*1000+DQ$3,奖励辅助!$B:$M,12,FALSE),"")</f>
        <v/>
      </c>
      <c r="DR22" t="str">
        <f>_xlfn.IFNA(","&amp;VLOOKUP($A22*1000+DR$3,奖励辅助!$B:$M,12,FALSE),"")</f>
        <v/>
      </c>
      <c r="DS22" t="str">
        <f>_xlfn.IFNA(","&amp;VLOOKUP($A22*1000+DS$3,奖励辅助!$B:$M,12,FALSE),"")</f>
        <v/>
      </c>
      <c r="DT22" t="str">
        <f>_xlfn.IFNA(","&amp;VLOOKUP($A22*1000+DT$3,奖励辅助!$B:$M,12,FALSE),"")</f>
        <v/>
      </c>
      <c r="DU22" t="str">
        <f>_xlfn.IFNA(","&amp;VLOOKUP($A22*1000+DU$3,奖励辅助!$B:$M,12,FALSE),"")</f>
        <v/>
      </c>
      <c r="DV22" t="str">
        <f>_xlfn.IFNA(","&amp;VLOOKUP($A22*1000+DV$3,奖励辅助!$B:$M,12,FALSE),"")</f>
        <v/>
      </c>
      <c r="DW22" t="str">
        <f>_xlfn.IFNA(","&amp;VLOOKUP($A22*1000+DW$3,奖励辅助!$B:$M,12,FALSE),"")</f>
        <v/>
      </c>
      <c r="DX22" t="str">
        <f>_xlfn.IFNA(","&amp;VLOOKUP($A22*1000+DX$3,奖励辅助!$B:$M,12,FALSE),"")</f>
        <v/>
      </c>
      <c r="DY22" t="str">
        <f>_xlfn.IFNA(","&amp;VLOOKUP($A22*1000+DY$3,奖励辅助!$B:$M,12,FALSE),"")</f>
        <v/>
      </c>
      <c r="DZ22" t="str">
        <f>_xlfn.IFNA(","&amp;VLOOKUP($A22*1000+DZ$3,奖励辅助!$B:$M,12,FALSE),"")</f>
        <v/>
      </c>
      <c r="EA22" t="str">
        <f>_xlfn.IFNA(","&amp;VLOOKUP($A22*1000+EA$3,奖励辅助!$B:$M,12,FALSE),"")</f>
        <v/>
      </c>
      <c r="EB22" t="str">
        <f>_xlfn.IFNA(","&amp;VLOOKUP($A22*1000+EB$3,奖励辅助!$B:$M,12,FALSE),"")</f>
        <v/>
      </c>
      <c r="EC22" t="str">
        <f>_xlfn.IFNA(","&amp;VLOOKUP($A22*1000+EC$3,奖励辅助!$B:$M,12,FALSE),"")</f>
        <v/>
      </c>
      <c r="ED22" t="str">
        <f>_xlfn.IFNA(","&amp;VLOOKUP($A22*1000+ED$3,奖励辅助!$B:$M,12,FALSE),"")</f>
        <v/>
      </c>
      <c r="EE22" t="str">
        <f>_xlfn.IFNA(","&amp;VLOOKUP($A22*1000+EE$3,奖励辅助!$B:$M,12,FALSE),"")</f>
        <v/>
      </c>
      <c r="EF22" t="str">
        <f>_xlfn.IFNA(","&amp;VLOOKUP($A22*1000+EF$3,奖励辅助!$B:$M,12,FALSE),"")</f>
        <v/>
      </c>
      <c r="EG22" t="str">
        <f>_xlfn.IFNA(","&amp;VLOOKUP($A22*1000+EG$3,奖励辅助!$B:$M,12,FALSE),"")</f>
        <v/>
      </c>
      <c r="EH22" t="str">
        <f>_xlfn.IFNA(","&amp;VLOOKUP($A22*1000+EH$3,奖励辅助!$B:$M,12,FALSE),"")</f>
        <v/>
      </c>
      <c r="EI22" t="str">
        <f>_xlfn.IFNA(","&amp;VLOOKUP($A22*1000+EI$3,奖励辅助!$B:$M,12,FALSE),"")</f>
        <v/>
      </c>
      <c r="EJ22" t="str">
        <f>_xlfn.IFNA(","&amp;VLOOKUP($A22*1000+EJ$3,奖励辅助!$B:$M,12,FALSE),"")</f>
        <v/>
      </c>
      <c r="EK22" t="str">
        <f>_xlfn.IFNA(","&amp;VLOOKUP($A22*1000+EK$3,奖励辅助!$B:$M,12,FALSE),"")</f>
        <v/>
      </c>
      <c r="EL22" t="str">
        <f>_xlfn.IFNA(","&amp;VLOOKUP($A22*1000+EL$3,奖励辅助!$B:$M,12,FALSE),"")</f>
        <v/>
      </c>
      <c r="EM22" t="str">
        <f>_xlfn.IFNA(","&amp;VLOOKUP($A22*1000+EM$3,奖励辅助!$B:$M,12,FALSE),"")</f>
        <v/>
      </c>
      <c r="EN22" t="str">
        <f>_xlfn.IFNA(","&amp;VLOOKUP($A22*1000+EN$3,奖励辅助!$B:$M,12,FALSE),"")</f>
        <v/>
      </c>
      <c r="EO22" t="str">
        <f>_xlfn.IFNA(","&amp;VLOOKUP($A22*1000+EO$3,奖励辅助!$B:$M,12,FALSE),"")</f>
        <v/>
      </c>
      <c r="EP22" t="str">
        <f>_xlfn.IFNA(","&amp;VLOOKUP($A22*1000+EP$3,奖励辅助!$B:$M,12,FALSE),"")</f>
        <v/>
      </c>
      <c r="EQ22" t="str">
        <f>_xlfn.IFNA(","&amp;VLOOKUP($A22*1000+EQ$3,奖励辅助!$B:$M,12,FALSE),"")</f>
        <v/>
      </c>
      <c r="ER22" t="str">
        <f>_xlfn.IFNA(","&amp;VLOOKUP($A22*1000+ER$3,奖励辅助!$B:$M,12,FALSE),"")</f>
        <v/>
      </c>
      <c r="ES22" t="str">
        <f>_xlfn.IFNA(","&amp;VLOOKUP($A22*1000+ES$3,奖励辅助!$B:$M,12,FALSE),"")</f>
        <v/>
      </c>
      <c r="ET22" t="str">
        <f>_xlfn.IFNA(","&amp;VLOOKUP($A22*1000+ET$3,奖励辅助!$B:$M,12,FALSE),"")</f>
        <v/>
      </c>
      <c r="EU22" t="str">
        <f>_xlfn.IFNA(","&amp;VLOOKUP($A22*1000+EU$3,奖励辅助!$B:$M,12,FALSE),"")</f>
        <v/>
      </c>
      <c r="EV22" t="str">
        <f>_xlfn.IFNA(","&amp;VLOOKUP($A22*1000+EV$3,奖励辅助!$B:$M,12,FALSE),"")</f>
        <v/>
      </c>
      <c r="EW22" t="str">
        <f>_xlfn.IFNA(","&amp;VLOOKUP($A22*1000+EW$3,奖励辅助!$B:$M,12,FALSE),"")</f>
        <v/>
      </c>
      <c r="EX22" t="str">
        <f>_xlfn.IFNA(","&amp;VLOOKUP($A22*1000+EX$3,奖励辅助!$B:$M,12,FALSE),"")</f>
        <v/>
      </c>
      <c r="EY22" t="str">
        <f>_xlfn.IFNA(","&amp;VLOOKUP($A22*1000+EY$3,奖励辅助!$B:$M,12,FALSE),"")</f>
        <v/>
      </c>
      <c r="EZ22" t="str">
        <f>_xlfn.IFNA(","&amp;VLOOKUP($A22*1000+EZ$3,奖励辅助!$B:$M,12,FALSE),"")</f>
        <v/>
      </c>
    </row>
    <row r="23" spans="1:156" x14ac:dyDescent="0.15">
      <c r="A23">
        <v>900003</v>
      </c>
      <c r="B23" s="3" t="s">
        <v>521</v>
      </c>
      <c r="C23" s="3" t="s">
        <v>521</v>
      </c>
      <c r="D23" s="3" t="str">
        <f>"["&amp;G23&amp;H23&amp;I23&amp;J23&amp;K23&amp;L23&amp;M23&amp;N23&amp;O23&amp;P23&amp;Q23&amp;R23&amp;S23&amp;T23&amp;U23&amp;V23&amp;W23&amp;X23&amp;Y23&amp;Z23&amp;AA23&amp;AB23&amp;AC23&amp;AD23&amp;AE23&amp;AF23&amp;AG23&amp;AH23&amp;AI23&amp;AJ23&amp;AK23&amp;AL23&amp;AM23&amp;AN23&amp;AO23&amp;AP23&amp;AQ23&amp;AR23&amp;AS23&amp;AT23&amp;AU23&amp;AV23&amp;AW23&amp;AX23&amp;AY23&amp;AZ23&amp;"]"</f>
        <v>[{"t":"i","i":36,"c":1,"tr":0},{"t":"i","i":29002,"c":1,"tr":0},{"t":"i","i":88,"c":1,"tr":0},{"t":"i","i":1,"c":1000,"tr":0}]</v>
      </c>
      <c r="E23" s="2">
        <v>0</v>
      </c>
      <c r="F23" s="2">
        <v>0</v>
      </c>
      <c r="G23" t="str">
        <f>VLOOKUP($A23*1000+G$3,奖励辅助!$B:$M,12,FALSE)</f>
        <v>{"t":"i","i":36,"c":1,"tr":0}</v>
      </c>
      <c r="H23" t="str">
        <f>_xlfn.IFNA(","&amp;VLOOKUP($A23*1000+H$3,奖励辅助!$B:$M,12,FALSE),"")</f>
        <v>,{"t":"i","i":29002,"c":1,"tr":0}</v>
      </c>
      <c r="I23" t="str">
        <f>_xlfn.IFNA(","&amp;VLOOKUP($A23*1000+I$3,奖励辅助!$B:$M,12,FALSE),"")</f>
        <v>,{"t":"i","i":88,"c":1,"tr":0}</v>
      </c>
      <c r="J23" t="str">
        <f>_xlfn.IFNA(","&amp;VLOOKUP($A23*1000+J$3,奖励辅助!$B:$M,12,FALSE),"")</f>
        <v>,{"t":"i","i":1,"c":1000,"tr":0}</v>
      </c>
      <c r="K23" t="str">
        <f>_xlfn.IFNA(","&amp;VLOOKUP($A23*1000+K$3,奖励辅助!$B:$M,12,FALSE),"")</f>
        <v/>
      </c>
      <c r="L23" t="str">
        <f>_xlfn.IFNA(","&amp;VLOOKUP($A23*1000+L$3,奖励辅助!$B:$M,12,FALSE),"")</f>
        <v/>
      </c>
      <c r="M23" t="str">
        <f>_xlfn.IFNA(","&amp;VLOOKUP($A23*1000+M$3,奖励辅助!$B:$M,12,FALSE),"")</f>
        <v/>
      </c>
      <c r="N23" t="str">
        <f>_xlfn.IFNA(","&amp;VLOOKUP($A23*1000+N$3,奖励辅助!$B:$M,12,FALSE),"")</f>
        <v/>
      </c>
      <c r="O23" t="str">
        <f>_xlfn.IFNA(","&amp;VLOOKUP($A23*1000+O$3,奖励辅助!$B:$M,12,FALSE),"")</f>
        <v/>
      </c>
      <c r="P23" t="str">
        <f>_xlfn.IFNA(","&amp;VLOOKUP($A23*1000+P$3,奖励辅助!$B:$M,12,FALSE),"")</f>
        <v/>
      </c>
      <c r="Q23" t="str">
        <f>_xlfn.IFNA(","&amp;VLOOKUP($A23*1000+Q$3,奖励辅助!$B:$M,12,FALSE),"")</f>
        <v/>
      </c>
      <c r="R23" t="str">
        <f>_xlfn.IFNA(","&amp;VLOOKUP($A23*1000+R$3,奖励辅助!$B:$M,12,FALSE),"")</f>
        <v/>
      </c>
      <c r="S23" t="str">
        <f>_xlfn.IFNA(","&amp;VLOOKUP($A23*1000+S$3,奖励辅助!$B:$M,12,FALSE),"")</f>
        <v/>
      </c>
      <c r="T23" t="str">
        <f>_xlfn.IFNA(","&amp;VLOOKUP($A23*1000+T$3,奖励辅助!$B:$M,12,FALSE),"")</f>
        <v/>
      </c>
      <c r="U23" t="str">
        <f>_xlfn.IFNA(","&amp;VLOOKUP($A23*1000+U$3,奖励辅助!$B:$M,12,FALSE),"")</f>
        <v/>
      </c>
      <c r="V23" t="str">
        <f>_xlfn.IFNA(","&amp;VLOOKUP($A23*1000+V$3,奖励辅助!$B:$M,12,FALSE),"")</f>
        <v/>
      </c>
      <c r="W23" t="str">
        <f>_xlfn.IFNA(","&amp;VLOOKUP($A23*1000+W$3,奖励辅助!$B:$M,12,FALSE),"")</f>
        <v/>
      </c>
      <c r="X23" t="str">
        <f>_xlfn.IFNA(","&amp;VLOOKUP($A23*1000+X$3,奖励辅助!$B:$M,12,FALSE),"")</f>
        <v/>
      </c>
      <c r="Y23" t="str">
        <f>_xlfn.IFNA(","&amp;VLOOKUP($A23*1000+Y$3,奖励辅助!$B:$M,12,FALSE),"")</f>
        <v/>
      </c>
      <c r="Z23" t="str">
        <f>_xlfn.IFNA(","&amp;VLOOKUP($A23*1000+Z$3,奖励辅助!$B:$M,12,FALSE),"")</f>
        <v/>
      </c>
      <c r="AA23" t="str">
        <f>_xlfn.IFNA(","&amp;VLOOKUP($A23*1000+AA$3,奖励辅助!$B:$M,12,FALSE),"")</f>
        <v/>
      </c>
      <c r="AB23" t="str">
        <f>_xlfn.IFNA(","&amp;VLOOKUP($A23*1000+AB$3,奖励辅助!$B:$M,12,FALSE),"")</f>
        <v/>
      </c>
      <c r="AC23" t="str">
        <f>_xlfn.IFNA(","&amp;VLOOKUP($A23*1000+AC$3,奖励辅助!$B:$M,12,FALSE),"")</f>
        <v/>
      </c>
      <c r="AD23" t="str">
        <f>_xlfn.IFNA(","&amp;VLOOKUP($A23*1000+AD$3,奖励辅助!$B:$M,12,FALSE),"")</f>
        <v/>
      </c>
      <c r="AE23" t="str">
        <f>_xlfn.IFNA(","&amp;VLOOKUP($A23*1000+AE$3,奖励辅助!$B:$M,12,FALSE),"")</f>
        <v/>
      </c>
      <c r="AF23" t="str">
        <f>_xlfn.IFNA(","&amp;VLOOKUP($A23*1000+AF$3,奖励辅助!$B:$M,12,FALSE),"")</f>
        <v/>
      </c>
      <c r="AG23" t="str">
        <f>_xlfn.IFNA(","&amp;VLOOKUP($A23*1000+AG$3,奖励辅助!$B:$M,12,FALSE),"")</f>
        <v/>
      </c>
      <c r="AH23" t="str">
        <f>_xlfn.IFNA(","&amp;VLOOKUP($A23*1000+AH$3,奖励辅助!$B:$M,12,FALSE),"")</f>
        <v/>
      </c>
      <c r="AI23" t="str">
        <f>_xlfn.IFNA(","&amp;VLOOKUP($A23*1000+AI$3,奖励辅助!$B:$M,12,FALSE),"")</f>
        <v/>
      </c>
      <c r="AJ23" t="str">
        <f>_xlfn.IFNA(","&amp;VLOOKUP($A23*1000+AJ$3,奖励辅助!$B:$M,12,FALSE),"")</f>
        <v/>
      </c>
      <c r="AK23" t="str">
        <f>_xlfn.IFNA(","&amp;VLOOKUP($A23*1000+AK$3,奖励辅助!$B:$M,12,FALSE),"")</f>
        <v/>
      </c>
      <c r="AL23" t="str">
        <f>_xlfn.IFNA(","&amp;VLOOKUP($A23*1000+AL$3,奖励辅助!$B:$M,12,FALSE),"")</f>
        <v/>
      </c>
      <c r="AM23" t="str">
        <f>_xlfn.IFNA(","&amp;VLOOKUP($A23*1000+AM$3,奖励辅助!$B:$M,12,FALSE),"")</f>
        <v/>
      </c>
      <c r="AN23" t="str">
        <f>_xlfn.IFNA(","&amp;VLOOKUP($A23*1000+AN$3,奖励辅助!$B:$M,12,FALSE),"")</f>
        <v/>
      </c>
      <c r="AO23" t="str">
        <f>_xlfn.IFNA(","&amp;VLOOKUP($A23*1000+AO$3,奖励辅助!$B:$M,12,FALSE),"")</f>
        <v/>
      </c>
      <c r="AP23" t="str">
        <f>_xlfn.IFNA(","&amp;VLOOKUP($A23*1000+AP$3,奖励辅助!$B:$M,12,FALSE),"")</f>
        <v/>
      </c>
      <c r="AQ23" t="str">
        <f>_xlfn.IFNA(","&amp;VLOOKUP($A23*1000+AQ$3,奖励辅助!$B:$M,12,FALSE),"")</f>
        <v/>
      </c>
      <c r="AR23" t="str">
        <f>_xlfn.IFNA(","&amp;VLOOKUP($A23*1000+AR$3,奖励辅助!$B:$M,12,FALSE),"")</f>
        <v/>
      </c>
      <c r="AS23" t="str">
        <f>_xlfn.IFNA(","&amp;VLOOKUP($A23*1000+AS$3,奖励辅助!$B:$M,12,FALSE),"")</f>
        <v/>
      </c>
      <c r="AT23" t="str">
        <f>_xlfn.IFNA(","&amp;VLOOKUP($A23*1000+AT$3,奖励辅助!$B:$M,12,FALSE),"")</f>
        <v/>
      </c>
      <c r="AU23" t="str">
        <f>_xlfn.IFNA(","&amp;VLOOKUP($A23*1000+AU$3,奖励辅助!$B:$M,12,FALSE),"")</f>
        <v/>
      </c>
      <c r="AV23" t="str">
        <f>_xlfn.IFNA(","&amp;VLOOKUP($A23*1000+AV$3,奖励辅助!$B:$M,12,FALSE),"")</f>
        <v/>
      </c>
      <c r="AW23" t="str">
        <f>_xlfn.IFNA(","&amp;VLOOKUP($A23*1000+AW$3,奖励辅助!$B:$M,12,FALSE),"")</f>
        <v/>
      </c>
      <c r="AX23" t="str">
        <f>_xlfn.IFNA(","&amp;VLOOKUP($A23*1000+AX$3,奖励辅助!$B:$M,12,FALSE),"")</f>
        <v/>
      </c>
      <c r="AY23" t="str">
        <f>_xlfn.IFNA(","&amp;VLOOKUP($A23*1000+AY$3,奖励辅助!$B:$M,12,FALSE),"")</f>
        <v/>
      </c>
      <c r="AZ23" t="str">
        <f>_xlfn.IFNA(","&amp;VLOOKUP($A23*1000+AZ$3,奖励辅助!$B:$M,12,FALSE),"")</f>
        <v/>
      </c>
      <c r="BA23" t="str">
        <f>_xlfn.IFNA(","&amp;VLOOKUP($A23*1000+BA$3,奖励辅助!$B:$M,12,FALSE),"")</f>
        <v/>
      </c>
      <c r="BB23" t="str">
        <f>_xlfn.IFNA(","&amp;VLOOKUP($A23*1000+BB$3,奖励辅助!$B:$M,12,FALSE),"")</f>
        <v/>
      </c>
      <c r="BC23" t="str">
        <f>_xlfn.IFNA(","&amp;VLOOKUP($A23*1000+BC$3,奖励辅助!$B:$M,12,FALSE),"")</f>
        <v/>
      </c>
      <c r="BD23" t="str">
        <f>_xlfn.IFNA(","&amp;VLOOKUP($A23*1000+BD$3,奖励辅助!$B:$M,12,FALSE),"")</f>
        <v/>
      </c>
      <c r="BE23" t="str">
        <f>_xlfn.IFNA(","&amp;VLOOKUP($A23*1000+BE$3,奖励辅助!$B:$M,12,FALSE),"")</f>
        <v/>
      </c>
      <c r="BF23" t="str">
        <f>_xlfn.IFNA(","&amp;VLOOKUP($A23*1000+BF$3,奖励辅助!$B:$M,12,FALSE),"")</f>
        <v/>
      </c>
      <c r="BG23" t="str">
        <f>_xlfn.IFNA(","&amp;VLOOKUP($A23*1000+BG$3,奖励辅助!$B:$M,12,FALSE),"")</f>
        <v/>
      </c>
      <c r="BH23" t="str">
        <f>_xlfn.IFNA(","&amp;VLOOKUP($A23*1000+BH$3,奖励辅助!$B:$M,12,FALSE),"")</f>
        <v/>
      </c>
      <c r="BI23" t="str">
        <f>_xlfn.IFNA(","&amp;VLOOKUP($A23*1000+BI$3,奖励辅助!$B:$M,12,FALSE),"")</f>
        <v/>
      </c>
      <c r="BJ23" t="str">
        <f>_xlfn.IFNA(","&amp;VLOOKUP($A23*1000+BJ$3,奖励辅助!$B:$M,12,FALSE),"")</f>
        <v/>
      </c>
      <c r="BK23" t="str">
        <f>_xlfn.IFNA(","&amp;VLOOKUP($A23*1000+BK$3,奖励辅助!$B:$M,12,FALSE),"")</f>
        <v/>
      </c>
      <c r="BL23" t="str">
        <f>_xlfn.IFNA(","&amp;VLOOKUP($A23*1000+BL$3,奖励辅助!$B:$M,12,FALSE),"")</f>
        <v/>
      </c>
      <c r="BM23" t="str">
        <f>_xlfn.IFNA(","&amp;VLOOKUP($A23*1000+BM$3,奖励辅助!$B:$M,12,FALSE),"")</f>
        <v/>
      </c>
      <c r="BN23" t="str">
        <f>_xlfn.IFNA(","&amp;VLOOKUP($A23*1000+BN$3,奖励辅助!$B:$M,12,FALSE),"")</f>
        <v/>
      </c>
      <c r="BO23" t="str">
        <f>_xlfn.IFNA(","&amp;VLOOKUP($A23*1000+BO$3,奖励辅助!$B:$M,12,FALSE),"")</f>
        <v/>
      </c>
      <c r="BP23" t="str">
        <f>_xlfn.IFNA(","&amp;VLOOKUP($A23*1000+BP$3,奖励辅助!$B:$M,12,FALSE),"")</f>
        <v/>
      </c>
      <c r="BQ23" t="str">
        <f>_xlfn.IFNA(","&amp;VLOOKUP($A23*1000+BQ$3,奖励辅助!$B:$M,12,FALSE),"")</f>
        <v/>
      </c>
      <c r="BR23" t="str">
        <f>_xlfn.IFNA(","&amp;VLOOKUP($A23*1000+BR$3,奖励辅助!$B:$M,12,FALSE),"")</f>
        <v/>
      </c>
      <c r="BS23" t="str">
        <f>_xlfn.IFNA(","&amp;VLOOKUP($A23*1000+BS$3,奖励辅助!$B:$M,12,FALSE),"")</f>
        <v/>
      </c>
      <c r="BT23" t="str">
        <f>_xlfn.IFNA(","&amp;VLOOKUP($A23*1000+BT$3,奖励辅助!$B:$M,12,FALSE),"")</f>
        <v/>
      </c>
      <c r="BU23" t="str">
        <f>_xlfn.IFNA(","&amp;VLOOKUP($A23*1000+BU$3,奖励辅助!$B:$M,12,FALSE),"")</f>
        <v/>
      </c>
      <c r="BV23" t="str">
        <f>_xlfn.IFNA(","&amp;VLOOKUP($A23*1000+BV$3,奖励辅助!$B:$M,12,FALSE),"")</f>
        <v/>
      </c>
      <c r="BW23" t="str">
        <f>_xlfn.IFNA(","&amp;VLOOKUP($A23*1000+BW$3,奖励辅助!$B:$M,12,FALSE),"")</f>
        <v/>
      </c>
      <c r="BX23" t="str">
        <f>_xlfn.IFNA(","&amp;VLOOKUP($A23*1000+BX$3,奖励辅助!$B:$M,12,FALSE),"")</f>
        <v/>
      </c>
      <c r="BY23" t="str">
        <f>_xlfn.IFNA(","&amp;VLOOKUP($A23*1000+BY$3,奖励辅助!$B:$M,12,FALSE),"")</f>
        <v/>
      </c>
      <c r="BZ23" t="str">
        <f>_xlfn.IFNA(","&amp;VLOOKUP($A23*1000+BZ$3,奖励辅助!$B:$M,12,FALSE),"")</f>
        <v/>
      </c>
      <c r="CA23" t="str">
        <f>_xlfn.IFNA(","&amp;VLOOKUP($A23*1000+CA$3,奖励辅助!$B:$M,12,FALSE),"")</f>
        <v/>
      </c>
      <c r="CB23" t="str">
        <f>_xlfn.IFNA(","&amp;VLOOKUP($A23*1000+CB$3,奖励辅助!$B:$M,12,FALSE),"")</f>
        <v/>
      </c>
      <c r="CC23" t="str">
        <f>_xlfn.IFNA(","&amp;VLOOKUP($A23*1000+CC$3,奖励辅助!$B:$M,12,FALSE),"")</f>
        <v/>
      </c>
      <c r="CD23" t="str">
        <f>_xlfn.IFNA(","&amp;VLOOKUP($A23*1000+CD$3,奖励辅助!$B:$M,12,FALSE),"")</f>
        <v/>
      </c>
      <c r="CE23" t="str">
        <f>_xlfn.IFNA(","&amp;VLOOKUP($A23*1000+CE$3,奖励辅助!$B:$M,12,FALSE),"")</f>
        <v/>
      </c>
      <c r="CF23" t="str">
        <f>_xlfn.IFNA(","&amp;VLOOKUP($A23*1000+CF$3,奖励辅助!$B:$M,12,FALSE),"")</f>
        <v/>
      </c>
      <c r="CG23" t="str">
        <f>_xlfn.IFNA(","&amp;VLOOKUP($A23*1000+CG$3,奖励辅助!$B:$M,12,FALSE),"")</f>
        <v/>
      </c>
      <c r="CH23" t="str">
        <f>_xlfn.IFNA(","&amp;VLOOKUP($A23*1000+CH$3,奖励辅助!$B:$M,12,FALSE),"")</f>
        <v/>
      </c>
      <c r="CI23" t="str">
        <f>_xlfn.IFNA(","&amp;VLOOKUP($A23*1000+CI$3,奖励辅助!$B:$M,12,FALSE),"")</f>
        <v/>
      </c>
      <c r="CJ23" t="str">
        <f>_xlfn.IFNA(","&amp;VLOOKUP($A23*1000+CJ$3,奖励辅助!$B:$M,12,FALSE),"")</f>
        <v/>
      </c>
      <c r="CK23" t="str">
        <f>_xlfn.IFNA(","&amp;VLOOKUP($A23*1000+CK$3,奖励辅助!$B:$M,12,FALSE),"")</f>
        <v/>
      </c>
      <c r="CL23" t="str">
        <f>_xlfn.IFNA(","&amp;VLOOKUP($A23*1000+CL$3,奖励辅助!$B:$M,12,FALSE),"")</f>
        <v/>
      </c>
      <c r="CM23" t="str">
        <f>_xlfn.IFNA(","&amp;VLOOKUP($A23*1000+CM$3,奖励辅助!$B:$M,12,FALSE),"")</f>
        <v/>
      </c>
      <c r="CN23" t="str">
        <f>_xlfn.IFNA(","&amp;VLOOKUP($A23*1000+CN$3,奖励辅助!$B:$M,12,FALSE),"")</f>
        <v/>
      </c>
      <c r="CO23" t="str">
        <f>_xlfn.IFNA(","&amp;VLOOKUP($A23*1000+CO$3,奖励辅助!$B:$M,12,FALSE),"")</f>
        <v/>
      </c>
      <c r="CP23" t="str">
        <f>_xlfn.IFNA(","&amp;VLOOKUP($A23*1000+CP$3,奖励辅助!$B:$M,12,FALSE),"")</f>
        <v/>
      </c>
      <c r="CQ23" t="str">
        <f>_xlfn.IFNA(","&amp;VLOOKUP($A23*1000+CQ$3,奖励辅助!$B:$M,12,FALSE),"")</f>
        <v/>
      </c>
      <c r="CR23" t="str">
        <f>_xlfn.IFNA(","&amp;VLOOKUP($A23*1000+CR$3,奖励辅助!$B:$M,12,FALSE),"")</f>
        <v/>
      </c>
      <c r="CS23" t="str">
        <f>_xlfn.IFNA(","&amp;VLOOKUP($A23*1000+CS$3,奖励辅助!$B:$M,12,FALSE),"")</f>
        <v/>
      </c>
      <c r="CT23" t="str">
        <f>_xlfn.IFNA(","&amp;VLOOKUP($A23*1000+CT$3,奖励辅助!$B:$M,12,FALSE),"")</f>
        <v/>
      </c>
      <c r="CU23" t="str">
        <f>_xlfn.IFNA(","&amp;VLOOKUP($A23*1000+CU$3,奖励辅助!$B:$M,12,FALSE),"")</f>
        <v/>
      </c>
      <c r="CV23" t="str">
        <f>_xlfn.IFNA(","&amp;VLOOKUP($A23*1000+CV$3,奖励辅助!$B:$M,12,FALSE),"")</f>
        <v/>
      </c>
      <c r="CW23" t="str">
        <f>_xlfn.IFNA(","&amp;VLOOKUP($A23*1000+CW$3,奖励辅助!$B:$M,12,FALSE),"")</f>
        <v/>
      </c>
      <c r="CX23" t="str">
        <f>_xlfn.IFNA(","&amp;VLOOKUP($A23*1000+CX$3,奖励辅助!$B:$M,12,FALSE),"")</f>
        <v/>
      </c>
      <c r="CY23" t="str">
        <f>_xlfn.IFNA(","&amp;VLOOKUP($A23*1000+CY$3,奖励辅助!$B:$M,12,FALSE),"")</f>
        <v/>
      </c>
      <c r="CZ23" t="str">
        <f>_xlfn.IFNA(","&amp;VLOOKUP($A23*1000+CZ$3,奖励辅助!$B:$M,12,FALSE),"")</f>
        <v/>
      </c>
      <c r="DA23" t="str">
        <f>_xlfn.IFNA(","&amp;VLOOKUP($A23*1000+DA$3,奖励辅助!$B:$M,12,FALSE),"")</f>
        <v/>
      </c>
      <c r="DB23" t="str">
        <f>_xlfn.IFNA(","&amp;VLOOKUP($A23*1000+DB$3,奖励辅助!$B:$M,12,FALSE),"")</f>
        <v/>
      </c>
      <c r="DC23" t="str">
        <f>_xlfn.IFNA(","&amp;VLOOKUP($A23*1000+DC$3,奖励辅助!$B:$M,12,FALSE),"")</f>
        <v/>
      </c>
      <c r="DD23" t="str">
        <f>_xlfn.IFNA(","&amp;VLOOKUP($A23*1000+DD$3,奖励辅助!$B:$M,12,FALSE),"")</f>
        <v/>
      </c>
      <c r="DE23" t="str">
        <f>_xlfn.IFNA(","&amp;VLOOKUP($A23*1000+DE$3,奖励辅助!$B:$M,12,FALSE),"")</f>
        <v/>
      </c>
      <c r="DF23" t="str">
        <f>_xlfn.IFNA(","&amp;VLOOKUP($A23*1000+DF$3,奖励辅助!$B:$M,12,FALSE),"")</f>
        <v/>
      </c>
      <c r="DG23" t="str">
        <f>_xlfn.IFNA(","&amp;VLOOKUP($A23*1000+DG$3,奖励辅助!$B:$M,12,FALSE),"")</f>
        <v/>
      </c>
      <c r="DH23" t="str">
        <f>_xlfn.IFNA(","&amp;VLOOKUP($A23*1000+DH$3,奖励辅助!$B:$M,12,FALSE),"")</f>
        <v/>
      </c>
      <c r="DI23" t="str">
        <f>_xlfn.IFNA(","&amp;VLOOKUP($A23*1000+DI$3,奖励辅助!$B:$M,12,FALSE),"")</f>
        <v/>
      </c>
      <c r="DJ23" t="str">
        <f>_xlfn.IFNA(","&amp;VLOOKUP($A23*1000+DJ$3,奖励辅助!$B:$M,12,FALSE),"")</f>
        <v/>
      </c>
      <c r="DK23" t="str">
        <f>_xlfn.IFNA(","&amp;VLOOKUP($A23*1000+DK$3,奖励辅助!$B:$M,12,FALSE),"")</f>
        <v/>
      </c>
      <c r="DL23" t="str">
        <f>_xlfn.IFNA(","&amp;VLOOKUP($A23*1000+DL$3,奖励辅助!$B:$M,12,FALSE),"")</f>
        <v/>
      </c>
      <c r="DM23" t="str">
        <f>_xlfn.IFNA(","&amp;VLOOKUP($A23*1000+DM$3,奖励辅助!$B:$M,12,FALSE),"")</f>
        <v/>
      </c>
      <c r="DN23" t="str">
        <f>_xlfn.IFNA(","&amp;VLOOKUP($A23*1000+DN$3,奖励辅助!$B:$M,12,FALSE),"")</f>
        <v/>
      </c>
      <c r="DO23" t="str">
        <f>_xlfn.IFNA(","&amp;VLOOKUP($A23*1000+DO$3,奖励辅助!$B:$M,12,FALSE),"")</f>
        <v/>
      </c>
      <c r="DP23" t="str">
        <f>_xlfn.IFNA(","&amp;VLOOKUP($A23*1000+DP$3,奖励辅助!$B:$M,12,FALSE),"")</f>
        <v/>
      </c>
      <c r="DQ23" t="str">
        <f>_xlfn.IFNA(","&amp;VLOOKUP($A23*1000+DQ$3,奖励辅助!$B:$M,12,FALSE),"")</f>
        <v/>
      </c>
      <c r="DR23" t="str">
        <f>_xlfn.IFNA(","&amp;VLOOKUP($A23*1000+DR$3,奖励辅助!$B:$M,12,FALSE),"")</f>
        <v/>
      </c>
      <c r="DS23" t="str">
        <f>_xlfn.IFNA(","&amp;VLOOKUP($A23*1000+DS$3,奖励辅助!$B:$M,12,FALSE),"")</f>
        <v/>
      </c>
      <c r="DT23" t="str">
        <f>_xlfn.IFNA(","&amp;VLOOKUP($A23*1000+DT$3,奖励辅助!$B:$M,12,FALSE),"")</f>
        <v/>
      </c>
      <c r="DU23" t="str">
        <f>_xlfn.IFNA(","&amp;VLOOKUP($A23*1000+DU$3,奖励辅助!$B:$M,12,FALSE),"")</f>
        <v/>
      </c>
      <c r="DV23" t="str">
        <f>_xlfn.IFNA(","&amp;VLOOKUP($A23*1000+DV$3,奖励辅助!$B:$M,12,FALSE),"")</f>
        <v/>
      </c>
      <c r="DW23" t="str">
        <f>_xlfn.IFNA(","&amp;VLOOKUP($A23*1000+DW$3,奖励辅助!$B:$M,12,FALSE),"")</f>
        <v/>
      </c>
      <c r="DX23" t="str">
        <f>_xlfn.IFNA(","&amp;VLOOKUP($A23*1000+DX$3,奖励辅助!$B:$M,12,FALSE),"")</f>
        <v/>
      </c>
      <c r="DY23" t="str">
        <f>_xlfn.IFNA(","&amp;VLOOKUP($A23*1000+DY$3,奖励辅助!$B:$M,12,FALSE),"")</f>
        <v/>
      </c>
      <c r="DZ23" t="str">
        <f>_xlfn.IFNA(","&amp;VLOOKUP($A23*1000+DZ$3,奖励辅助!$B:$M,12,FALSE),"")</f>
        <v/>
      </c>
      <c r="EA23" t="str">
        <f>_xlfn.IFNA(","&amp;VLOOKUP($A23*1000+EA$3,奖励辅助!$B:$M,12,FALSE),"")</f>
        <v/>
      </c>
      <c r="EB23" t="str">
        <f>_xlfn.IFNA(","&amp;VLOOKUP($A23*1000+EB$3,奖励辅助!$B:$M,12,FALSE),"")</f>
        <v/>
      </c>
      <c r="EC23" t="str">
        <f>_xlfn.IFNA(","&amp;VLOOKUP($A23*1000+EC$3,奖励辅助!$B:$M,12,FALSE),"")</f>
        <v/>
      </c>
      <c r="ED23" t="str">
        <f>_xlfn.IFNA(","&amp;VLOOKUP($A23*1000+ED$3,奖励辅助!$B:$M,12,FALSE),"")</f>
        <v/>
      </c>
      <c r="EE23" t="str">
        <f>_xlfn.IFNA(","&amp;VLOOKUP($A23*1000+EE$3,奖励辅助!$B:$M,12,FALSE),"")</f>
        <v/>
      </c>
      <c r="EF23" t="str">
        <f>_xlfn.IFNA(","&amp;VLOOKUP($A23*1000+EF$3,奖励辅助!$B:$M,12,FALSE),"")</f>
        <v/>
      </c>
      <c r="EG23" t="str">
        <f>_xlfn.IFNA(","&amp;VLOOKUP($A23*1000+EG$3,奖励辅助!$B:$M,12,FALSE),"")</f>
        <v/>
      </c>
      <c r="EH23" t="str">
        <f>_xlfn.IFNA(","&amp;VLOOKUP($A23*1000+EH$3,奖励辅助!$B:$M,12,FALSE),"")</f>
        <v/>
      </c>
      <c r="EI23" t="str">
        <f>_xlfn.IFNA(","&amp;VLOOKUP($A23*1000+EI$3,奖励辅助!$B:$M,12,FALSE),"")</f>
        <v/>
      </c>
      <c r="EJ23" t="str">
        <f>_xlfn.IFNA(","&amp;VLOOKUP($A23*1000+EJ$3,奖励辅助!$B:$M,12,FALSE),"")</f>
        <v/>
      </c>
      <c r="EK23" t="str">
        <f>_xlfn.IFNA(","&amp;VLOOKUP($A23*1000+EK$3,奖励辅助!$B:$M,12,FALSE),"")</f>
        <v/>
      </c>
      <c r="EL23" t="str">
        <f>_xlfn.IFNA(","&amp;VLOOKUP($A23*1000+EL$3,奖励辅助!$B:$M,12,FALSE),"")</f>
        <v/>
      </c>
      <c r="EM23" t="str">
        <f>_xlfn.IFNA(","&amp;VLOOKUP($A23*1000+EM$3,奖励辅助!$B:$M,12,FALSE),"")</f>
        <v/>
      </c>
      <c r="EN23" t="str">
        <f>_xlfn.IFNA(","&amp;VLOOKUP($A23*1000+EN$3,奖励辅助!$B:$M,12,FALSE),"")</f>
        <v/>
      </c>
      <c r="EO23" t="str">
        <f>_xlfn.IFNA(","&amp;VLOOKUP($A23*1000+EO$3,奖励辅助!$B:$M,12,FALSE),"")</f>
        <v/>
      </c>
      <c r="EP23" t="str">
        <f>_xlfn.IFNA(","&amp;VLOOKUP($A23*1000+EP$3,奖励辅助!$B:$M,12,FALSE),"")</f>
        <v/>
      </c>
      <c r="EQ23" t="str">
        <f>_xlfn.IFNA(","&amp;VLOOKUP($A23*1000+EQ$3,奖励辅助!$B:$M,12,FALSE),"")</f>
        <v/>
      </c>
      <c r="ER23" t="str">
        <f>_xlfn.IFNA(","&amp;VLOOKUP($A23*1000+ER$3,奖励辅助!$B:$M,12,FALSE),"")</f>
        <v/>
      </c>
      <c r="ES23" t="str">
        <f>_xlfn.IFNA(","&amp;VLOOKUP($A23*1000+ES$3,奖励辅助!$B:$M,12,FALSE),"")</f>
        <v/>
      </c>
      <c r="ET23" t="str">
        <f>_xlfn.IFNA(","&amp;VLOOKUP($A23*1000+ET$3,奖励辅助!$B:$M,12,FALSE),"")</f>
        <v/>
      </c>
      <c r="EU23" t="str">
        <f>_xlfn.IFNA(","&amp;VLOOKUP($A23*1000+EU$3,奖励辅助!$B:$M,12,FALSE),"")</f>
        <v/>
      </c>
      <c r="EV23" t="str">
        <f>_xlfn.IFNA(","&amp;VLOOKUP($A23*1000+EV$3,奖励辅助!$B:$M,12,FALSE),"")</f>
        <v/>
      </c>
      <c r="EW23" t="str">
        <f>_xlfn.IFNA(","&amp;VLOOKUP($A23*1000+EW$3,奖励辅助!$B:$M,12,FALSE),"")</f>
        <v/>
      </c>
      <c r="EX23" t="str">
        <f>_xlfn.IFNA(","&amp;VLOOKUP($A23*1000+EX$3,奖励辅助!$B:$M,12,FALSE),"")</f>
        <v/>
      </c>
      <c r="EY23" t="str">
        <f>_xlfn.IFNA(","&amp;VLOOKUP($A23*1000+EY$3,奖励辅助!$B:$M,12,FALSE),"")</f>
        <v/>
      </c>
      <c r="EZ23" t="str">
        <f>_xlfn.IFNA(","&amp;VLOOKUP($A23*1000+EZ$3,奖励辅助!$B:$M,12,FALSE),"")</f>
        <v/>
      </c>
    </row>
    <row r="24" spans="1:156" x14ac:dyDescent="0.15">
      <c r="A24">
        <v>900004</v>
      </c>
      <c r="B24" s="3" t="s">
        <v>522</v>
      </c>
      <c r="C24" s="3" t="s">
        <v>522</v>
      </c>
      <c r="D24" s="3" t="str">
        <f t="shared" ref="D24:D25" si="559">"["&amp;G24&amp;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X24&amp;AY24&amp;AZ24&amp;"]"</f>
        <v>[{"t":"i","i":36,"c":1,"tr":0},{"t":"i","i":29003,"c":1,"tr":0},{"t":"f","i":61,"c":1,"tr":0},{"t":"i","i":1,"c":1500,"tr":0}]</v>
      </c>
      <c r="E24" s="2">
        <v>1</v>
      </c>
      <c r="F24" s="2">
        <v>1</v>
      </c>
      <c r="G24" t="str">
        <f>VLOOKUP($A24*1000+G$3,奖励辅助!$B:$M,12,FALSE)</f>
        <v>{"t":"i","i":36,"c":1,"tr":0}</v>
      </c>
      <c r="H24" t="str">
        <f>_xlfn.IFNA(","&amp;VLOOKUP($A24*1000+H$3,奖励辅助!$B:$M,12,FALSE),"")</f>
        <v>,{"t":"i","i":29003,"c":1,"tr":0}</v>
      </c>
      <c r="I24" t="str">
        <f>_xlfn.IFNA(","&amp;VLOOKUP($A24*1000+I$3,奖励辅助!$B:$M,12,FALSE),"")</f>
        <v>,{"t":"f","i":61,"c":1,"tr":0}</v>
      </c>
      <c r="J24" t="str">
        <f>_xlfn.IFNA(","&amp;VLOOKUP($A24*1000+J$3,奖励辅助!$B:$M,12,FALSE),"")</f>
        <v>,{"t":"i","i":1,"c":1500,"tr":0}</v>
      </c>
      <c r="K24" t="str">
        <f>_xlfn.IFNA(","&amp;VLOOKUP($A24*1000+K$3,奖励辅助!$B:$M,12,FALSE),"")</f>
        <v/>
      </c>
      <c r="L24" t="str">
        <f>_xlfn.IFNA(","&amp;VLOOKUP($A24*1000+L$3,奖励辅助!$B:$M,12,FALSE),"")</f>
        <v/>
      </c>
      <c r="M24" t="str">
        <f>_xlfn.IFNA(","&amp;VLOOKUP($A24*1000+M$3,奖励辅助!$B:$M,12,FALSE),"")</f>
        <v/>
      </c>
      <c r="N24" t="str">
        <f>_xlfn.IFNA(","&amp;VLOOKUP($A24*1000+N$3,奖励辅助!$B:$M,12,FALSE),"")</f>
        <v/>
      </c>
      <c r="O24" t="str">
        <f>_xlfn.IFNA(","&amp;VLOOKUP($A24*1000+O$3,奖励辅助!$B:$M,12,FALSE),"")</f>
        <v/>
      </c>
      <c r="P24" t="str">
        <f>_xlfn.IFNA(","&amp;VLOOKUP($A24*1000+P$3,奖励辅助!$B:$M,12,FALSE),"")</f>
        <v/>
      </c>
      <c r="Q24" t="str">
        <f>_xlfn.IFNA(","&amp;VLOOKUP($A24*1000+Q$3,奖励辅助!$B:$M,12,FALSE),"")</f>
        <v/>
      </c>
      <c r="R24" t="str">
        <f>_xlfn.IFNA(","&amp;VLOOKUP($A24*1000+R$3,奖励辅助!$B:$M,12,FALSE),"")</f>
        <v/>
      </c>
      <c r="S24" t="str">
        <f>_xlfn.IFNA(","&amp;VLOOKUP($A24*1000+S$3,奖励辅助!$B:$M,12,FALSE),"")</f>
        <v/>
      </c>
      <c r="T24" t="str">
        <f>_xlfn.IFNA(","&amp;VLOOKUP($A24*1000+T$3,奖励辅助!$B:$M,12,FALSE),"")</f>
        <v/>
      </c>
      <c r="U24" t="str">
        <f>_xlfn.IFNA(","&amp;VLOOKUP($A24*1000+U$3,奖励辅助!$B:$M,12,FALSE),"")</f>
        <v/>
      </c>
      <c r="V24" t="str">
        <f>_xlfn.IFNA(","&amp;VLOOKUP($A24*1000+V$3,奖励辅助!$B:$M,12,FALSE),"")</f>
        <v/>
      </c>
      <c r="W24" t="str">
        <f>_xlfn.IFNA(","&amp;VLOOKUP($A24*1000+W$3,奖励辅助!$B:$M,12,FALSE),"")</f>
        <v/>
      </c>
      <c r="X24" t="str">
        <f>_xlfn.IFNA(","&amp;VLOOKUP($A24*1000+X$3,奖励辅助!$B:$M,12,FALSE),"")</f>
        <v/>
      </c>
      <c r="Y24" t="str">
        <f>_xlfn.IFNA(","&amp;VLOOKUP($A24*1000+Y$3,奖励辅助!$B:$M,12,FALSE),"")</f>
        <v/>
      </c>
      <c r="Z24" t="str">
        <f>_xlfn.IFNA(","&amp;VLOOKUP($A24*1000+Z$3,奖励辅助!$B:$M,12,FALSE),"")</f>
        <v/>
      </c>
      <c r="AA24" t="str">
        <f>_xlfn.IFNA(","&amp;VLOOKUP($A24*1000+AA$3,奖励辅助!$B:$M,12,FALSE),"")</f>
        <v/>
      </c>
      <c r="AB24" t="str">
        <f>_xlfn.IFNA(","&amp;VLOOKUP($A24*1000+AB$3,奖励辅助!$B:$M,12,FALSE),"")</f>
        <v/>
      </c>
      <c r="AC24" t="str">
        <f>_xlfn.IFNA(","&amp;VLOOKUP($A24*1000+AC$3,奖励辅助!$B:$M,12,FALSE),"")</f>
        <v/>
      </c>
      <c r="AD24" t="str">
        <f>_xlfn.IFNA(","&amp;VLOOKUP($A24*1000+AD$3,奖励辅助!$B:$M,12,FALSE),"")</f>
        <v/>
      </c>
      <c r="AE24" t="str">
        <f>_xlfn.IFNA(","&amp;VLOOKUP($A24*1000+AE$3,奖励辅助!$B:$M,12,FALSE),"")</f>
        <v/>
      </c>
      <c r="AF24" t="str">
        <f>_xlfn.IFNA(","&amp;VLOOKUP($A24*1000+AF$3,奖励辅助!$B:$M,12,FALSE),"")</f>
        <v/>
      </c>
      <c r="AG24" t="str">
        <f>_xlfn.IFNA(","&amp;VLOOKUP($A24*1000+AG$3,奖励辅助!$B:$M,12,FALSE),"")</f>
        <v/>
      </c>
      <c r="AH24" t="str">
        <f>_xlfn.IFNA(","&amp;VLOOKUP($A24*1000+AH$3,奖励辅助!$B:$M,12,FALSE),"")</f>
        <v/>
      </c>
      <c r="AI24" t="str">
        <f>_xlfn.IFNA(","&amp;VLOOKUP($A24*1000+AI$3,奖励辅助!$B:$M,12,FALSE),"")</f>
        <v/>
      </c>
      <c r="AJ24" t="str">
        <f>_xlfn.IFNA(","&amp;VLOOKUP($A24*1000+AJ$3,奖励辅助!$B:$M,12,FALSE),"")</f>
        <v/>
      </c>
      <c r="AK24" t="str">
        <f>_xlfn.IFNA(","&amp;VLOOKUP($A24*1000+AK$3,奖励辅助!$B:$M,12,FALSE),"")</f>
        <v/>
      </c>
      <c r="AL24" t="str">
        <f>_xlfn.IFNA(","&amp;VLOOKUP($A24*1000+AL$3,奖励辅助!$B:$M,12,FALSE),"")</f>
        <v/>
      </c>
      <c r="AM24" t="str">
        <f>_xlfn.IFNA(","&amp;VLOOKUP($A24*1000+AM$3,奖励辅助!$B:$M,12,FALSE),"")</f>
        <v/>
      </c>
      <c r="AN24" t="str">
        <f>_xlfn.IFNA(","&amp;VLOOKUP($A24*1000+AN$3,奖励辅助!$B:$M,12,FALSE),"")</f>
        <v/>
      </c>
      <c r="AO24" t="str">
        <f>_xlfn.IFNA(","&amp;VLOOKUP($A24*1000+AO$3,奖励辅助!$B:$M,12,FALSE),"")</f>
        <v/>
      </c>
      <c r="AP24" t="str">
        <f>_xlfn.IFNA(","&amp;VLOOKUP($A24*1000+AP$3,奖励辅助!$B:$M,12,FALSE),"")</f>
        <v/>
      </c>
      <c r="AQ24" t="str">
        <f>_xlfn.IFNA(","&amp;VLOOKUP($A24*1000+AQ$3,奖励辅助!$B:$M,12,FALSE),"")</f>
        <v/>
      </c>
      <c r="AR24" t="str">
        <f>_xlfn.IFNA(","&amp;VLOOKUP($A24*1000+AR$3,奖励辅助!$B:$M,12,FALSE),"")</f>
        <v/>
      </c>
      <c r="AS24" t="str">
        <f>_xlfn.IFNA(","&amp;VLOOKUP($A24*1000+AS$3,奖励辅助!$B:$M,12,FALSE),"")</f>
        <v/>
      </c>
      <c r="AT24" t="str">
        <f>_xlfn.IFNA(","&amp;VLOOKUP($A24*1000+AT$3,奖励辅助!$B:$M,12,FALSE),"")</f>
        <v/>
      </c>
      <c r="AU24" t="str">
        <f>_xlfn.IFNA(","&amp;VLOOKUP($A24*1000+AU$3,奖励辅助!$B:$M,12,FALSE),"")</f>
        <v/>
      </c>
      <c r="AV24" t="str">
        <f>_xlfn.IFNA(","&amp;VLOOKUP($A24*1000+AV$3,奖励辅助!$B:$M,12,FALSE),"")</f>
        <v/>
      </c>
      <c r="AW24" t="str">
        <f>_xlfn.IFNA(","&amp;VLOOKUP($A24*1000+AW$3,奖励辅助!$B:$M,12,FALSE),"")</f>
        <v/>
      </c>
      <c r="AX24" t="str">
        <f>_xlfn.IFNA(","&amp;VLOOKUP($A24*1000+AX$3,奖励辅助!$B:$M,12,FALSE),"")</f>
        <v/>
      </c>
      <c r="AY24" t="str">
        <f>_xlfn.IFNA(","&amp;VLOOKUP($A24*1000+AY$3,奖励辅助!$B:$M,12,FALSE),"")</f>
        <v/>
      </c>
      <c r="AZ24" t="str">
        <f>_xlfn.IFNA(","&amp;VLOOKUP($A24*1000+AZ$3,奖励辅助!$B:$M,12,FALSE),"")</f>
        <v/>
      </c>
      <c r="BA24" t="str">
        <f>_xlfn.IFNA(","&amp;VLOOKUP($A24*1000+BA$3,奖励辅助!$B:$M,12,FALSE),"")</f>
        <v/>
      </c>
      <c r="BB24" t="str">
        <f>_xlfn.IFNA(","&amp;VLOOKUP($A24*1000+BB$3,奖励辅助!$B:$M,12,FALSE),"")</f>
        <v/>
      </c>
      <c r="BC24" t="str">
        <f>_xlfn.IFNA(","&amp;VLOOKUP($A24*1000+BC$3,奖励辅助!$B:$M,12,FALSE),"")</f>
        <v/>
      </c>
      <c r="BD24" t="str">
        <f>_xlfn.IFNA(","&amp;VLOOKUP($A24*1000+BD$3,奖励辅助!$B:$M,12,FALSE),"")</f>
        <v/>
      </c>
      <c r="BE24" t="str">
        <f>_xlfn.IFNA(","&amp;VLOOKUP($A24*1000+BE$3,奖励辅助!$B:$M,12,FALSE),"")</f>
        <v/>
      </c>
      <c r="BF24" t="str">
        <f>_xlfn.IFNA(","&amp;VLOOKUP($A24*1000+BF$3,奖励辅助!$B:$M,12,FALSE),"")</f>
        <v/>
      </c>
      <c r="BG24" t="str">
        <f>_xlfn.IFNA(","&amp;VLOOKUP($A24*1000+BG$3,奖励辅助!$B:$M,12,FALSE),"")</f>
        <v/>
      </c>
      <c r="BH24" t="str">
        <f>_xlfn.IFNA(","&amp;VLOOKUP($A24*1000+BH$3,奖励辅助!$B:$M,12,FALSE),"")</f>
        <v/>
      </c>
      <c r="BI24" t="str">
        <f>_xlfn.IFNA(","&amp;VLOOKUP($A24*1000+BI$3,奖励辅助!$B:$M,12,FALSE),"")</f>
        <v/>
      </c>
      <c r="BJ24" t="str">
        <f>_xlfn.IFNA(","&amp;VLOOKUP($A24*1000+BJ$3,奖励辅助!$B:$M,12,FALSE),"")</f>
        <v/>
      </c>
      <c r="BK24" t="str">
        <f>_xlfn.IFNA(","&amp;VLOOKUP($A24*1000+BK$3,奖励辅助!$B:$M,12,FALSE),"")</f>
        <v/>
      </c>
      <c r="BL24" t="str">
        <f>_xlfn.IFNA(","&amp;VLOOKUP($A24*1000+BL$3,奖励辅助!$B:$M,12,FALSE),"")</f>
        <v/>
      </c>
      <c r="BM24" t="str">
        <f>_xlfn.IFNA(","&amp;VLOOKUP($A24*1000+BM$3,奖励辅助!$B:$M,12,FALSE),"")</f>
        <v/>
      </c>
      <c r="BN24" t="str">
        <f>_xlfn.IFNA(","&amp;VLOOKUP($A24*1000+BN$3,奖励辅助!$B:$M,12,FALSE),"")</f>
        <v/>
      </c>
      <c r="BO24" t="str">
        <f>_xlfn.IFNA(","&amp;VLOOKUP($A24*1000+BO$3,奖励辅助!$B:$M,12,FALSE),"")</f>
        <v/>
      </c>
      <c r="BP24" t="str">
        <f>_xlfn.IFNA(","&amp;VLOOKUP($A24*1000+BP$3,奖励辅助!$B:$M,12,FALSE),"")</f>
        <v/>
      </c>
      <c r="BQ24" t="str">
        <f>_xlfn.IFNA(","&amp;VLOOKUP($A24*1000+BQ$3,奖励辅助!$B:$M,12,FALSE),"")</f>
        <v/>
      </c>
      <c r="BR24" t="str">
        <f>_xlfn.IFNA(","&amp;VLOOKUP($A24*1000+BR$3,奖励辅助!$B:$M,12,FALSE),"")</f>
        <v/>
      </c>
      <c r="BS24" t="str">
        <f>_xlfn.IFNA(","&amp;VLOOKUP($A24*1000+BS$3,奖励辅助!$B:$M,12,FALSE),"")</f>
        <v/>
      </c>
      <c r="BT24" t="str">
        <f>_xlfn.IFNA(","&amp;VLOOKUP($A24*1000+BT$3,奖励辅助!$B:$M,12,FALSE),"")</f>
        <v/>
      </c>
      <c r="BU24" t="str">
        <f>_xlfn.IFNA(","&amp;VLOOKUP($A24*1000+BU$3,奖励辅助!$B:$M,12,FALSE),"")</f>
        <v/>
      </c>
      <c r="BV24" t="str">
        <f>_xlfn.IFNA(","&amp;VLOOKUP($A24*1000+BV$3,奖励辅助!$B:$M,12,FALSE),"")</f>
        <v/>
      </c>
      <c r="BW24" t="str">
        <f>_xlfn.IFNA(","&amp;VLOOKUP($A24*1000+BW$3,奖励辅助!$B:$M,12,FALSE),"")</f>
        <v/>
      </c>
      <c r="BX24" t="str">
        <f>_xlfn.IFNA(","&amp;VLOOKUP($A24*1000+BX$3,奖励辅助!$B:$M,12,FALSE),"")</f>
        <v/>
      </c>
      <c r="BY24" t="str">
        <f>_xlfn.IFNA(","&amp;VLOOKUP($A24*1000+BY$3,奖励辅助!$B:$M,12,FALSE),"")</f>
        <v/>
      </c>
      <c r="BZ24" t="str">
        <f>_xlfn.IFNA(","&amp;VLOOKUP($A24*1000+BZ$3,奖励辅助!$B:$M,12,FALSE),"")</f>
        <v/>
      </c>
      <c r="CA24" t="str">
        <f>_xlfn.IFNA(","&amp;VLOOKUP($A24*1000+CA$3,奖励辅助!$B:$M,12,FALSE),"")</f>
        <v/>
      </c>
      <c r="CB24" t="str">
        <f>_xlfn.IFNA(","&amp;VLOOKUP($A24*1000+CB$3,奖励辅助!$B:$M,12,FALSE),"")</f>
        <v/>
      </c>
      <c r="CC24" t="str">
        <f>_xlfn.IFNA(","&amp;VLOOKUP($A24*1000+CC$3,奖励辅助!$B:$M,12,FALSE),"")</f>
        <v/>
      </c>
      <c r="CD24" t="str">
        <f>_xlfn.IFNA(","&amp;VLOOKUP($A24*1000+CD$3,奖励辅助!$B:$M,12,FALSE),"")</f>
        <v/>
      </c>
      <c r="CE24" t="str">
        <f>_xlfn.IFNA(","&amp;VLOOKUP($A24*1000+CE$3,奖励辅助!$B:$M,12,FALSE),"")</f>
        <v/>
      </c>
      <c r="CF24" t="str">
        <f>_xlfn.IFNA(","&amp;VLOOKUP($A24*1000+CF$3,奖励辅助!$B:$M,12,FALSE),"")</f>
        <v/>
      </c>
      <c r="CG24" t="str">
        <f>_xlfn.IFNA(","&amp;VLOOKUP($A24*1000+CG$3,奖励辅助!$B:$M,12,FALSE),"")</f>
        <v/>
      </c>
      <c r="CH24" t="str">
        <f>_xlfn.IFNA(","&amp;VLOOKUP($A24*1000+CH$3,奖励辅助!$B:$M,12,FALSE),"")</f>
        <v/>
      </c>
      <c r="CI24" t="str">
        <f>_xlfn.IFNA(","&amp;VLOOKUP($A24*1000+CI$3,奖励辅助!$B:$M,12,FALSE),"")</f>
        <v/>
      </c>
      <c r="CJ24" t="str">
        <f>_xlfn.IFNA(","&amp;VLOOKUP($A24*1000+CJ$3,奖励辅助!$B:$M,12,FALSE),"")</f>
        <v/>
      </c>
      <c r="CK24" t="str">
        <f>_xlfn.IFNA(","&amp;VLOOKUP($A24*1000+CK$3,奖励辅助!$B:$M,12,FALSE),"")</f>
        <v/>
      </c>
      <c r="CL24" t="str">
        <f>_xlfn.IFNA(","&amp;VLOOKUP($A24*1000+CL$3,奖励辅助!$B:$M,12,FALSE),"")</f>
        <v/>
      </c>
      <c r="CM24" t="str">
        <f>_xlfn.IFNA(","&amp;VLOOKUP($A24*1000+CM$3,奖励辅助!$B:$M,12,FALSE),"")</f>
        <v/>
      </c>
      <c r="CN24" t="str">
        <f>_xlfn.IFNA(","&amp;VLOOKUP($A24*1000+CN$3,奖励辅助!$B:$M,12,FALSE),"")</f>
        <v/>
      </c>
      <c r="CO24" t="str">
        <f>_xlfn.IFNA(","&amp;VLOOKUP($A24*1000+CO$3,奖励辅助!$B:$M,12,FALSE),"")</f>
        <v/>
      </c>
      <c r="CP24" t="str">
        <f>_xlfn.IFNA(","&amp;VLOOKUP($A24*1000+CP$3,奖励辅助!$B:$M,12,FALSE),"")</f>
        <v/>
      </c>
      <c r="CQ24" t="str">
        <f>_xlfn.IFNA(","&amp;VLOOKUP($A24*1000+CQ$3,奖励辅助!$B:$M,12,FALSE),"")</f>
        <v/>
      </c>
      <c r="CR24" t="str">
        <f>_xlfn.IFNA(","&amp;VLOOKUP($A24*1000+CR$3,奖励辅助!$B:$M,12,FALSE),"")</f>
        <v/>
      </c>
      <c r="CS24" t="str">
        <f>_xlfn.IFNA(","&amp;VLOOKUP($A24*1000+CS$3,奖励辅助!$B:$M,12,FALSE),"")</f>
        <v/>
      </c>
      <c r="CT24" t="str">
        <f>_xlfn.IFNA(","&amp;VLOOKUP($A24*1000+CT$3,奖励辅助!$B:$M,12,FALSE),"")</f>
        <v/>
      </c>
      <c r="CU24" t="str">
        <f>_xlfn.IFNA(","&amp;VLOOKUP($A24*1000+CU$3,奖励辅助!$B:$M,12,FALSE),"")</f>
        <v/>
      </c>
      <c r="CV24" t="str">
        <f>_xlfn.IFNA(","&amp;VLOOKUP($A24*1000+CV$3,奖励辅助!$B:$M,12,FALSE),"")</f>
        <v/>
      </c>
      <c r="CW24" t="str">
        <f>_xlfn.IFNA(","&amp;VLOOKUP($A24*1000+CW$3,奖励辅助!$B:$M,12,FALSE),"")</f>
        <v/>
      </c>
      <c r="CX24" t="str">
        <f>_xlfn.IFNA(","&amp;VLOOKUP($A24*1000+CX$3,奖励辅助!$B:$M,12,FALSE),"")</f>
        <v/>
      </c>
      <c r="CY24" t="str">
        <f>_xlfn.IFNA(","&amp;VLOOKUP($A24*1000+CY$3,奖励辅助!$B:$M,12,FALSE),"")</f>
        <v/>
      </c>
      <c r="CZ24" t="str">
        <f>_xlfn.IFNA(","&amp;VLOOKUP($A24*1000+CZ$3,奖励辅助!$B:$M,12,FALSE),"")</f>
        <v/>
      </c>
      <c r="DA24" t="str">
        <f>_xlfn.IFNA(","&amp;VLOOKUP($A24*1000+DA$3,奖励辅助!$B:$M,12,FALSE),"")</f>
        <v/>
      </c>
      <c r="DB24" t="str">
        <f>_xlfn.IFNA(","&amp;VLOOKUP($A24*1000+DB$3,奖励辅助!$B:$M,12,FALSE),"")</f>
        <v/>
      </c>
      <c r="DC24" t="str">
        <f>_xlfn.IFNA(","&amp;VLOOKUP($A24*1000+DC$3,奖励辅助!$B:$M,12,FALSE),"")</f>
        <v/>
      </c>
      <c r="DD24" t="str">
        <f>_xlfn.IFNA(","&amp;VLOOKUP($A24*1000+DD$3,奖励辅助!$B:$M,12,FALSE),"")</f>
        <v/>
      </c>
      <c r="DE24" t="str">
        <f>_xlfn.IFNA(","&amp;VLOOKUP($A24*1000+DE$3,奖励辅助!$B:$M,12,FALSE),"")</f>
        <v/>
      </c>
      <c r="DF24" t="str">
        <f>_xlfn.IFNA(","&amp;VLOOKUP($A24*1000+DF$3,奖励辅助!$B:$M,12,FALSE),"")</f>
        <v/>
      </c>
      <c r="DG24" t="str">
        <f>_xlfn.IFNA(","&amp;VLOOKUP($A24*1000+DG$3,奖励辅助!$B:$M,12,FALSE),"")</f>
        <v/>
      </c>
      <c r="DH24" t="str">
        <f>_xlfn.IFNA(","&amp;VLOOKUP($A24*1000+DH$3,奖励辅助!$B:$M,12,FALSE),"")</f>
        <v/>
      </c>
      <c r="DI24" t="str">
        <f>_xlfn.IFNA(","&amp;VLOOKUP($A24*1000+DI$3,奖励辅助!$B:$M,12,FALSE),"")</f>
        <v/>
      </c>
      <c r="DJ24" t="str">
        <f>_xlfn.IFNA(","&amp;VLOOKUP($A24*1000+DJ$3,奖励辅助!$B:$M,12,FALSE),"")</f>
        <v/>
      </c>
      <c r="DK24" t="str">
        <f>_xlfn.IFNA(","&amp;VLOOKUP($A24*1000+DK$3,奖励辅助!$B:$M,12,FALSE),"")</f>
        <v/>
      </c>
      <c r="DL24" t="str">
        <f>_xlfn.IFNA(","&amp;VLOOKUP($A24*1000+DL$3,奖励辅助!$B:$M,12,FALSE),"")</f>
        <v/>
      </c>
      <c r="DM24" t="str">
        <f>_xlfn.IFNA(","&amp;VLOOKUP($A24*1000+DM$3,奖励辅助!$B:$M,12,FALSE),"")</f>
        <v/>
      </c>
      <c r="DN24" t="str">
        <f>_xlfn.IFNA(","&amp;VLOOKUP($A24*1000+DN$3,奖励辅助!$B:$M,12,FALSE),"")</f>
        <v/>
      </c>
      <c r="DO24" t="str">
        <f>_xlfn.IFNA(","&amp;VLOOKUP($A24*1000+DO$3,奖励辅助!$B:$M,12,FALSE),"")</f>
        <v/>
      </c>
      <c r="DP24" t="str">
        <f>_xlfn.IFNA(","&amp;VLOOKUP($A24*1000+DP$3,奖励辅助!$B:$M,12,FALSE),"")</f>
        <v/>
      </c>
      <c r="DQ24" t="str">
        <f>_xlfn.IFNA(","&amp;VLOOKUP($A24*1000+DQ$3,奖励辅助!$B:$M,12,FALSE),"")</f>
        <v/>
      </c>
      <c r="DR24" t="str">
        <f>_xlfn.IFNA(","&amp;VLOOKUP($A24*1000+DR$3,奖励辅助!$B:$M,12,FALSE),"")</f>
        <v/>
      </c>
      <c r="DS24" t="str">
        <f>_xlfn.IFNA(","&amp;VLOOKUP($A24*1000+DS$3,奖励辅助!$B:$M,12,FALSE),"")</f>
        <v/>
      </c>
      <c r="DT24" t="str">
        <f>_xlfn.IFNA(","&amp;VLOOKUP($A24*1000+DT$3,奖励辅助!$B:$M,12,FALSE),"")</f>
        <v/>
      </c>
      <c r="DU24" t="str">
        <f>_xlfn.IFNA(","&amp;VLOOKUP($A24*1000+DU$3,奖励辅助!$B:$M,12,FALSE),"")</f>
        <v/>
      </c>
      <c r="DV24" t="str">
        <f>_xlfn.IFNA(","&amp;VLOOKUP($A24*1000+DV$3,奖励辅助!$B:$M,12,FALSE),"")</f>
        <v/>
      </c>
      <c r="DW24" t="str">
        <f>_xlfn.IFNA(","&amp;VLOOKUP($A24*1000+DW$3,奖励辅助!$B:$M,12,FALSE),"")</f>
        <v/>
      </c>
      <c r="DX24" t="str">
        <f>_xlfn.IFNA(","&amp;VLOOKUP($A24*1000+DX$3,奖励辅助!$B:$M,12,FALSE),"")</f>
        <v/>
      </c>
      <c r="DY24" t="str">
        <f>_xlfn.IFNA(","&amp;VLOOKUP($A24*1000+DY$3,奖励辅助!$B:$M,12,FALSE),"")</f>
        <v/>
      </c>
      <c r="DZ24" t="str">
        <f>_xlfn.IFNA(","&amp;VLOOKUP($A24*1000+DZ$3,奖励辅助!$B:$M,12,FALSE),"")</f>
        <v/>
      </c>
      <c r="EA24" t="str">
        <f>_xlfn.IFNA(","&amp;VLOOKUP($A24*1000+EA$3,奖励辅助!$B:$M,12,FALSE),"")</f>
        <v/>
      </c>
      <c r="EB24" t="str">
        <f>_xlfn.IFNA(","&amp;VLOOKUP($A24*1000+EB$3,奖励辅助!$B:$M,12,FALSE),"")</f>
        <v/>
      </c>
      <c r="EC24" t="str">
        <f>_xlfn.IFNA(","&amp;VLOOKUP($A24*1000+EC$3,奖励辅助!$B:$M,12,FALSE),"")</f>
        <v/>
      </c>
      <c r="ED24" t="str">
        <f>_xlfn.IFNA(","&amp;VLOOKUP($A24*1000+ED$3,奖励辅助!$B:$M,12,FALSE),"")</f>
        <v/>
      </c>
      <c r="EE24" t="str">
        <f>_xlfn.IFNA(","&amp;VLOOKUP($A24*1000+EE$3,奖励辅助!$B:$M,12,FALSE),"")</f>
        <v/>
      </c>
      <c r="EF24" t="str">
        <f>_xlfn.IFNA(","&amp;VLOOKUP($A24*1000+EF$3,奖励辅助!$B:$M,12,FALSE),"")</f>
        <v/>
      </c>
      <c r="EG24" t="str">
        <f>_xlfn.IFNA(","&amp;VLOOKUP($A24*1000+EG$3,奖励辅助!$B:$M,12,FALSE),"")</f>
        <v/>
      </c>
      <c r="EH24" t="str">
        <f>_xlfn.IFNA(","&amp;VLOOKUP($A24*1000+EH$3,奖励辅助!$B:$M,12,FALSE),"")</f>
        <v/>
      </c>
      <c r="EI24" t="str">
        <f>_xlfn.IFNA(","&amp;VLOOKUP($A24*1000+EI$3,奖励辅助!$B:$M,12,FALSE),"")</f>
        <v/>
      </c>
      <c r="EJ24" t="str">
        <f>_xlfn.IFNA(","&amp;VLOOKUP($A24*1000+EJ$3,奖励辅助!$B:$M,12,FALSE),"")</f>
        <v/>
      </c>
      <c r="EK24" t="str">
        <f>_xlfn.IFNA(","&amp;VLOOKUP($A24*1000+EK$3,奖励辅助!$B:$M,12,FALSE),"")</f>
        <v/>
      </c>
      <c r="EL24" t="str">
        <f>_xlfn.IFNA(","&amp;VLOOKUP($A24*1000+EL$3,奖励辅助!$B:$M,12,FALSE),"")</f>
        <v/>
      </c>
      <c r="EM24" t="str">
        <f>_xlfn.IFNA(","&amp;VLOOKUP($A24*1000+EM$3,奖励辅助!$B:$M,12,FALSE),"")</f>
        <v/>
      </c>
      <c r="EN24" t="str">
        <f>_xlfn.IFNA(","&amp;VLOOKUP($A24*1000+EN$3,奖励辅助!$B:$M,12,FALSE),"")</f>
        <v/>
      </c>
      <c r="EO24" t="str">
        <f>_xlfn.IFNA(","&amp;VLOOKUP($A24*1000+EO$3,奖励辅助!$B:$M,12,FALSE),"")</f>
        <v/>
      </c>
      <c r="EP24" t="str">
        <f>_xlfn.IFNA(","&amp;VLOOKUP($A24*1000+EP$3,奖励辅助!$B:$M,12,FALSE),"")</f>
        <v/>
      </c>
      <c r="EQ24" t="str">
        <f>_xlfn.IFNA(","&amp;VLOOKUP($A24*1000+EQ$3,奖励辅助!$B:$M,12,FALSE),"")</f>
        <v/>
      </c>
      <c r="ER24" t="str">
        <f>_xlfn.IFNA(","&amp;VLOOKUP($A24*1000+ER$3,奖励辅助!$B:$M,12,FALSE),"")</f>
        <v/>
      </c>
      <c r="ES24" t="str">
        <f>_xlfn.IFNA(","&amp;VLOOKUP($A24*1000+ES$3,奖励辅助!$B:$M,12,FALSE),"")</f>
        <v/>
      </c>
      <c r="ET24" t="str">
        <f>_xlfn.IFNA(","&amp;VLOOKUP($A24*1000+ET$3,奖励辅助!$B:$M,12,FALSE),"")</f>
        <v/>
      </c>
      <c r="EU24" t="str">
        <f>_xlfn.IFNA(","&amp;VLOOKUP($A24*1000+EU$3,奖励辅助!$B:$M,12,FALSE),"")</f>
        <v/>
      </c>
      <c r="EV24" t="str">
        <f>_xlfn.IFNA(","&amp;VLOOKUP($A24*1000+EV$3,奖励辅助!$B:$M,12,FALSE),"")</f>
        <v/>
      </c>
      <c r="EW24" t="str">
        <f>_xlfn.IFNA(","&amp;VLOOKUP($A24*1000+EW$3,奖励辅助!$B:$M,12,FALSE),"")</f>
        <v/>
      </c>
      <c r="EX24" t="str">
        <f>_xlfn.IFNA(","&amp;VLOOKUP($A24*1000+EX$3,奖励辅助!$B:$M,12,FALSE),"")</f>
        <v/>
      </c>
      <c r="EY24" t="str">
        <f>_xlfn.IFNA(","&amp;VLOOKUP($A24*1000+EY$3,奖励辅助!$B:$M,12,FALSE),"")</f>
        <v/>
      </c>
      <c r="EZ24" t="str">
        <f>_xlfn.IFNA(","&amp;VLOOKUP($A24*1000+EZ$3,奖励辅助!$B:$M,12,FALSE),"")</f>
        <v/>
      </c>
    </row>
    <row r="25" spans="1:156" x14ac:dyDescent="0.15">
      <c r="A25">
        <v>900005</v>
      </c>
      <c r="B25" s="3" t="s">
        <v>523</v>
      </c>
      <c r="C25" s="3" t="s">
        <v>523</v>
      </c>
      <c r="D25" s="3" t="str">
        <f t="shared" si="559"/>
        <v>[{"t":"i","i":37,"c":1,"tr":0},{"t":"i","i":29003,"c":1,"tr":0},{"t":"f","i":61,"c":1,"tr":0},{"t":"i","i":88,"c":1,"tr":0},{"t":"i","i":1,"c":2000,"tr":0}]</v>
      </c>
      <c r="E25" s="2">
        <v>2</v>
      </c>
      <c r="F25" s="2">
        <v>2</v>
      </c>
      <c r="G25" t="str">
        <f>VLOOKUP($A25*1000+G$3,奖励辅助!$B:$M,12,FALSE)</f>
        <v>{"t":"i","i":37,"c":1,"tr":0}</v>
      </c>
      <c r="H25" t="str">
        <f>_xlfn.IFNA(","&amp;VLOOKUP($A25*1000+H$3,奖励辅助!$B:$M,12,FALSE),"")</f>
        <v>,{"t":"i","i":29003,"c":1,"tr":0}</v>
      </c>
      <c r="I25" t="str">
        <f>_xlfn.IFNA(","&amp;VLOOKUP($A25*1000+I$3,奖励辅助!$B:$M,12,FALSE),"")</f>
        <v>,{"t":"f","i":61,"c":1,"tr":0}</v>
      </c>
      <c r="J25" t="str">
        <f>_xlfn.IFNA(","&amp;VLOOKUP($A25*1000+J$3,奖励辅助!$B:$M,12,FALSE),"")</f>
        <v>,{"t":"i","i":88,"c":1,"tr":0}</v>
      </c>
      <c r="K25" t="str">
        <f>_xlfn.IFNA(","&amp;VLOOKUP($A25*1000+K$3,奖励辅助!$B:$M,12,FALSE),"")</f>
        <v>,{"t":"i","i":1,"c":2000,"tr":0}</v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9" spans="1:156" x14ac:dyDescent="0.15">
      <c r="A29">
        <v>910001</v>
      </c>
      <c r="B29" s="3" t="s">
        <v>519</v>
      </c>
      <c r="C29" s="3" t="s">
        <v>519</v>
      </c>
      <c r="D29" s="3" t="str">
        <f>"["&amp;G29&amp;H29&amp;I29&amp;J29&amp;K29&amp;L29&amp;M29&amp;N29&amp;O29&amp;P29&amp;Q29&amp;R29&amp;S29&amp;T29&amp;U29&amp;V29&amp;W29&amp;X29&amp;Y29&amp;Z29&amp;AA29&amp;AB29&amp;AC29&amp;AD29&amp;AE29&amp;AF29&amp;AG29&amp;AH29&amp;AI29&amp;AJ29&amp;AK29&amp;AL29&amp;AM29&amp;AN29&amp;AO29&amp;AP29&amp;AQ29&amp;AR29&amp;AS29&amp;AT29&amp;AU29&amp;AV29&amp;AW29&amp;AX29&amp;AY29&amp;AZ29&amp;"]"</f>
        <v>[{"t":"i","i":35,"c":2,"tr":0},{"t":"i","i":29001,"c":2,"tr":0},{"t":"i","i":1,"c":200,"tr":0}]</v>
      </c>
      <c r="E29" s="2">
        <v>0</v>
      </c>
      <c r="F29" s="2">
        <v>0</v>
      </c>
      <c r="G29" t="str">
        <f>VLOOKUP($A29*1000+G$3,奖励辅助!$B:$M,12,FALSE)</f>
        <v>{"t":"i","i":35,"c":2,"tr":0}</v>
      </c>
      <c r="H29" t="str">
        <f>_xlfn.IFNA(","&amp;VLOOKUP($A29*1000+H$3,奖励辅助!$B:$M,12,FALSE),"")</f>
        <v>,{"t":"i","i":29001,"c":2,"tr":0}</v>
      </c>
      <c r="I29" t="str">
        <f>_xlfn.IFNA(","&amp;VLOOKUP($A29*1000+I$3,奖励辅助!$B:$M,12,FALSE),"")</f>
        <v>,{"t":"i","i":1,"c":200,"tr":0}</v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6" x14ac:dyDescent="0.15">
      <c r="A30">
        <v>910002</v>
      </c>
      <c r="B30" s="3" t="s">
        <v>520</v>
      </c>
      <c r="C30" s="3" t="s">
        <v>520</v>
      </c>
      <c r="D30" s="3" t="str">
        <f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[{"t":"i","i":35,"c":2,"tr":0},{"t":"i","i":29002,"c":2,"tr":0},{"t":"i","i":1,"c":1000,"tr":0}]</v>
      </c>
      <c r="E30" s="2">
        <v>0</v>
      </c>
      <c r="F30" s="2">
        <v>0</v>
      </c>
      <c r="G30" t="str">
        <f>VLOOKUP($A30*1000+G$3,奖励辅助!$B:$M,12,FALSE)</f>
        <v>{"t":"i","i":35,"c":2,"tr":0}</v>
      </c>
      <c r="H30" t="str">
        <f>_xlfn.IFNA(","&amp;VLOOKUP($A30*1000+H$3,奖励辅助!$B:$M,12,FALSE),"")</f>
        <v>,{"t":"i","i":29002,"c":2,"tr":0}</v>
      </c>
      <c r="I30" t="str">
        <f>_xlfn.IFNA(","&amp;VLOOKUP($A30*1000+I$3,奖励辅助!$B:$M,12,FALSE),"")</f>
        <v>,{"t":"i","i":1,"c":1000,"tr":0}</v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6" x14ac:dyDescent="0.15">
      <c r="A31">
        <v>910003</v>
      </c>
      <c r="B31" s="3" t="s">
        <v>521</v>
      </c>
      <c r="C31" s="3" t="s">
        <v>521</v>
      </c>
      <c r="D31" s="3" t="str">
        <f>"["&amp;G31&amp;H31&amp;I31&amp;J31&amp;K31&amp;L31&amp;M31&amp;N31&amp;O31&amp;P31&amp;Q31&amp;R31&amp;S31&amp;T31&amp;U31&amp;V31&amp;W31&amp;X31&amp;Y31&amp;Z31&amp;AA31&amp;AB31&amp;AC31&amp;AD31&amp;AE31&amp;AF31&amp;AG31&amp;AH31&amp;AI31&amp;AJ31&amp;AK31&amp;AL31&amp;AM31&amp;AN31&amp;AO31&amp;AP31&amp;AQ31&amp;AR31&amp;AS31&amp;AT31&amp;AU31&amp;AV31&amp;AW31&amp;AX31&amp;AY31&amp;AZ31&amp;"]"</f>
        <v>[{"t":"i","i":36,"c":2,"tr":0},{"t":"i","i":29002,"c":2,"tr":0},{"t":"i","i":88,"c":2,"tr":0},{"t":"i","i":1,"c":2000,"tr":0}]</v>
      </c>
      <c r="E31" s="2">
        <v>0</v>
      </c>
      <c r="F31" s="2">
        <v>0</v>
      </c>
      <c r="G31" t="str">
        <f>VLOOKUP($A31*1000+G$3,奖励辅助!$B:$M,12,FALSE)</f>
        <v>{"t":"i","i":36,"c":2,"tr":0}</v>
      </c>
      <c r="H31" t="str">
        <f>_xlfn.IFNA(","&amp;VLOOKUP($A31*1000+H$3,奖励辅助!$B:$M,12,FALSE),"")</f>
        <v>,{"t":"i","i":29002,"c":2,"tr":0}</v>
      </c>
      <c r="I31" t="str">
        <f>_xlfn.IFNA(","&amp;VLOOKUP($A31*1000+I$3,奖励辅助!$B:$M,12,FALSE),"")</f>
        <v>,{"t":"i","i":88,"c":2,"tr":0}</v>
      </c>
      <c r="J31" t="str">
        <f>_xlfn.IFNA(","&amp;VLOOKUP($A31*1000+J$3,奖励辅助!$B:$M,12,FALSE),"")</f>
        <v>,{"t":"i","i":1,"c":2000,"tr":0}</v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6" x14ac:dyDescent="0.15">
      <c r="A32">
        <v>910004</v>
      </c>
      <c r="B32" s="3" t="s">
        <v>522</v>
      </c>
      <c r="C32" s="3" t="s">
        <v>522</v>
      </c>
      <c r="D32" s="3" t="str">
        <f t="shared" ref="D32:D33" si="560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[{"t":"i","i":36,"c":2,"tr":0},{"t":"i","i":29003,"c":2,"tr":0},{"t":"f","i":61,"c":2,"tr":0},{"t":"i","i":1,"c":3000,"tr":0}]</v>
      </c>
      <c r="E32" s="2">
        <v>1</v>
      </c>
      <c r="F32" s="2">
        <v>1</v>
      </c>
      <c r="G32" t="str">
        <f>VLOOKUP($A32*1000+G$3,奖励辅助!$B:$M,12,FALSE)</f>
        <v>{"t":"i","i":36,"c":2,"tr":0}</v>
      </c>
      <c r="H32" t="str">
        <f>_xlfn.IFNA(","&amp;VLOOKUP($A32*1000+H$3,奖励辅助!$B:$M,12,FALSE),"")</f>
        <v>,{"t":"i","i":29003,"c":2,"tr":0}</v>
      </c>
      <c r="I32" t="str">
        <f>_xlfn.IFNA(","&amp;VLOOKUP($A32*1000+I$3,奖励辅助!$B:$M,12,FALSE),"")</f>
        <v>,{"t":"f","i":61,"c":2,"tr":0}</v>
      </c>
      <c r="J32" t="str">
        <f>_xlfn.IFNA(","&amp;VLOOKUP($A32*1000+J$3,奖励辅助!$B:$M,12,FALSE),"")</f>
        <v>,{"t":"i","i":1,"c":3000,"tr":0}</v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910005</v>
      </c>
      <c r="B33" s="3" t="s">
        <v>523</v>
      </c>
      <c r="C33" s="3" t="s">
        <v>523</v>
      </c>
      <c r="D33" s="3" t="str">
        <f t="shared" si="560"/>
        <v>[{"t":"i","i":37,"c":2,"tr":0},{"t":"i","i":29003,"c":2,"tr":0},{"t":"f","i":61,"c":2,"tr":0},{"t":"i","i":88,"c":2,"tr":0},{"t":"i","i":1,"c":4000,"tr":0}]</v>
      </c>
      <c r="E33" s="2">
        <v>2</v>
      </c>
      <c r="F33" s="2">
        <v>2</v>
      </c>
      <c r="G33" t="str">
        <f>VLOOKUP($A33*1000+G$3,奖励辅助!$B:$M,12,FALSE)</f>
        <v>{"t":"i","i":37,"c":2,"tr":0}</v>
      </c>
      <c r="H33" t="str">
        <f>_xlfn.IFNA(","&amp;VLOOKUP($A33*1000+H$3,奖励辅助!$B:$M,12,FALSE),"")</f>
        <v>,{"t":"i","i":29003,"c":2,"tr":0}</v>
      </c>
      <c r="I33" t="str">
        <f>_xlfn.IFNA(","&amp;VLOOKUP($A33*1000+I$3,奖励辅助!$B:$M,12,FALSE),"")</f>
        <v>,{"t":"f","i":61,"c":2,"tr":0}</v>
      </c>
      <c r="J33" t="str">
        <f>_xlfn.IFNA(","&amp;VLOOKUP($A33*1000+J$3,奖励辅助!$B:$M,12,FALSE),"")</f>
        <v>,{"t":"i","i":88,"c":2,"tr":0}</v>
      </c>
      <c r="K33" t="str">
        <f>_xlfn.IFNA(","&amp;VLOOKUP($A33*1000+K$3,奖励辅助!$B:$M,12,FALSE),"")</f>
        <v>,{"t":"i","i":1,"c":4000,"tr":0}</v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workbookViewId="0">
      <selection activeCell="H1" sqref="H1"/>
    </sheetView>
  </sheetViews>
  <sheetFormatPr baseColWidth="10" defaultRowHeight="15" x14ac:dyDescent="0.15"/>
  <cols>
    <col min="2" max="2" width="10.83203125" hidden="1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900001001</v>
      </c>
      <c r="C8">
        <v>900001</v>
      </c>
      <c r="D8">
        <v>1</v>
      </c>
      <c r="F8" t="s">
        <v>524</v>
      </c>
      <c r="G8" t="s">
        <v>92</v>
      </c>
      <c r="H8">
        <v>1</v>
      </c>
      <c r="I8" t="str">
        <f>IF(E8=0,"",I$5&amp;E8&amp;I$6)</f>
        <v/>
      </c>
      <c r="J8" t="str">
        <f>R8&amp;S8</f>
        <v>{"t":"i","i":35</v>
      </c>
      <c r="K8" t="str">
        <f>K$5&amp;H8&amp;K$6</f>
        <v>,"c":1,"tr":0}</v>
      </c>
      <c r="L8" t="str">
        <f>IF(I8="","",L$6)</f>
        <v/>
      </c>
      <c r="M8" t="str">
        <f>I8&amp;J8&amp;K8&amp;L8</f>
        <v>{"t":"i","i":35,"c":1,"tr":0}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35</v>
      </c>
    </row>
    <row r="9" spans="2:19" x14ac:dyDescent="0.15">
      <c r="B9">
        <f t="shared" ref="B9" si="0">C9*1000+D9</f>
        <v>900001002</v>
      </c>
      <c r="C9">
        <v>900001</v>
      </c>
      <c r="D9">
        <v>2</v>
      </c>
      <c r="F9" t="s">
        <v>507</v>
      </c>
      <c r="G9" t="s">
        <v>92</v>
      </c>
      <c r="H9">
        <v>1</v>
      </c>
      <c r="I9" t="str">
        <f t="shared" ref="I9:I18" si="1">IF(E9=0,"",I$5&amp;E9&amp;I$6)</f>
        <v/>
      </c>
      <c r="J9" t="str">
        <f t="shared" ref="J9:J38" si="2">R9&amp;S9</f>
        <v>{"t":"i","i":29001</v>
      </c>
      <c r="K9" t="str">
        <f t="shared" ref="K9:K18" si="3">K$5&amp;H9&amp;K$6</f>
        <v>,"c":1,"tr":0}</v>
      </c>
      <c r="L9" t="str">
        <f t="shared" ref="L9:L18" si="4">IF(I9="","",L$6)</f>
        <v/>
      </c>
      <c r="M9" t="str">
        <f t="shared" ref="M9:M18" si="5">I9&amp;J9&amp;K9&amp;L9</f>
        <v>{"t":"i","i":29001,"c":1,"tr":0}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29001</v>
      </c>
    </row>
    <row r="10" spans="2:19" x14ac:dyDescent="0.15">
      <c r="B10">
        <f t="shared" ref="B10:B16" si="6">C10*1000+D10</f>
        <v>900001003</v>
      </c>
      <c r="C10">
        <v>900001</v>
      </c>
      <c r="D10">
        <v>3</v>
      </c>
      <c r="F10" t="s">
        <v>432</v>
      </c>
      <c r="G10" t="s">
        <v>92</v>
      </c>
      <c r="H10">
        <v>100</v>
      </c>
      <c r="I10" t="str">
        <f t="shared" si="1"/>
        <v/>
      </c>
      <c r="J10" t="str">
        <f t="shared" si="2"/>
        <v>{"t":"i","i":1</v>
      </c>
      <c r="K10" t="str">
        <f t="shared" si="3"/>
        <v>,"c":100,"tr":0}</v>
      </c>
      <c r="L10" t="str">
        <f t="shared" si="4"/>
        <v/>
      </c>
      <c r="M10" t="str">
        <f t="shared" si="5"/>
        <v>{"t":"i","i":1,"c":100,"tr":0}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1</v>
      </c>
    </row>
    <row r="13" spans="2:19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s="5" customFormat="1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S15" t="e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#N/A</v>
      </c>
    </row>
    <row r="16" spans="2:19" x14ac:dyDescent="0.15">
      <c r="B16">
        <f t="shared" si="6"/>
        <v>900002001</v>
      </c>
      <c r="C16">
        <v>900002</v>
      </c>
      <c r="D16">
        <v>1</v>
      </c>
      <c r="F16" t="s">
        <v>524</v>
      </c>
      <c r="G16" t="s">
        <v>92</v>
      </c>
      <c r="H16">
        <v>1</v>
      </c>
      <c r="I16" t="str">
        <f t="shared" si="1"/>
        <v/>
      </c>
      <c r="J16" t="str">
        <f t="shared" si="2"/>
        <v>{"t":"i","i":35</v>
      </c>
      <c r="K16" t="str">
        <f t="shared" si="3"/>
        <v>,"c":1,"tr":0}</v>
      </c>
      <c r="L16" t="str">
        <f t="shared" si="4"/>
        <v/>
      </c>
      <c r="M16" t="str">
        <f t="shared" si="5"/>
        <v>{"t":"i","i":35,"c":1,"tr":0}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35</v>
      </c>
    </row>
    <row r="17" spans="2:19" x14ac:dyDescent="0.15">
      <c r="B17">
        <f t="shared" ref="B17:B24" si="7">C17*1000+D17</f>
        <v>900002002</v>
      </c>
      <c r="C17">
        <v>900002</v>
      </c>
      <c r="D17">
        <v>2</v>
      </c>
      <c r="F17" t="s">
        <v>527</v>
      </c>
      <c r="G17" t="s">
        <v>92</v>
      </c>
      <c r="H17">
        <v>1</v>
      </c>
      <c r="I17" t="str">
        <f t="shared" si="1"/>
        <v/>
      </c>
      <c r="J17" t="str">
        <f t="shared" si="2"/>
        <v>{"t":"i","i":29002</v>
      </c>
      <c r="K17" t="str">
        <f t="shared" si="3"/>
        <v>,"c":1,"tr":0}</v>
      </c>
      <c r="L17" t="str">
        <f t="shared" si="4"/>
        <v/>
      </c>
      <c r="M17" t="str">
        <f t="shared" si="5"/>
        <v>{"t":"i","i":29002,"c":1,"tr":0}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29002</v>
      </c>
    </row>
    <row r="18" spans="2:19" x14ac:dyDescent="0.15">
      <c r="B18">
        <f t="shared" si="7"/>
        <v>900002003</v>
      </c>
      <c r="C18">
        <v>900002</v>
      </c>
      <c r="D18">
        <v>3</v>
      </c>
      <c r="F18" t="s">
        <v>432</v>
      </c>
      <c r="G18" t="s">
        <v>92</v>
      </c>
      <c r="H18">
        <v>500</v>
      </c>
      <c r="I18" t="str">
        <f t="shared" si="1"/>
        <v/>
      </c>
      <c r="J18" t="str">
        <f t="shared" si="2"/>
        <v>{"t":"i","i":1</v>
      </c>
      <c r="K18" t="str">
        <f t="shared" si="3"/>
        <v>,"c":500,"tr":0}</v>
      </c>
      <c r="L18" t="str">
        <f t="shared" si="4"/>
        <v/>
      </c>
      <c r="M18" t="str">
        <f t="shared" si="5"/>
        <v>{"t":"i","i":1,"c":500,"tr":0}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1</v>
      </c>
    </row>
    <row r="21" spans="2:19" x14ac:dyDescent="0.15"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s="5" customFormat="1" x14ac:dyDescent="0.15">
      <c r="F22"/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J23" t="e">
        <f t="shared" si="2"/>
        <v>#N/A</v>
      </c>
      <c r="R23" t="e">
        <f>VLOOKUP(G23,映射表!A:B,2,FALSE)</f>
        <v>#N/A</v>
      </c>
      <c r="S23" t="e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#N/A</v>
      </c>
    </row>
    <row r="24" spans="2:19" x14ac:dyDescent="0.15">
      <c r="B24">
        <f t="shared" si="7"/>
        <v>900003001</v>
      </c>
      <c r="C24">
        <v>900003</v>
      </c>
      <c r="D24">
        <v>1</v>
      </c>
      <c r="F24" t="s">
        <v>528</v>
      </c>
      <c r="G24" t="s">
        <v>92</v>
      </c>
      <c r="H24">
        <v>1</v>
      </c>
      <c r="I24" t="str">
        <f t="shared" ref="I24:I27" si="8">IF(E24=0,"",I$5&amp;E24&amp;I$6)</f>
        <v/>
      </c>
      <c r="J24" t="str">
        <f t="shared" si="2"/>
        <v>{"t":"i","i":36</v>
      </c>
      <c r="K24" t="str">
        <f t="shared" ref="K24:K27" si="9">K$5&amp;H24&amp;K$6</f>
        <v>,"c":1,"tr":0}</v>
      </c>
      <c r="L24" t="str">
        <f t="shared" ref="L24:L27" si="10">IF(I24="","",L$6)</f>
        <v/>
      </c>
      <c r="M24" t="str">
        <f t="shared" ref="M24:M27" si="11">I24&amp;J24&amp;K24&amp;L24</f>
        <v>{"t":"i","i":36,"c":1,"tr":0}</v>
      </c>
      <c r="R24" t="str">
        <f>VLOOKUP(G24,映射表!A:B,2,FALSE)</f>
        <v>{"t":"i","i":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36</v>
      </c>
    </row>
    <row r="25" spans="2:19" x14ac:dyDescent="0.15">
      <c r="B25">
        <f t="shared" ref="B25:B27" si="12">C25*1000+D25</f>
        <v>900003002</v>
      </c>
      <c r="C25">
        <v>900003</v>
      </c>
      <c r="D25">
        <v>2</v>
      </c>
      <c r="F25" t="s">
        <v>527</v>
      </c>
      <c r="G25" t="s">
        <v>92</v>
      </c>
      <c r="H25">
        <v>1</v>
      </c>
      <c r="I25" t="str">
        <f t="shared" si="8"/>
        <v/>
      </c>
      <c r="J25" t="str">
        <f t="shared" si="2"/>
        <v>{"t":"i","i":29002</v>
      </c>
      <c r="K25" t="str">
        <f t="shared" si="9"/>
        <v>,"c":1,"tr":0}</v>
      </c>
      <c r="L25" t="str">
        <f t="shared" si="10"/>
        <v/>
      </c>
      <c r="M25" t="str">
        <f t="shared" si="11"/>
        <v>{"t":"i","i":29002,"c":1,"tr":0}</v>
      </c>
      <c r="R25" t="str">
        <f>VLOOKUP(G25,映射表!A:B,2,FALSE)</f>
        <v>{"t":"i","i":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29002</v>
      </c>
    </row>
    <row r="26" spans="2:19" x14ac:dyDescent="0.15">
      <c r="B26">
        <f t="shared" ref="B26" si="13">C26*1000+D26</f>
        <v>900003003</v>
      </c>
      <c r="C26">
        <v>900003</v>
      </c>
      <c r="D26">
        <v>3</v>
      </c>
      <c r="F26" t="s">
        <v>532</v>
      </c>
      <c r="G26" t="s">
        <v>92</v>
      </c>
      <c r="H26">
        <v>1</v>
      </c>
      <c r="I26" t="str">
        <f t="shared" ref="I26" si="14">IF(E26=0,"",I$5&amp;E26&amp;I$6)</f>
        <v/>
      </c>
      <c r="J26" t="str">
        <f t="shared" ref="J26" si="15">R26&amp;S26</f>
        <v>{"t":"i","i":88</v>
      </c>
      <c r="K26" t="str">
        <f t="shared" ref="K26" si="16">K$5&amp;H26&amp;K$6</f>
        <v>,"c":1,"tr":0}</v>
      </c>
      <c r="L26" t="str">
        <f t="shared" ref="L26" si="17">IF(I26="","",L$6)</f>
        <v/>
      </c>
      <c r="M26" t="str">
        <f t="shared" ref="M26" si="18">I26&amp;J26&amp;K26&amp;L26</f>
        <v>{"t":"i","i":88,"c":1,"tr":0}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88</v>
      </c>
    </row>
    <row r="27" spans="2:19" x14ac:dyDescent="0.15">
      <c r="B27">
        <f t="shared" si="12"/>
        <v>900003004</v>
      </c>
      <c r="C27">
        <v>900003</v>
      </c>
      <c r="D27">
        <v>4</v>
      </c>
      <c r="F27" t="s">
        <v>432</v>
      </c>
      <c r="G27" t="s">
        <v>92</v>
      </c>
      <c r="H27">
        <v>1000</v>
      </c>
      <c r="I27" t="str">
        <f t="shared" si="8"/>
        <v/>
      </c>
      <c r="J27" t="str">
        <f t="shared" si="2"/>
        <v>{"t":"i","i":1</v>
      </c>
      <c r="K27" t="str">
        <f t="shared" si="9"/>
        <v>,"c":1000,"tr":0}</v>
      </c>
      <c r="L27" t="str">
        <f t="shared" si="10"/>
        <v/>
      </c>
      <c r="M27" t="str">
        <f t="shared" si="11"/>
        <v>{"t":"i","i":1,"c":1000,"tr":0}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1</v>
      </c>
    </row>
    <row r="28" spans="2:19" x14ac:dyDescent="0.15">
      <c r="G28" s="1"/>
      <c r="J28" t="e">
        <f t="shared" si="2"/>
        <v>#N/A</v>
      </c>
      <c r="R28" t="e">
        <f>VLOOKUP(G28,映射表!A:B,2,FALSE)</f>
        <v>#N/A</v>
      </c>
      <c r="S28" t="e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#N/A</v>
      </c>
    </row>
    <row r="29" spans="2:19" s="5" customFormat="1" x14ac:dyDescent="0.15">
      <c r="F29"/>
      <c r="G29" s="6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x14ac:dyDescent="0.15">
      <c r="G30" s="1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B31">
        <f t="shared" ref="B31" si="19">C31*1000+D31</f>
        <v>900004001</v>
      </c>
      <c r="C31">
        <v>900004</v>
      </c>
      <c r="D31">
        <v>1</v>
      </c>
      <c r="F31" t="s">
        <v>530</v>
      </c>
      <c r="G31" t="s">
        <v>92</v>
      </c>
      <c r="H31">
        <v>1</v>
      </c>
      <c r="I31" t="str">
        <f t="shared" ref="I31" si="20">IF(E31=0,"",I$5&amp;E31&amp;I$6)</f>
        <v/>
      </c>
      <c r="J31" t="str">
        <f t="shared" si="2"/>
        <v>{"t":"i","i":36</v>
      </c>
      <c r="K31" t="str">
        <f t="shared" ref="K31" si="21">K$5&amp;H31&amp;K$6</f>
        <v>,"c":1,"tr":0}</v>
      </c>
      <c r="L31" t="str">
        <f t="shared" ref="L31" si="22">IF(I31="","",L$6)</f>
        <v/>
      </c>
      <c r="M31" t="str">
        <f t="shared" ref="M31" si="23">I31&amp;J31&amp;K31&amp;L31</f>
        <v>{"t":"i","i":36,"c":1,"tr":0}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36</v>
      </c>
    </row>
    <row r="32" spans="2:19" x14ac:dyDescent="0.15">
      <c r="B32">
        <f t="shared" ref="B32:B34" si="24">C32*1000+D32</f>
        <v>900004002</v>
      </c>
      <c r="C32">
        <v>900004</v>
      </c>
      <c r="D32">
        <v>2</v>
      </c>
      <c r="F32" t="s">
        <v>529</v>
      </c>
      <c r="G32" t="s">
        <v>92</v>
      </c>
      <c r="H32">
        <v>1</v>
      </c>
      <c r="I32" t="str">
        <f t="shared" ref="I32:I34" si="25">IF(E32=0,"",I$5&amp;E32&amp;I$6)</f>
        <v/>
      </c>
      <c r="J32" t="str">
        <f t="shared" ref="J32:J34" si="26">R32&amp;S32</f>
        <v>{"t":"i","i":29003</v>
      </c>
      <c r="K32" t="str">
        <f t="shared" ref="K32:K34" si="27">K$5&amp;H32&amp;K$6</f>
        <v>,"c":1,"tr":0}</v>
      </c>
      <c r="L32" t="str">
        <f t="shared" ref="L32:L34" si="28">IF(I32="","",L$6)</f>
        <v/>
      </c>
      <c r="M32" t="str">
        <f t="shared" ref="M32:M34" si="29">I32&amp;J32&amp;K32&amp;L32</f>
        <v>{"t":"i","i":29003,"c":1,"tr":0}</v>
      </c>
      <c r="R32" t="str">
        <f>VLOOKUP(G32,映射表!A:B,2,FALSE)</f>
        <v>{"t":"i","i":</v>
      </c>
      <c r="S32">
        <f>_xlfn.IFNA(_xlfn.IFNA(_xlfn.IFNA(_xlfn.IFNA(_xlfn.IFNA(VLOOKUP(F32,物品!B:C,2,FALSE),VLOOKUP(F32,物品!H:I,2,FALSE)),VLOOKUP(F32,物品!M:N,2,FALSE)),VLOOKUP(F32,物品!R:S,2,FALSE)),VLOOKUP(F32,物品!W:X,2,FALSE)),VLOOKUP(F32,物品!AB:AC,2,FALSE))</f>
        <v>29003</v>
      </c>
    </row>
    <row r="33" spans="2:19" x14ac:dyDescent="0.15">
      <c r="B33">
        <f t="shared" ref="B33" si="30">C33*1000+D33</f>
        <v>900004003</v>
      </c>
      <c r="C33">
        <v>900004</v>
      </c>
      <c r="D33">
        <v>3</v>
      </c>
      <c r="F33" t="s">
        <v>531</v>
      </c>
      <c r="G33" t="s">
        <v>290</v>
      </c>
      <c r="H33">
        <v>1</v>
      </c>
      <c r="I33" t="str">
        <f t="shared" ref="I33" si="31">IF(E33=0,"",I$5&amp;E33&amp;I$6)</f>
        <v/>
      </c>
      <c r="J33" t="str">
        <f t="shared" ref="J33" si="32">R33&amp;S33</f>
        <v>{"t":"f","i":61</v>
      </c>
      <c r="K33" t="str">
        <f t="shared" ref="K33" si="33">K$5&amp;H33&amp;K$6</f>
        <v>,"c":1,"tr":0}</v>
      </c>
      <c r="L33" t="str">
        <f t="shared" ref="L33" si="34">IF(I33="","",L$6)</f>
        <v/>
      </c>
      <c r="M33" t="str">
        <f t="shared" ref="M33" si="35">I33&amp;J33&amp;K33&amp;L33</f>
        <v>{"t":"f","i":61,"c":1,"tr":0}</v>
      </c>
      <c r="R33" t="str">
        <f>VLOOKUP(G33,映射表!A:B,2,FALSE)</f>
        <v>{"t":"f","i":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61</v>
      </c>
    </row>
    <row r="34" spans="2:19" x14ac:dyDescent="0.15">
      <c r="B34">
        <f t="shared" si="24"/>
        <v>900004004</v>
      </c>
      <c r="C34">
        <v>900004</v>
      </c>
      <c r="D34">
        <v>4</v>
      </c>
      <c r="F34" t="s">
        <v>432</v>
      </c>
      <c r="G34" t="s">
        <v>92</v>
      </c>
      <c r="H34">
        <v>1500</v>
      </c>
      <c r="I34" t="str">
        <f t="shared" si="25"/>
        <v/>
      </c>
      <c r="J34" t="str">
        <f t="shared" si="26"/>
        <v>{"t":"i","i":1</v>
      </c>
      <c r="K34" t="str">
        <f t="shared" si="27"/>
        <v>,"c":1500,"tr":0}</v>
      </c>
      <c r="L34" t="str">
        <f t="shared" si="28"/>
        <v/>
      </c>
      <c r="M34" t="str">
        <f t="shared" si="29"/>
        <v>{"t":"i","i":1,"c":1500,"tr":0}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1</v>
      </c>
    </row>
    <row r="36" spans="2:19" x14ac:dyDescent="0.15">
      <c r="S36" t="e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#N/A</v>
      </c>
    </row>
    <row r="37" spans="2:19" s="5" customFormat="1" x14ac:dyDescent="0.15">
      <c r="F37"/>
      <c r="J37" t="e">
        <f t="shared" si="2"/>
        <v>#N/A</v>
      </c>
      <c r="R37" t="e">
        <f>VLOOKUP(G37,映射表!A:B,2,FALSE)</f>
        <v>#N/A</v>
      </c>
      <c r="S37" t="e">
        <f>_xlfn.IFNA(_xlfn.IFNA(_xlfn.IFNA(_xlfn.IFNA(_xlfn.IFNA(VLOOKUP(F37,物品!B:C,2,FALSE),VLOOKUP(F37,物品!H:I,2,FALSE)),VLOOKUP(F37,物品!M:N,2,FALSE)),VLOOKUP(F37,物品!R:S,2,FALSE)),VLOOKUP(F37,物品!W:X,2,FALSE)),VLOOKUP(F37,物品!AB:AC,2,FALSE))</f>
        <v>#N/A</v>
      </c>
    </row>
    <row r="38" spans="2:19" x14ac:dyDescent="0.15">
      <c r="J38" t="e">
        <f t="shared" si="2"/>
        <v>#N/A</v>
      </c>
      <c r="R38" t="e">
        <f>VLOOKUP(G38,映射表!A:B,2,FALSE)</f>
        <v>#N/A</v>
      </c>
      <c r="S38" t="e">
        <f>_xlfn.IFNA(_xlfn.IFNA(_xlfn.IFNA(_xlfn.IFNA(_xlfn.IFNA(VLOOKUP(F38,物品!B:C,2,FALSE),VLOOKUP(F38,物品!H:I,2,FALSE)),VLOOKUP(F38,物品!M:N,2,FALSE)),VLOOKUP(F38,物品!R:S,2,FALSE)),VLOOKUP(F38,物品!W:X,2,FALSE)),VLOOKUP(F38,物品!AB:AC,2,FALSE))</f>
        <v>#N/A</v>
      </c>
    </row>
    <row r="39" spans="2:19" x14ac:dyDescent="0.15">
      <c r="B39">
        <f t="shared" ref="B39:B43" si="36">C39*1000+D39</f>
        <v>900005001</v>
      </c>
      <c r="C39">
        <v>900005</v>
      </c>
      <c r="D39">
        <v>1</v>
      </c>
      <c r="F39" t="s">
        <v>525</v>
      </c>
      <c r="G39" t="s">
        <v>92</v>
      </c>
      <c r="H39">
        <v>1</v>
      </c>
      <c r="I39" t="str">
        <f t="shared" ref="I39:I43" si="37">IF(E39=0,"",I$5&amp;E39&amp;I$6)</f>
        <v/>
      </c>
      <c r="J39" t="str">
        <f t="shared" ref="J39:J43" si="38">R39&amp;S39</f>
        <v>{"t":"i","i":37</v>
      </c>
      <c r="K39" t="str">
        <f t="shared" ref="K39:K43" si="39">K$5&amp;H39&amp;K$6</f>
        <v>,"c":1,"tr":0}</v>
      </c>
      <c r="L39" t="str">
        <f t="shared" ref="L39:L43" si="40">IF(I39="","",L$6)</f>
        <v/>
      </c>
      <c r="M39" t="str">
        <f t="shared" ref="M39:M43" si="41">I39&amp;J39&amp;K39&amp;L39</f>
        <v>{"t":"i","i":37,"c":1,"tr":0}</v>
      </c>
      <c r="R39" t="str">
        <f>VLOOKUP(G39,映射表!A:B,2,FALSE)</f>
        <v>{"t":"i","i":</v>
      </c>
      <c r="S39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37</v>
      </c>
    </row>
    <row r="40" spans="2:19" x14ac:dyDescent="0.15">
      <c r="B40">
        <f t="shared" si="36"/>
        <v>900005002</v>
      </c>
      <c r="C40">
        <v>900005</v>
      </c>
      <c r="D40">
        <v>2</v>
      </c>
      <c r="F40" t="s">
        <v>526</v>
      </c>
      <c r="G40" t="s">
        <v>92</v>
      </c>
      <c r="H40">
        <v>1</v>
      </c>
      <c r="I40" t="str">
        <f t="shared" si="37"/>
        <v/>
      </c>
      <c r="J40" t="str">
        <f t="shared" si="38"/>
        <v>{"t":"i","i":29003</v>
      </c>
      <c r="K40" t="str">
        <f t="shared" si="39"/>
        <v>,"c":1,"tr":0}</v>
      </c>
      <c r="L40" t="str">
        <f t="shared" si="40"/>
        <v/>
      </c>
      <c r="M40" t="str">
        <f t="shared" si="41"/>
        <v>{"t":"i","i":29003,"c":1,"tr":0}</v>
      </c>
      <c r="R40" t="str">
        <f>VLOOKUP(G40,映射表!A:B,2,FALSE)</f>
        <v>{"t":"i","i":</v>
      </c>
      <c r="S40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29003</v>
      </c>
    </row>
    <row r="41" spans="2:19" x14ac:dyDescent="0.15">
      <c r="B41">
        <f t="shared" ref="B41" si="42">C41*1000+D41</f>
        <v>900005003</v>
      </c>
      <c r="C41">
        <v>900005</v>
      </c>
      <c r="D41">
        <v>3</v>
      </c>
      <c r="F41" t="s">
        <v>531</v>
      </c>
      <c r="G41" t="s">
        <v>290</v>
      </c>
      <c r="H41">
        <v>1</v>
      </c>
      <c r="I41" t="str">
        <f t="shared" ref="I41" si="43">IF(E41=0,"",I$5&amp;E41&amp;I$6)</f>
        <v/>
      </c>
      <c r="J41" t="str">
        <f t="shared" ref="J41" si="44">R41&amp;S41</f>
        <v>{"t":"f","i":61</v>
      </c>
      <c r="K41" t="str">
        <f t="shared" ref="K41" si="45">K$5&amp;H41&amp;K$6</f>
        <v>,"c":1,"tr":0}</v>
      </c>
      <c r="L41" t="str">
        <f t="shared" ref="L41" si="46">IF(I41="","",L$6)</f>
        <v/>
      </c>
      <c r="M41" t="str">
        <f t="shared" ref="M41" si="47">I41&amp;J41&amp;K41&amp;L41</f>
        <v>{"t":"f","i":61,"c":1,"tr":0}</v>
      </c>
      <c r="R41" t="str">
        <f>VLOOKUP(G41,映射表!A:B,2,FALSE)</f>
        <v>{"t":"f","i":</v>
      </c>
      <c r="S41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61</v>
      </c>
    </row>
    <row r="42" spans="2:19" x14ac:dyDescent="0.15">
      <c r="B42">
        <f t="shared" ref="B42" si="48">C42*1000+D42</f>
        <v>900005004</v>
      </c>
      <c r="C42">
        <v>900005</v>
      </c>
      <c r="D42">
        <v>4</v>
      </c>
      <c r="F42" t="s">
        <v>532</v>
      </c>
      <c r="G42" t="s">
        <v>92</v>
      </c>
      <c r="H42">
        <v>1</v>
      </c>
      <c r="I42" t="str">
        <f t="shared" ref="I42" si="49">IF(E42=0,"",I$5&amp;E42&amp;I$6)</f>
        <v/>
      </c>
      <c r="J42" t="str">
        <f t="shared" ref="J42" si="50">R42&amp;S42</f>
        <v>{"t":"i","i":88</v>
      </c>
      <c r="K42" t="str">
        <f t="shared" ref="K42" si="51">K$5&amp;H42&amp;K$6</f>
        <v>,"c":1,"tr":0}</v>
      </c>
      <c r="L42" t="str">
        <f t="shared" ref="L42" si="52">IF(I42="","",L$6)</f>
        <v/>
      </c>
      <c r="M42" t="str">
        <f t="shared" ref="M42" si="53">I42&amp;J42&amp;K42&amp;L42</f>
        <v>{"t":"i","i":88,"c":1,"tr":0}</v>
      </c>
      <c r="R42" t="str">
        <f>VLOOKUP(G42,映射表!A:B,2,FALSE)</f>
        <v>{"t":"i","i":</v>
      </c>
      <c r="S42">
        <f>_xlfn.IFNA(_xlfn.IFNA(_xlfn.IFNA(_xlfn.IFNA(_xlfn.IFNA(VLOOKUP(F42,物品!B:C,2,FALSE),VLOOKUP(F42,物品!H:I,2,FALSE)),VLOOKUP(F42,物品!M:N,2,FALSE)),VLOOKUP(F42,物品!R:S,2,FALSE)),VLOOKUP(F42,物品!W:X,2,FALSE)),VLOOKUP(F42,物品!AB:AC,2,FALSE))</f>
        <v>88</v>
      </c>
    </row>
    <row r="43" spans="2:19" x14ac:dyDescent="0.15">
      <c r="B43">
        <f t="shared" si="36"/>
        <v>900005005</v>
      </c>
      <c r="C43">
        <v>900005</v>
      </c>
      <c r="D43">
        <v>5</v>
      </c>
      <c r="F43" t="s">
        <v>432</v>
      </c>
      <c r="G43" t="s">
        <v>92</v>
      </c>
      <c r="H43">
        <v>2000</v>
      </c>
      <c r="I43" t="str">
        <f t="shared" si="37"/>
        <v/>
      </c>
      <c r="J43" t="str">
        <f t="shared" si="38"/>
        <v>{"t":"i","i":1</v>
      </c>
      <c r="K43" t="str">
        <f t="shared" si="39"/>
        <v>,"c":2000,"tr":0}</v>
      </c>
      <c r="L43" t="str">
        <f t="shared" si="40"/>
        <v/>
      </c>
      <c r="M43" t="str">
        <f t="shared" si="41"/>
        <v>{"t":"i","i":1,"c":2000,"tr":0}</v>
      </c>
      <c r="R43" t="str">
        <f>VLOOKUP(G43,映射表!A:B,2,FALSE)</f>
        <v>{"t":"i","i":</v>
      </c>
      <c r="S43">
        <f>_xlfn.IFNA(_xlfn.IFNA(_xlfn.IFNA(_xlfn.IFNA(_xlfn.IFNA(VLOOKUP(F43,物品!B:C,2,FALSE),VLOOKUP(F43,物品!H:I,2,FALSE)),VLOOKUP(F43,物品!M:N,2,FALSE)),VLOOKUP(F43,物品!R:S,2,FALSE)),VLOOKUP(F43,物品!W:X,2,FALSE)),VLOOKUP(F43,物品!AB:AC,2,FALSE))</f>
        <v>1</v>
      </c>
    </row>
    <row r="45" spans="2:19" s="24" customFormat="1" x14ac:dyDescent="0.15"/>
    <row r="46" spans="2:19" s="24" customFormat="1" x14ac:dyDescent="0.15"/>
    <row r="47" spans="2:19" s="24" customFormat="1" x14ac:dyDescent="0.15"/>
    <row r="49" spans="2:19" x14ac:dyDescent="0.15">
      <c r="B49">
        <f>C49*1000+D49</f>
        <v>910001001</v>
      </c>
      <c r="C49">
        <v>910001</v>
      </c>
      <c r="D49">
        <v>1</v>
      </c>
      <c r="F49" t="s">
        <v>524</v>
      </c>
      <c r="G49" t="s">
        <v>92</v>
      </c>
      <c r="H49">
        <v>2</v>
      </c>
      <c r="I49" t="str">
        <f>IF(E49=0,"",I$5&amp;E49&amp;I$6)</f>
        <v/>
      </c>
      <c r="J49" t="str">
        <f>R49&amp;S49</f>
        <v>{"t":"i","i":35</v>
      </c>
      <c r="K49" t="str">
        <f>K$5&amp;H49&amp;K$6</f>
        <v>,"c":2,"tr":0}</v>
      </c>
      <c r="L49" t="str">
        <f>IF(I49="","",L$6)</f>
        <v/>
      </c>
      <c r="M49" t="str">
        <f>I49&amp;J49&amp;K49&amp;L49</f>
        <v>{"t":"i","i":35,"c":2,"tr":0}</v>
      </c>
      <c r="R49" t="str">
        <f>VLOOKUP(G49,映射表!A:B,2,FALSE)</f>
        <v>{"t":"i","i":</v>
      </c>
      <c r="S49">
        <f>_xlfn.IFNA(_xlfn.IFNA(_xlfn.IFNA(_xlfn.IFNA(_xlfn.IFNA(VLOOKUP(F49,物品!B:C,2,FALSE),VLOOKUP(F49,物品!H:I,2,FALSE)),VLOOKUP(F49,物品!M:N,2,FALSE)),VLOOKUP(F49,物品!R:S,2,FALSE)),VLOOKUP(F49,物品!W:X,2,FALSE)),VLOOKUP(F49,物品!AB:AC,2,FALSE))</f>
        <v>35</v>
      </c>
    </row>
    <row r="50" spans="2:19" x14ac:dyDescent="0.15">
      <c r="B50">
        <f t="shared" ref="B50:B51" si="54">C50*1000+D50</f>
        <v>910001002</v>
      </c>
      <c r="C50">
        <v>910001</v>
      </c>
      <c r="D50">
        <v>2</v>
      </c>
      <c r="F50" t="s">
        <v>507</v>
      </c>
      <c r="G50" t="s">
        <v>92</v>
      </c>
      <c r="H50">
        <v>2</v>
      </c>
      <c r="I50" t="str">
        <f t="shared" ref="I50:I51" si="55">IF(E50=0,"",I$5&amp;E50&amp;I$6)</f>
        <v/>
      </c>
      <c r="J50" t="str">
        <f t="shared" ref="J50:J51" si="56">R50&amp;S50</f>
        <v>{"t":"i","i":29001</v>
      </c>
      <c r="K50" t="str">
        <f t="shared" ref="K50:K51" si="57">K$5&amp;H50&amp;K$6</f>
        <v>,"c":2,"tr":0}</v>
      </c>
      <c r="L50" t="str">
        <f t="shared" ref="L50:L51" si="58">IF(I50="","",L$6)</f>
        <v/>
      </c>
      <c r="M50" t="str">
        <f t="shared" ref="M50:M51" si="59">I50&amp;J50&amp;K50&amp;L50</f>
        <v>{"t":"i","i":29001,"c":2,"tr":0}</v>
      </c>
      <c r="R50" t="str">
        <f>VLOOKUP(G50,映射表!A:B,2,FALSE)</f>
        <v>{"t":"i","i":</v>
      </c>
      <c r="S50">
        <f>_xlfn.IFNA(_xlfn.IFNA(_xlfn.IFNA(_xlfn.IFNA(_xlfn.IFNA(VLOOKUP(F50,物品!B:C,2,FALSE),VLOOKUP(F50,物品!H:I,2,FALSE)),VLOOKUP(F50,物品!M:N,2,FALSE)),VLOOKUP(F50,物品!R:S,2,FALSE)),VLOOKUP(F50,物品!W:X,2,FALSE)),VLOOKUP(F50,物品!AB:AC,2,FALSE))</f>
        <v>29001</v>
      </c>
    </row>
    <row r="51" spans="2:19" x14ac:dyDescent="0.15">
      <c r="B51">
        <f t="shared" si="54"/>
        <v>910001003</v>
      </c>
      <c r="C51">
        <v>910001</v>
      </c>
      <c r="D51">
        <v>3</v>
      </c>
      <c r="F51" t="s">
        <v>432</v>
      </c>
      <c r="G51" t="s">
        <v>92</v>
      </c>
      <c r="H51">
        <v>200</v>
      </c>
      <c r="I51" t="str">
        <f t="shared" si="55"/>
        <v/>
      </c>
      <c r="J51" t="str">
        <f t="shared" si="56"/>
        <v>{"t":"i","i":1</v>
      </c>
      <c r="K51" t="str">
        <f t="shared" si="57"/>
        <v>,"c":200,"tr":0}</v>
      </c>
      <c r="L51" t="str">
        <f t="shared" si="58"/>
        <v/>
      </c>
      <c r="M51" t="str">
        <f t="shared" si="59"/>
        <v>{"t":"i","i":1,"c":200,"tr":0}</v>
      </c>
      <c r="R51" t="str">
        <f>VLOOKUP(G51,映射表!A:B,2,FALSE)</f>
        <v>{"t":"i","i":</v>
      </c>
      <c r="S51">
        <f>_xlfn.IFNA(_xlfn.IFNA(_xlfn.IFNA(_xlfn.IFNA(_xlfn.IFNA(VLOOKUP(F51,物品!B:C,2,FALSE),VLOOKUP(F51,物品!H:I,2,FALSE)),VLOOKUP(F51,物品!M:N,2,FALSE)),VLOOKUP(F51,物品!R:S,2,FALSE)),VLOOKUP(F51,物品!W:X,2,FALSE)),VLOOKUP(F51,物品!AB:AC,2,FALSE))</f>
        <v>1</v>
      </c>
    </row>
    <row r="53" spans="2:19" s="22" customFormat="1" x14ac:dyDescent="0.15"/>
    <row r="54" spans="2:19" s="5" customFormat="1" x14ac:dyDescent="0.15">
      <c r="S54" s="5" t="e">
        <f>_xlfn.IFNA(_xlfn.IFNA(_xlfn.IFNA(_xlfn.IFNA(_xlfn.IFNA(VLOOKUP(F54,物品!B:C,2,FALSE),VLOOKUP(F54,物品!H:I,2,FALSE)),VLOOKUP(F54,物品!M:N,2,FALSE)),VLOOKUP(F54,物品!R:S,2,FALSE)),VLOOKUP(F54,物品!W:X,2,FALSE)),VLOOKUP(F54,物品!AB:AC,2,FALSE))</f>
        <v>#N/A</v>
      </c>
    </row>
    <row r="55" spans="2:19" s="22" customFormat="1" x14ac:dyDescent="0.15">
      <c r="S55" s="22" t="e">
        <f>_xlfn.IFNA(_xlfn.IFNA(_xlfn.IFNA(_xlfn.IFNA(_xlfn.IFNA(VLOOKUP(F55,物品!B:C,2,FALSE),VLOOKUP(F55,物品!H:I,2,FALSE)),VLOOKUP(F55,物品!M:N,2,FALSE)),VLOOKUP(F55,物品!R:S,2,FALSE)),VLOOKUP(F55,物品!W:X,2,FALSE)),VLOOKUP(F55,物品!AB:AC,2,FALSE))</f>
        <v>#N/A</v>
      </c>
    </row>
    <row r="56" spans="2:19" x14ac:dyDescent="0.15">
      <c r="S56" t="e">
        <f>_xlfn.IFNA(_xlfn.IFNA(_xlfn.IFNA(_xlfn.IFNA(_xlfn.IFNA(VLOOKUP(F56,物品!B:C,2,FALSE),VLOOKUP(F56,物品!H:I,2,FALSE)),VLOOKUP(F56,物品!M:N,2,FALSE)),VLOOKUP(F56,物品!R:S,2,FALSE)),VLOOKUP(F56,物品!W:X,2,FALSE)),VLOOKUP(F56,物品!AB:AC,2,FALSE))</f>
        <v>#N/A</v>
      </c>
    </row>
    <row r="57" spans="2:19" x14ac:dyDescent="0.15">
      <c r="B57">
        <f t="shared" ref="B57:B59" si="60">C57*1000+D57</f>
        <v>910002001</v>
      </c>
      <c r="C57">
        <v>910002</v>
      </c>
      <c r="D57">
        <v>1</v>
      </c>
      <c r="F57" t="s">
        <v>524</v>
      </c>
      <c r="G57" t="s">
        <v>92</v>
      </c>
      <c r="H57">
        <v>2</v>
      </c>
      <c r="I57" t="str">
        <f t="shared" ref="I57:I59" si="61">IF(E57=0,"",I$5&amp;E57&amp;I$6)</f>
        <v/>
      </c>
      <c r="J57" t="str">
        <f t="shared" ref="J57:J59" si="62">R57&amp;S57</f>
        <v>{"t":"i","i":35</v>
      </c>
      <c r="K57" t="str">
        <f t="shared" ref="K57:K59" si="63">K$5&amp;H57&amp;K$6</f>
        <v>,"c":2,"tr":0}</v>
      </c>
      <c r="L57" t="str">
        <f t="shared" ref="L57:L59" si="64">IF(I57="","",L$6)</f>
        <v/>
      </c>
      <c r="M57" t="str">
        <f t="shared" ref="M57:M59" si="65">I57&amp;J57&amp;K57&amp;L57</f>
        <v>{"t":"i","i":35,"c":2,"tr":0}</v>
      </c>
      <c r="R57" t="str">
        <f>VLOOKUP(G57,映射表!A:B,2,FALSE)</f>
        <v>{"t":"i","i":</v>
      </c>
      <c r="S57">
        <f>_xlfn.IFNA(_xlfn.IFNA(_xlfn.IFNA(_xlfn.IFNA(_xlfn.IFNA(VLOOKUP(F57,物品!B:C,2,FALSE),VLOOKUP(F57,物品!H:I,2,FALSE)),VLOOKUP(F57,物品!M:N,2,FALSE)),VLOOKUP(F57,物品!R:S,2,FALSE)),VLOOKUP(F57,物品!W:X,2,FALSE)),VLOOKUP(F57,物品!AB:AC,2,FALSE))</f>
        <v>35</v>
      </c>
    </row>
    <row r="58" spans="2:19" x14ac:dyDescent="0.15">
      <c r="B58">
        <f t="shared" si="60"/>
        <v>910002002</v>
      </c>
      <c r="C58">
        <v>910002</v>
      </c>
      <c r="D58">
        <v>2</v>
      </c>
      <c r="F58" t="s">
        <v>527</v>
      </c>
      <c r="G58" t="s">
        <v>92</v>
      </c>
      <c r="H58">
        <v>2</v>
      </c>
      <c r="I58" t="str">
        <f t="shared" si="61"/>
        <v/>
      </c>
      <c r="J58" t="str">
        <f t="shared" si="62"/>
        <v>{"t":"i","i":29002</v>
      </c>
      <c r="K58" t="str">
        <f t="shared" si="63"/>
        <v>,"c":2,"tr":0}</v>
      </c>
      <c r="L58" t="str">
        <f t="shared" si="64"/>
        <v/>
      </c>
      <c r="M58" t="str">
        <f t="shared" si="65"/>
        <v>{"t":"i","i":29002,"c":2,"tr":0}</v>
      </c>
      <c r="R58" t="str">
        <f>VLOOKUP(G58,映射表!A:B,2,FALSE)</f>
        <v>{"t":"i","i":</v>
      </c>
      <c r="S58">
        <f>_xlfn.IFNA(_xlfn.IFNA(_xlfn.IFNA(_xlfn.IFNA(_xlfn.IFNA(VLOOKUP(F58,物品!B:C,2,FALSE),VLOOKUP(F58,物品!H:I,2,FALSE)),VLOOKUP(F58,物品!M:N,2,FALSE)),VLOOKUP(F58,物品!R:S,2,FALSE)),VLOOKUP(F58,物品!W:X,2,FALSE)),VLOOKUP(F58,物品!AB:AC,2,FALSE))</f>
        <v>29002</v>
      </c>
    </row>
    <row r="59" spans="2:19" x14ac:dyDescent="0.15">
      <c r="B59">
        <f t="shared" si="60"/>
        <v>910002003</v>
      </c>
      <c r="C59">
        <v>910002</v>
      </c>
      <c r="D59">
        <v>3</v>
      </c>
      <c r="F59" t="s">
        <v>432</v>
      </c>
      <c r="G59" t="s">
        <v>92</v>
      </c>
      <c r="H59">
        <v>1000</v>
      </c>
      <c r="I59" t="str">
        <f t="shared" si="61"/>
        <v/>
      </c>
      <c r="J59" t="str">
        <f t="shared" si="62"/>
        <v>{"t":"i","i":1</v>
      </c>
      <c r="K59" t="str">
        <f t="shared" si="63"/>
        <v>,"c":1000,"tr":0}</v>
      </c>
      <c r="L59" t="str">
        <f t="shared" si="64"/>
        <v/>
      </c>
      <c r="M59" t="str">
        <f t="shared" si="65"/>
        <v>{"t":"i","i":1,"c":1000,"tr":0}</v>
      </c>
      <c r="R59" t="str">
        <f>VLOOKUP(G59,映射表!A:B,2,FALSE)</f>
        <v>{"t":"i","i":</v>
      </c>
      <c r="S59">
        <f>_xlfn.IFNA(_xlfn.IFNA(_xlfn.IFNA(_xlfn.IFNA(_xlfn.IFNA(VLOOKUP(F59,物品!B:C,2,FALSE),VLOOKUP(F59,物品!H:I,2,FALSE)),VLOOKUP(F59,物品!M:N,2,FALSE)),VLOOKUP(F59,物品!R:S,2,FALSE)),VLOOKUP(F59,物品!W:X,2,FALSE)),VLOOKUP(F59,物品!AB:AC,2,FALSE))</f>
        <v>1</v>
      </c>
    </row>
    <row r="62" spans="2:19" x14ac:dyDescent="0.15">
      <c r="S62" t="e">
        <f>_xlfn.IFNA(_xlfn.IFNA(_xlfn.IFNA(_xlfn.IFNA(_xlfn.IFNA(VLOOKUP(F62,物品!B:C,2,FALSE),VLOOKUP(F62,物品!H:I,2,FALSE)),VLOOKUP(F62,物品!M:N,2,FALSE)),VLOOKUP(F62,物品!R:S,2,FALSE)),VLOOKUP(F62,物品!W:X,2,FALSE)),VLOOKUP(F62,物品!AB:AC,2,FALSE))</f>
        <v>#N/A</v>
      </c>
    </row>
    <row r="63" spans="2:19" s="5" customFormat="1" x14ac:dyDescent="0.15">
      <c r="F63"/>
      <c r="J63" t="e">
        <f t="shared" ref="J63:J75" si="66">R63&amp;S63</f>
        <v>#N/A</v>
      </c>
      <c r="R63" t="e">
        <f>VLOOKUP(G63,映射表!A:B,2,FALSE)</f>
        <v>#N/A</v>
      </c>
      <c r="S63" t="e">
        <f>_xlfn.IFNA(_xlfn.IFNA(_xlfn.IFNA(_xlfn.IFNA(_xlfn.IFNA(VLOOKUP(F63,物品!B:C,2,FALSE),VLOOKUP(F63,物品!H:I,2,FALSE)),VLOOKUP(F63,物品!M:N,2,FALSE)),VLOOKUP(F63,物品!R:S,2,FALSE)),VLOOKUP(F63,物品!W:X,2,FALSE)),VLOOKUP(F63,物品!AB:AC,2,FALSE))</f>
        <v>#N/A</v>
      </c>
    </row>
    <row r="64" spans="2:19" x14ac:dyDescent="0.15">
      <c r="J64" t="e">
        <f t="shared" si="66"/>
        <v>#N/A</v>
      </c>
      <c r="R64" t="e">
        <f>VLOOKUP(G64,映射表!A:B,2,FALSE)</f>
        <v>#N/A</v>
      </c>
      <c r="S64" t="e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#N/A</v>
      </c>
    </row>
    <row r="65" spans="2:19" x14ac:dyDescent="0.15">
      <c r="B65">
        <f t="shared" ref="B65:B68" si="67">C65*1000+D65</f>
        <v>910003001</v>
      </c>
      <c r="C65">
        <v>910003</v>
      </c>
      <c r="D65">
        <v>1</v>
      </c>
      <c r="F65" t="s">
        <v>528</v>
      </c>
      <c r="G65" t="s">
        <v>92</v>
      </c>
      <c r="H65">
        <v>2</v>
      </c>
      <c r="J65" t="str">
        <f t="shared" si="66"/>
        <v>{"t":"i","i":36</v>
      </c>
      <c r="K65" t="str">
        <f t="shared" ref="K65:K68" si="68">K$5&amp;H65&amp;K$6</f>
        <v>,"c":2,"tr":0}</v>
      </c>
      <c r="L65" t="str">
        <f t="shared" ref="L65:L68" si="69">IF(I65="","",L$6)</f>
        <v/>
      </c>
      <c r="M65" t="str">
        <f t="shared" ref="M65:M68" si="70">I65&amp;J65&amp;K65&amp;L65</f>
        <v>{"t":"i","i":36,"c":2,"tr":0}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36</v>
      </c>
    </row>
    <row r="66" spans="2:19" x14ac:dyDescent="0.15">
      <c r="B66">
        <f t="shared" si="67"/>
        <v>910003002</v>
      </c>
      <c r="C66">
        <v>910003</v>
      </c>
      <c r="D66">
        <v>2</v>
      </c>
      <c r="F66" t="s">
        <v>527</v>
      </c>
      <c r="G66" t="s">
        <v>92</v>
      </c>
      <c r="H66">
        <v>2</v>
      </c>
      <c r="J66" t="str">
        <f t="shared" si="66"/>
        <v>{"t":"i","i":29002</v>
      </c>
      <c r="K66" t="str">
        <f t="shared" si="68"/>
        <v>,"c":2,"tr":0}</v>
      </c>
      <c r="L66" t="str">
        <f t="shared" si="69"/>
        <v/>
      </c>
      <c r="M66" t="str">
        <f t="shared" si="70"/>
        <v>{"t":"i","i":29002,"c":2,"tr":0}</v>
      </c>
      <c r="R66" t="str">
        <f>VLOOKUP(G66,映射表!A:B,2,FALSE)</f>
        <v>{"t":"i","i":</v>
      </c>
      <c r="S66">
        <f>_xlfn.IFNA(_xlfn.IFNA(_xlfn.IFNA(_xlfn.IFNA(_xlfn.IFNA(VLOOKUP(F66,物品!B:C,2,FALSE),VLOOKUP(F66,物品!H:I,2,FALSE)),VLOOKUP(F66,物品!M:N,2,FALSE)),VLOOKUP(F66,物品!R:S,2,FALSE)),VLOOKUP(F66,物品!W:X,2,FALSE)),VLOOKUP(F66,物品!AB:AC,2,FALSE))</f>
        <v>29002</v>
      </c>
    </row>
    <row r="67" spans="2:19" x14ac:dyDescent="0.15">
      <c r="B67">
        <f t="shared" si="67"/>
        <v>910003003</v>
      </c>
      <c r="C67">
        <v>910003</v>
      </c>
      <c r="D67">
        <v>3</v>
      </c>
      <c r="F67" t="s">
        <v>532</v>
      </c>
      <c r="G67" t="s">
        <v>92</v>
      </c>
      <c r="H67">
        <v>2</v>
      </c>
      <c r="J67" t="str">
        <f t="shared" si="66"/>
        <v>{"t":"i","i":88</v>
      </c>
      <c r="K67" t="str">
        <f t="shared" si="68"/>
        <v>,"c":2,"tr":0}</v>
      </c>
      <c r="L67" t="str">
        <f t="shared" si="69"/>
        <v/>
      </c>
      <c r="M67" t="str">
        <f t="shared" si="70"/>
        <v>{"t":"i","i":88,"c":2,"tr":0}</v>
      </c>
      <c r="R67" t="str">
        <f>VLOOKUP(G67,映射表!A:B,2,FALSE)</f>
        <v>{"t":"i","i":</v>
      </c>
      <c r="S67">
        <f>_xlfn.IFNA(_xlfn.IFNA(_xlfn.IFNA(_xlfn.IFNA(_xlfn.IFNA(VLOOKUP(F67,物品!B:C,2,FALSE),VLOOKUP(F67,物品!H:I,2,FALSE)),VLOOKUP(F67,物品!M:N,2,FALSE)),VLOOKUP(F67,物品!R:S,2,FALSE)),VLOOKUP(F67,物品!W:X,2,FALSE)),VLOOKUP(F67,物品!AB:AC,2,FALSE))</f>
        <v>88</v>
      </c>
    </row>
    <row r="68" spans="2:19" x14ac:dyDescent="0.15">
      <c r="B68">
        <f t="shared" si="67"/>
        <v>910003004</v>
      </c>
      <c r="C68">
        <v>910003</v>
      </c>
      <c r="D68">
        <v>4</v>
      </c>
      <c r="F68" t="s">
        <v>432</v>
      </c>
      <c r="G68" t="s">
        <v>92</v>
      </c>
      <c r="H68">
        <v>2000</v>
      </c>
      <c r="J68" t="str">
        <f t="shared" si="66"/>
        <v>{"t":"i","i":1</v>
      </c>
      <c r="K68" t="str">
        <f t="shared" si="68"/>
        <v>,"c":2000,"tr":0}</v>
      </c>
      <c r="L68" t="str">
        <f t="shared" si="69"/>
        <v/>
      </c>
      <c r="M68" t="str">
        <f t="shared" si="70"/>
        <v>{"t":"i","i":1,"c":2000,"tr":0}</v>
      </c>
      <c r="R68" t="str">
        <f>VLOOKUP(G68,映射表!A:B,2,FALSE)</f>
        <v>{"t":"i","i":</v>
      </c>
      <c r="S68">
        <f>_xlfn.IFNA(_xlfn.IFNA(_xlfn.IFNA(_xlfn.IFNA(_xlfn.IFNA(VLOOKUP(F68,物品!B:C,2,FALSE),VLOOKUP(F68,物品!H:I,2,FALSE)),VLOOKUP(F68,物品!M:N,2,FALSE)),VLOOKUP(F68,物品!R:S,2,FALSE)),VLOOKUP(F68,物品!W:X,2,FALSE)),VLOOKUP(F68,物品!AB:AC,2,FALSE))</f>
        <v>1</v>
      </c>
    </row>
    <row r="69" spans="2:19" x14ac:dyDescent="0.15">
      <c r="G69" s="1"/>
      <c r="J69" t="e">
        <f t="shared" si="66"/>
        <v>#N/A</v>
      </c>
      <c r="R69" t="e">
        <f>VLOOKUP(G69,映射表!A:B,2,FALSE)</f>
        <v>#N/A</v>
      </c>
      <c r="S69" t="e">
        <f>_xlfn.IFNA(_xlfn.IFNA(_xlfn.IFNA(_xlfn.IFNA(_xlfn.IFNA(VLOOKUP(F69,物品!B:C,2,FALSE),VLOOKUP(F69,物品!H:I,2,FALSE)),VLOOKUP(F69,物品!M:N,2,FALSE)),VLOOKUP(F69,物品!R:S,2,FALSE)),VLOOKUP(F69,物品!W:X,2,FALSE)),VLOOKUP(F69,物品!AB:AC,2,FALSE))</f>
        <v>#N/A</v>
      </c>
    </row>
    <row r="70" spans="2:19" s="5" customFormat="1" x14ac:dyDescent="0.15">
      <c r="F70"/>
      <c r="G70" s="6"/>
      <c r="I70"/>
      <c r="J70" t="e">
        <f t="shared" si="66"/>
        <v>#N/A</v>
      </c>
      <c r="R70" t="e">
        <f>VLOOKUP(G70,映射表!A:B,2,FALSE)</f>
        <v>#N/A</v>
      </c>
      <c r="S70" t="e">
        <f>_xlfn.IFNA(_xlfn.IFNA(_xlfn.IFNA(_xlfn.IFNA(_xlfn.IFNA(VLOOKUP(F70,物品!B:C,2,FALSE),VLOOKUP(F70,物品!H:I,2,FALSE)),VLOOKUP(F70,物品!M:N,2,FALSE)),VLOOKUP(F70,物品!R:S,2,FALSE)),VLOOKUP(F70,物品!W:X,2,FALSE)),VLOOKUP(F70,物品!AB:AC,2,FALSE))</f>
        <v>#N/A</v>
      </c>
    </row>
    <row r="71" spans="2:19" x14ac:dyDescent="0.15">
      <c r="G71" s="1"/>
      <c r="J71" t="e">
        <f t="shared" si="66"/>
        <v>#N/A</v>
      </c>
      <c r="R71" t="e">
        <f>VLOOKUP(G71,映射表!A:B,2,FALSE)</f>
        <v>#N/A</v>
      </c>
      <c r="S71" t="e">
        <f>_xlfn.IFNA(_xlfn.IFNA(_xlfn.IFNA(_xlfn.IFNA(_xlfn.IFNA(VLOOKUP(F71,物品!B:C,2,FALSE),VLOOKUP(F71,物品!H:I,2,FALSE)),VLOOKUP(F71,物品!M:N,2,FALSE)),VLOOKUP(F71,物品!R:S,2,FALSE)),VLOOKUP(F71,物品!W:X,2,FALSE)),VLOOKUP(F71,物品!AB:AC,2,FALSE))</f>
        <v>#N/A</v>
      </c>
    </row>
    <row r="72" spans="2:19" x14ac:dyDescent="0.15">
      <c r="B72">
        <f t="shared" ref="B72:B75" si="71">C72*1000+D72</f>
        <v>910004001</v>
      </c>
      <c r="C72">
        <v>910004</v>
      </c>
      <c r="D72">
        <v>1</v>
      </c>
      <c r="F72" t="s">
        <v>530</v>
      </c>
      <c r="G72" t="s">
        <v>92</v>
      </c>
      <c r="H72">
        <v>2</v>
      </c>
      <c r="J72" t="str">
        <f t="shared" si="66"/>
        <v>{"t":"i","i":36</v>
      </c>
      <c r="K72" t="str">
        <f t="shared" ref="K72:K75" si="72">K$5&amp;H72&amp;K$6</f>
        <v>,"c":2,"tr":0}</v>
      </c>
      <c r="L72" t="str">
        <f t="shared" ref="L72:L75" si="73">IF(I72="","",L$6)</f>
        <v/>
      </c>
      <c r="M72" t="str">
        <f t="shared" ref="M72:M75" si="74">I72&amp;J72&amp;K72&amp;L72</f>
        <v>{"t":"i","i":36,"c":2,"tr":0}</v>
      </c>
      <c r="R72" t="str">
        <f>VLOOKUP(G72,映射表!A:B,2,FALSE)</f>
        <v>{"t":"i","i":</v>
      </c>
      <c r="S72">
        <f>_xlfn.IFNA(_xlfn.IFNA(_xlfn.IFNA(_xlfn.IFNA(_xlfn.IFNA(VLOOKUP(F72,物品!B:C,2,FALSE),VLOOKUP(F72,物品!H:I,2,FALSE)),VLOOKUP(F72,物品!M:N,2,FALSE)),VLOOKUP(F72,物品!R:S,2,FALSE)),VLOOKUP(F72,物品!W:X,2,FALSE)),VLOOKUP(F72,物品!AB:AC,2,FALSE))</f>
        <v>36</v>
      </c>
    </row>
    <row r="73" spans="2:19" x14ac:dyDescent="0.15">
      <c r="B73">
        <f t="shared" si="71"/>
        <v>910004002</v>
      </c>
      <c r="C73">
        <v>910004</v>
      </c>
      <c r="D73">
        <v>2</v>
      </c>
      <c r="F73" t="s">
        <v>529</v>
      </c>
      <c r="G73" t="s">
        <v>92</v>
      </c>
      <c r="H73">
        <v>2</v>
      </c>
      <c r="J73" t="str">
        <f t="shared" si="66"/>
        <v>{"t":"i","i":29003</v>
      </c>
      <c r="K73" t="str">
        <f t="shared" si="72"/>
        <v>,"c":2,"tr":0}</v>
      </c>
      <c r="L73" t="str">
        <f t="shared" si="73"/>
        <v/>
      </c>
      <c r="M73" t="str">
        <f t="shared" si="74"/>
        <v>{"t":"i","i":29003,"c":2,"tr":0}</v>
      </c>
      <c r="R73" t="str">
        <f>VLOOKUP(G73,映射表!A:B,2,FALSE)</f>
        <v>{"t":"i","i":</v>
      </c>
      <c r="S73">
        <f>_xlfn.IFNA(_xlfn.IFNA(_xlfn.IFNA(_xlfn.IFNA(_xlfn.IFNA(VLOOKUP(F73,物品!B:C,2,FALSE),VLOOKUP(F73,物品!H:I,2,FALSE)),VLOOKUP(F73,物品!M:N,2,FALSE)),VLOOKUP(F73,物品!R:S,2,FALSE)),VLOOKUP(F73,物品!W:X,2,FALSE)),VLOOKUP(F73,物品!AB:AC,2,FALSE))</f>
        <v>29003</v>
      </c>
    </row>
    <row r="74" spans="2:19" x14ac:dyDescent="0.15">
      <c r="B74">
        <f t="shared" si="71"/>
        <v>910004003</v>
      </c>
      <c r="C74">
        <v>910004</v>
      </c>
      <c r="D74">
        <v>3</v>
      </c>
      <c r="F74" t="s">
        <v>531</v>
      </c>
      <c r="G74" t="s">
        <v>415</v>
      </c>
      <c r="H74">
        <v>2</v>
      </c>
      <c r="J74" t="str">
        <f t="shared" si="66"/>
        <v>{"t":"f","i":61</v>
      </c>
      <c r="K74" t="str">
        <f t="shared" si="72"/>
        <v>,"c":2,"tr":0}</v>
      </c>
      <c r="L74" t="str">
        <f t="shared" si="73"/>
        <v/>
      </c>
      <c r="M74" t="str">
        <f t="shared" si="74"/>
        <v>{"t":"f","i":61,"c":2,"tr":0}</v>
      </c>
      <c r="R74" t="str">
        <f>VLOOKUP(G74,映射表!A:B,2,FALSE)</f>
        <v>{"t":"f","i":</v>
      </c>
      <c r="S74">
        <f>_xlfn.IFNA(_xlfn.IFNA(_xlfn.IFNA(_xlfn.IFNA(_xlfn.IFNA(VLOOKUP(F74,物品!B:C,2,FALSE),VLOOKUP(F74,物品!H:I,2,FALSE)),VLOOKUP(F74,物品!M:N,2,FALSE)),VLOOKUP(F74,物品!R:S,2,FALSE)),VLOOKUP(F74,物品!W:X,2,FALSE)),VLOOKUP(F74,物品!AB:AC,2,FALSE))</f>
        <v>61</v>
      </c>
    </row>
    <row r="75" spans="2:19" x14ac:dyDescent="0.15">
      <c r="B75">
        <f t="shared" si="71"/>
        <v>910004004</v>
      </c>
      <c r="C75">
        <v>910004</v>
      </c>
      <c r="D75">
        <v>4</v>
      </c>
      <c r="F75" t="s">
        <v>432</v>
      </c>
      <c r="G75" t="s">
        <v>92</v>
      </c>
      <c r="H75">
        <v>3000</v>
      </c>
      <c r="J75" t="str">
        <f t="shared" si="66"/>
        <v>{"t":"i","i":1</v>
      </c>
      <c r="K75" t="str">
        <f t="shared" si="72"/>
        <v>,"c":3000,"tr":0}</v>
      </c>
      <c r="L75" t="str">
        <f t="shared" si="73"/>
        <v/>
      </c>
      <c r="M75" t="str">
        <f t="shared" si="74"/>
        <v>{"t":"i","i":1,"c":3000,"tr":0}</v>
      </c>
      <c r="R75" t="str">
        <f>VLOOKUP(G75,映射表!A:B,2,FALSE)</f>
        <v>{"t":"i","i":</v>
      </c>
      <c r="S75">
        <f>_xlfn.IFNA(_xlfn.IFNA(_xlfn.IFNA(_xlfn.IFNA(_xlfn.IFNA(VLOOKUP(F75,物品!B:C,2,FALSE),VLOOKUP(F75,物品!H:I,2,FALSE)),VLOOKUP(F75,物品!M:N,2,FALSE)),VLOOKUP(F75,物品!R:S,2,FALSE)),VLOOKUP(F75,物品!W:X,2,FALSE)),VLOOKUP(F75,物品!AB:AC,2,FALSE))</f>
        <v>1</v>
      </c>
    </row>
    <row r="77" spans="2:19" x14ac:dyDescent="0.15">
      <c r="S77" t="e">
        <f>_xlfn.IFNA(_xlfn.IFNA(_xlfn.IFNA(_xlfn.IFNA(_xlfn.IFNA(VLOOKUP(F77,物品!B:C,2,FALSE),VLOOKUP(F77,物品!H:I,2,FALSE)),VLOOKUP(F77,物品!M:N,2,FALSE)),VLOOKUP(F77,物品!R:S,2,FALSE)),VLOOKUP(F77,物品!W:X,2,FALSE)),VLOOKUP(F77,物品!AB:AC,2,FALSE))</f>
        <v>#N/A</v>
      </c>
    </row>
    <row r="78" spans="2:19" s="5" customFormat="1" x14ac:dyDescent="0.15">
      <c r="F78"/>
      <c r="I78"/>
      <c r="J78" t="e">
        <f t="shared" ref="J78:J84" si="75">R78&amp;S78</f>
        <v>#N/A</v>
      </c>
      <c r="R78" t="e">
        <f>VLOOKUP(G78,映射表!A:B,2,FALSE)</f>
        <v>#N/A</v>
      </c>
      <c r="S78" t="e">
        <f>_xlfn.IFNA(_xlfn.IFNA(_xlfn.IFNA(_xlfn.IFNA(_xlfn.IFNA(VLOOKUP(F78,物品!B:C,2,FALSE),VLOOKUP(F78,物品!H:I,2,FALSE)),VLOOKUP(F78,物品!M:N,2,FALSE)),VLOOKUP(F78,物品!R:S,2,FALSE)),VLOOKUP(F78,物品!W:X,2,FALSE)),VLOOKUP(F78,物品!AB:AC,2,FALSE))</f>
        <v>#N/A</v>
      </c>
    </row>
    <row r="79" spans="2:19" x14ac:dyDescent="0.15">
      <c r="J79" t="e">
        <f t="shared" si="75"/>
        <v>#N/A</v>
      </c>
      <c r="R79" t="e">
        <f>VLOOKUP(G79,映射表!A:B,2,FALSE)</f>
        <v>#N/A</v>
      </c>
      <c r="S79" t="e">
        <f>_xlfn.IFNA(_xlfn.IFNA(_xlfn.IFNA(_xlfn.IFNA(_xlfn.IFNA(VLOOKUP(F79,物品!B:C,2,FALSE),VLOOKUP(F79,物品!H:I,2,FALSE)),VLOOKUP(F79,物品!M:N,2,FALSE)),VLOOKUP(F79,物品!R:S,2,FALSE)),VLOOKUP(F79,物品!W:X,2,FALSE)),VLOOKUP(F79,物品!AB:AC,2,FALSE))</f>
        <v>#N/A</v>
      </c>
    </row>
    <row r="80" spans="2:19" x14ac:dyDescent="0.15">
      <c r="B80">
        <f t="shared" ref="B80:B84" si="76">C80*1000+D80</f>
        <v>910005001</v>
      </c>
      <c r="C80">
        <v>910005</v>
      </c>
      <c r="D80">
        <v>1</v>
      </c>
      <c r="F80" t="s">
        <v>525</v>
      </c>
      <c r="G80" t="s">
        <v>92</v>
      </c>
      <c r="H80">
        <v>2</v>
      </c>
      <c r="J80" t="str">
        <f t="shared" si="75"/>
        <v>{"t":"i","i":37</v>
      </c>
      <c r="K80" t="str">
        <f t="shared" ref="K80:K84" si="77">K$5&amp;H80&amp;K$6</f>
        <v>,"c":2,"tr":0}</v>
      </c>
      <c r="L80" t="str">
        <f t="shared" ref="L80:L84" si="78">IF(I80="","",L$6)</f>
        <v/>
      </c>
      <c r="M80" t="str">
        <f t="shared" ref="M80:M84" si="79">I80&amp;J80&amp;K80&amp;L80</f>
        <v>{"t":"i","i":37,"c":2,"tr":0}</v>
      </c>
      <c r="R80" t="str">
        <f>VLOOKUP(G80,映射表!A:B,2,FALSE)</f>
        <v>{"t":"i","i":</v>
      </c>
      <c r="S80">
        <f>_xlfn.IFNA(_xlfn.IFNA(_xlfn.IFNA(_xlfn.IFNA(_xlfn.IFNA(VLOOKUP(F80,物品!B:C,2,FALSE),VLOOKUP(F80,物品!H:I,2,FALSE)),VLOOKUP(F80,物品!M:N,2,FALSE)),VLOOKUP(F80,物品!R:S,2,FALSE)),VLOOKUP(F80,物品!W:X,2,FALSE)),VLOOKUP(F80,物品!AB:AC,2,FALSE))</f>
        <v>37</v>
      </c>
    </row>
    <row r="81" spans="2:19" x14ac:dyDescent="0.15">
      <c r="B81">
        <f t="shared" si="76"/>
        <v>910005002</v>
      </c>
      <c r="C81">
        <v>910005</v>
      </c>
      <c r="D81">
        <v>2</v>
      </c>
      <c r="F81" t="s">
        <v>526</v>
      </c>
      <c r="G81" t="s">
        <v>92</v>
      </c>
      <c r="H81">
        <v>2</v>
      </c>
      <c r="J81" t="str">
        <f t="shared" si="75"/>
        <v>{"t":"i","i":29003</v>
      </c>
      <c r="K81" t="str">
        <f t="shared" si="77"/>
        <v>,"c":2,"tr":0}</v>
      </c>
      <c r="L81" t="str">
        <f t="shared" si="78"/>
        <v/>
      </c>
      <c r="M81" t="str">
        <f t="shared" si="79"/>
        <v>{"t":"i","i":29003,"c":2,"tr":0}</v>
      </c>
      <c r="R81" t="str">
        <f>VLOOKUP(G81,映射表!A:B,2,FALSE)</f>
        <v>{"t":"i","i":</v>
      </c>
      <c r="S81">
        <f>_xlfn.IFNA(_xlfn.IFNA(_xlfn.IFNA(_xlfn.IFNA(_xlfn.IFNA(VLOOKUP(F81,物品!B:C,2,FALSE),VLOOKUP(F81,物品!H:I,2,FALSE)),VLOOKUP(F81,物品!M:N,2,FALSE)),VLOOKUP(F81,物品!R:S,2,FALSE)),VLOOKUP(F81,物品!W:X,2,FALSE)),VLOOKUP(F81,物品!AB:AC,2,FALSE))</f>
        <v>29003</v>
      </c>
    </row>
    <row r="82" spans="2:19" x14ac:dyDescent="0.15">
      <c r="B82">
        <f t="shared" si="76"/>
        <v>910005003</v>
      </c>
      <c r="C82">
        <v>910005</v>
      </c>
      <c r="D82">
        <v>3</v>
      </c>
      <c r="F82" t="s">
        <v>531</v>
      </c>
      <c r="G82" t="s">
        <v>290</v>
      </c>
      <c r="H82">
        <v>2</v>
      </c>
      <c r="J82" t="str">
        <f t="shared" si="75"/>
        <v>{"t":"f","i":61</v>
      </c>
      <c r="K82" t="str">
        <f t="shared" si="77"/>
        <v>,"c":2,"tr":0}</v>
      </c>
      <c r="L82" t="str">
        <f t="shared" si="78"/>
        <v/>
      </c>
      <c r="M82" t="str">
        <f t="shared" si="79"/>
        <v>{"t":"f","i":61,"c":2,"tr":0}</v>
      </c>
      <c r="R82" t="str">
        <f>VLOOKUP(G82,映射表!A:B,2,FALSE)</f>
        <v>{"t":"f","i":</v>
      </c>
      <c r="S82">
        <f>_xlfn.IFNA(_xlfn.IFNA(_xlfn.IFNA(_xlfn.IFNA(_xlfn.IFNA(VLOOKUP(F82,物品!B:C,2,FALSE),VLOOKUP(F82,物品!H:I,2,FALSE)),VLOOKUP(F82,物品!M:N,2,FALSE)),VLOOKUP(F82,物品!R:S,2,FALSE)),VLOOKUP(F82,物品!W:X,2,FALSE)),VLOOKUP(F82,物品!AB:AC,2,FALSE))</f>
        <v>61</v>
      </c>
    </row>
    <row r="83" spans="2:19" x14ac:dyDescent="0.15">
      <c r="B83">
        <f t="shared" si="76"/>
        <v>910005004</v>
      </c>
      <c r="C83">
        <v>910005</v>
      </c>
      <c r="D83">
        <v>4</v>
      </c>
      <c r="F83" t="s">
        <v>532</v>
      </c>
      <c r="G83" t="s">
        <v>92</v>
      </c>
      <c r="H83">
        <v>2</v>
      </c>
      <c r="J83" t="str">
        <f t="shared" si="75"/>
        <v>{"t":"i","i":88</v>
      </c>
      <c r="K83" t="str">
        <f t="shared" si="77"/>
        <v>,"c":2,"tr":0}</v>
      </c>
      <c r="L83" t="str">
        <f t="shared" si="78"/>
        <v/>
      </c>
      <c r="M83" t="str">
        <f t="shared" si="79"/>
        <v>{"t":"i","i":88,"c":2,"tr":0}</v>
      </c>
      <c r="R83" t="str">
        <f>VLOOKUP(G83,映射表!A:B,2,FALSE)</f>
        <v>{"t":"i","i":</v>
      </c>
      <c r="S83">
        <f>_xlfn.IFNA(_xlfn.IFNA(_xlfn.IFNA(_xlfn.IFNA(_xlfn.IFNA(VLOOKUP(F83,物品!B:C,2,FALSE),VLOOKUP(F83,物品!H:I,2,FALSE)),VLOOKUP(F83,物品!M:N,2,FALSE)),VLOOKUP(F83,物品!R:S,2,FALSE)),VLOOKUP(F83,物品!W:X,2,FALSE)),VLOOKUP(F83,物品!AB:AC,2,FALSE))</f>
        <v>88</v>
      </c>
    </row>
    <row r="84" spans="2:19" x14ac:dyDescent="0.15">
      <c r="B84">
        <f t="shared" si="76"/>
        <v>910005005</v>
      </c>
      <c r="C84">
        <v>910005</v>
      </c>
      <c r="D84">
        <v>5</v>
      </c>
      <c r="F84" t="s">
        <v>432</v>
      </c>
      <c r="G84" t="s">
        <v>92</v>
      </c>
      <c r="H84">
        <v>4000</v>
      </c>
      <c r="J84" t="str">
        <f t="shared" si="75"/>
        <v>{"t":"i","i":1</v>
      </c>
      <c r="K84" t="str">
        <f t="shared" si="77"/>
        <v>,"c":4000,"tr":0}</v>
      </c>
      <c r="L84" t="str">
        <f t="shared" si="78"/>
        <v/>
      </c>
      <c r="M84" t="str">
        <f t="shared" si="79"/>
        <v>{"t":"i","i":1,"c":4000,"tr":0}</v>
      </c>
      <c r="R84" t="str">
        <f>VLOOKUP(G84,映射表!A:B,2,FALSE)</f>
        <v>{"t":"i","i":</v>
      </c>
      <c r="S84">
        <f>_xlfn.IFNA(_xlfn.IFNA(_xlfn.IFNA(_xlfn.IFNA(_xlfn.IFNA(VLOOKUP(F84,物品!B:C,2,FALSE),VLOOKUP(F84,物品!H:I,2,FALSE)),VLOOKUP(F84,物品!M:N,2,FALSE)),VLOOKUP(F84,物品!R:S,2,FALSE)),VLOOKUP(F84,物品!W:X,2,FALSE)),VLOOKUP(F84,物品!AB:AC,2,FALSE))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B8" sqref="B8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234</v>
      </c>
      <c r="B1" s="14" t="s">
        <v>235</v>
      </c>
      <c r="G1" s="14" t="s">
        <v>236</v>
      </c>
      <c r="H1" s="14" t="s">
        <v>237</v>
      </c>
      <c r="L1" s="14" t="s">
        <v>289</v>
      </c>
      <c r="M1" s="14" t="s">
        <v>347</v>
      </c>
      <c r="N1" s="14" t="s">
        <v>289</v>
      </c>
      <c r="Q1" s="14" t="s">
        <v>415</v>
      </c>
      <c r="R1" s="14" t="s">
        <v>414</v>
      </c>
      <c r="S1" s="14"/>
      <c r="V1" s="14" t="s">
        <v>508</v>
      </c>
      <c r="W1" s="14" t="s">
        <v>517</v>
      </c>
      <c r="AA1" s="14" t="s">
        <v>510</v>
      </c>
      <c r="AB1" s="14" t="s">
        <v>518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512</v>
      </c>
      <c r="X7">
        <v>1</v>
      </c>
      <c r="AA7">
        <v>1</v>
      </c>
      <c r="AB7" t="s">
        <v>514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513</v>
      </c>
      <c r="X8">
        <v>2</v>
      </c>
      <c r="AA8">
        <v>2</v>
      </c>
      <c r="AB8" t="s">
        <v>515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516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175</v>
      </c>
      <c r="C97">
        <v>21001</v>
      </c>
    </row>
    <row r="98" spans="1:3" x14ac:dyDescent="0.15">
      <c r="A98">
        <v>21002</v>
      </c>
      <c r="B98" s="8" t="s">
        <v>176</v>
      </c>
      <c r="C98">
        <v>21002</v>
      </c>
    </row>
    <row r="99" spans="1:3" x14ac:dyDescent="0.15">
      <c r="A99">
        <v>21003</v>
      </c>
      <c r="B99" s="8" t="s">
        <v>177</v>
      </c>
      <c r="C99">
        <v>21003</v>
      </c>
    </row>
    <row r="100" spans="1:3" x14ac:dyDescent="0.15">
      <c r="A100">
        <v>21004</v>
      </c>
      <c r="B100" s="8" t="s">
        <v>178</v>
      </c>
      <c r="C100">
        <v>21004</v>
      </c>
    </row>
    <row r="101" spans="1:3" x14ac:dyDescent="0.15">
      <c r="A101">
        <v>21005</v>
      </c>
      <c r="B101" s="8" t="s">
        <v>179</v>
      </c>
      <c r="C101">
        <v>21005</v>
      </c>
    </row>
    <row r="102" spans="1:3" x14ac:dyDescent="0.15">
      <c r="A102">
        <v>21006</v>
      </c>
      <c r="B102" s="8" t="s">
        <v>180</v>
      </c>
      <c r="C102">
        <v>21006</v>
      </c>
    </row>
    <row r="103" spans="1:3" x14ac:dyDescent="0.15">
      <c r="A103">
        <v>21007</v>
      </c>
      <c r="B103" s="7" t="s">
        <v>181</v>
      </c>
      <c r="C103">
        <v>21007</v>
      </c>
    </row>
    <row r="104" spans="1:3" x14ac:dyDescent="0.15">
      <c r="A104">
        <v>21008</v>
      </c>
      <c r="B104" s="8" t="s">
        <v>182</v>
      </c>
      <c r="C104">
        <v>21008</v>
      </c>
    </row>
    <row r="105" spans="1:3" x14ac:dyDescent="0.15">
      <c r="A105">
        <v>21009</v>
      </c>
      <c r="B105" s="8" t="s">
        <v>183</v>
      </c>
      <c r="C105">
        <v>21009</v>
      </c>
    </row>
    <row r="106" spans="1:3" x14ac:dyDescent="0.15">
      <c r="A106">
        <v>21010</v>
      </c>
      <c r="B106" s="7" t="s">
        <v>184</v>
      </c>
      <c r="C106">
        <v>21010</v>
      </c>
    </row>
    <row r="107" spans="1:3" x14ac:dyDescent="0.15">
      <c r="A107">
        <v>21011</v>
      </c>
      <c r="B107" s="7" t="s">
        <v>185</v>
      </c>
      <c r="C107">
        <v>21011</v>
      </c>
    </row>
    <row r="108" spans="1:3" x14ac:dyDescent="0.15">
      <c r="A108">
        <v>21012</v>
      </c>
      <c r="B108" s="8" t="s">
        <v>186</v>
      </c>
      <c r="C108">
        <v>21012</v>
      </c>
    </row>
    <row r="109" spans="1:3" x14ac:dyDescent="0.15">
      <c r="A109">
        <v>21013</v>
      </c>
      <c r="B109" s="7" t="s">
        <v>187</v>
      </c>
      <c r="C109">
        <v>21013</v>
      </c>
    </row>
    <row r="110" spans="1:3" x14ac:dyDescent="0.15">
      <c r="A110">
        <v>21014</v>
      </c>
      <c r="B110" s="7" t="s">
        <v>188</v>
      </c>
      <c r="C110">
        <v>21014</v>
      </c>
    </row>
    <row r="111" spans="1:3" x14ac:dyDescent="0.15">
      <c r="A111">
        <v>21015</v>
      </c>
      <c r="B111" s="7" t="s">
        <v>189</v>
      </c>
      <c r="C111">
        <v>21015</v>
      </c>
    </row>
    <row r="112" spans="1:3" x14ac:dyDescent="0.15">
      <c r="A112">
        <v>21016</v>
      </c>
      <c r="B112" s="7" t="s">
        <v>190</v>
      </c>
      <c r="C112">
        <v>21016</v>
      </c>
    </row>
    <row r="113" spans="1:3" x14ac:dyDescent="0.15">
      <c r="A113">
        <v>21017</v>
      </c>
      <c r="B113" s="9" t="s">
        <v>191</v>
      </c>
      <c r="C113">
        <v>21017</v>
      </c>
    </row>
    <row r="114" spans="1:3" x14ac:dyDescent="0.15">
      <c r="A114">
        <v>21018</v>
      </c>
      <c r="B114" s="9" t="s">
        <v>192</v>
      </c>
      <c r="C114">
        <v>21018</v>
      </c>
    </row>
    <row r="115" spans="1:3" x14ac:dyDescent="0.15">
      <c r="A115">
        <v>21019</v>
      </c>
      <c r="B115" s="7" t="s">
        <v>193</v>
      </c>
      <c r="C115">
        <v>21019</v>
      </c>
    </row>
    <row r="116" spans="1:3" x14ac:dyDescent="0.15">
      <c r="A116">
        <v>21020</v>
      </c>
      <c r="B116" s="10" t="s">
        <v>194</v>
      </c>
      <c r="C116">
        <v>21020</v>
      </c>
    </row>
    <row r="117" spans="1:3" x14ac:dyDescent="0.15">
      <c r="A117">
        <v>21021</v>
      </c>
      <c r="B117" s="10" t="s">
        <v>195</v>
      </c>
      <c r="C117">
        <v>21021</v>
      </c>
    </row>
    <row r="118" spans="1:3" x14ac:dyDescent="0.15">
      <c r="A118">
        <v>21022</v>
      </c>
      <c r="B118" s="10" t="s">
        <v>196</v>
      </c>
      <c r="C118">
        <v>21022</v>
      </c>
    </row>
    <row r="119" spans="1:3" x14ac:dyDescent="0.15">
      <c r="A119">
        <v>21023</v>
      </c>
      <c r="B119" s="10" t="s">
        <v>197</v>
      </c>
      <c r="C119">
        <v>21023</v>
      </c>
    </row>
    <row r="120" spans="1:3" x14ac:dyDescent="0.15">
      <c r="A120">
        <v>21024</v>
      </c>
      <c r="B120" s="10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199</v>
      </c>
      <c r="C153" s="12">
        <v>23011</v>
      </c>
    </row>
    <row r="154" spans="1:3" x14ac:dyDescent="0.15">
      <c r="A154" s="12">
        <v>23012</v>
      </c>
      <c r="B154" s="3" t="s">
        <v>200</v>
      </c>
      <c r="C154" s="12">
        <v>23012</v>
      </c>
    </row>
    <row r="155" spans="1:3" x14ac:dyDescent="0.15">
      <c r="A155" s="12">
        <v>23021</v>
      </c>
      <c r="B155" s="3" t="s">
        <v>201</v>
      </c>
      <c r="C155" s="12">
        <v>23021</v>
      </c>
    </row>
    <row r="156" spans="1:3" x14ac:dyDescent="0.15">
      <c r="A156" s="12">
        <v>23022</v>
      </c>
      <c r="B156" s="3" t="s">
        <v>202</v>
      </c>
      <c r="C156" s="12">
        <v>23022</v>
      </c>
    </row>
    <row r="157" spans="1:3" x14ac:dyDescent="0.15">
      <c r="A157" s="12">
        <v>23031</v>
      </c>
      <c r="B157" s="3" t="s">
        <v>203</v>
      </c>
      <c r="C157" s="12">
        <v>23031</v>
      </c>
    </row>
    <row r="158" spans="1:3" x14ac:dyDescent="0.15">
      <c r="A158" s="12">
        <v>23032</v>
      </c>
      <c r="B158" s="3" t="s">
        <v>204</v>
      </c>
      <c r="C158" s="12">
        <v>23032</v>
      </c>
    </row>
    <row r="159" spans="1:3" x14ac:dyDescent="0.15">
      <c r="A159" s="12">
        <v>23041</v>
      </c>
      <c r="B159" s="3" t="s">
        <v>205</v>
      </c>
      <c r="C159" s="12">
        <v>23041</v>
      </c>
    </row>
    <row r="160" spans="1:3" x14ac:dyDescent="0.15">
      <c r="A160" s="12">
        <v>23042</v>
      </c>
      <c r="B160" s="3" t="s">
        <v>206</v>
      </c>
      <c r="C160" s="12">
        <v>23042</v>
      </c>
    </row>
    <row r="161" spans="1:3" x14ac:dyDescent="0.15">
      <c r="A161" s="12">
        <v>23051</v>
      </c>
      <c r="B161" s="3" t="s">
        <v>207</v>
      </c>
      <c r="C161" s="12">
        <v>23051</v>
      </c>
    </row>
    <row r="162" spans="1:3" x14ac:dyDescent="0.15">
      <c r="A162" s="12">
        <v>23052</v>
      </c>
      <c r="B162" s="3" t="s">
        <v>208</v>
      </c>
      <c r="C162" s="12">
        <v>23052</v>
      </c>
    </row>
    <row r="163" spans="1:3" x14ac:dyDescent="0.15">
      <c r="A163" s="13">
        <v>24010</v>
      </c>
      <c r="B163" s="3" t="s">
        <v>209</v>
      </c>
      <c r="C163" s="13">
        <v>24010</v>
      </c>
    </row>
    <row r="164" spans="1:3" x14ac:dyDescent="0.15">
      <c r="A164" s="13">
        <v>24020</v>
      </c>
      <c r="B164" s="3" t="s">
        <v>210</v>
      </c>
      <c r="C164" s="13">
        <v>24020</v>
      </c>
    </row>
    <row r="165" spans="1:3" x14ac:dyDescent="0.15">
      <c r="A165" s="13">
        <v>24030</v>
      </c>
      <c r="B165" s="3" t="s">
        <v>211</v>
      </c>
      <c r="C165" s="13">
        <v>24030</v>
      </c>
    </row>
    <row r="166" spans="1:3" x14ac:dyDescent="0.15">
      <c r="A166" s="13">
        <v>24040</v>
      </c>
      <c r="B166" s="3" t="s">
        <v>212</v>
      </c>
      <c r="C166" s="13">
        <v>24040</v>
      </c>
    </row>
    <row r="167" spans="1:3" x14ac:dyDescent="0.15">
      <c r="A167" s="13">
        <v>24050</v>
      </c>
      <c r="B167" s="3" t="s">
        <v>213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508</v>
      </c>
      <c r="B6" s="4" t="s">
        <v>509</v>
      </c>
    </row>
    <row r="7" spans="1:3" x14ac:dyDescent="0.15">
      <c r="A7" t="s">
        <v>510</v>
      </c>
      <c r="B7" s="4" t="s">
        <v>511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C42" sqref="C4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5" t="s">
        <v>442</v>
      </c>
      <c r="K11" s="15" t="s">
        <v>467</v>
      </c>
      <c r="N11" s="15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5" t="s">
        <v>443</v>
      </c>
      <c r="K12" s="15" t="s">
        <v>467</v>
      </c>
      <c r="N12" s="15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5" t="s">
        <v>444</v>
      </c>
      <c r="K13" s="15" t="s">
        <v>467</v>
      </c>
      <c r="N13" s="15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6" t="s">
        <v>167</v>
      </c>
      <c r="K14" s="15" t="s">
        <v>468</v>
      </c>
      <c r="L14">
        <v>1</v>
      </c>
      <c r="M14" t="str">
        <f>K14&amp;L14</f>
        <v>绿1</v>
      </c>
      <c r="N14" s="16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7" t="s">
        <v>445</v>
      </c>
      <c r="K15" s="15" t="s">
        <v>468</v>
      </c>
      <c r="L15">
        <v>2</v>
      </c>
      <c r="M15" t="str">
        <f t="shared" ref="M15:M32" si="2">K15&amp;L15</f>
        <v>绿2</v>
      </c>
      <c r="N15" s="17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7" t="s">
        <v>166</v>
      </c>
      <c r="K16" s="15" t="s">
        <v>468</v>
      </c>
      <c r="L16">
        <v>3</v>
      </c>
      <c r="M16" t="str">
        <f t="shared" si="2"/>
        <v>绿3</v>
      </c>
      <c r="N16" s="17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7" t="s">
        <v>446</v>
      </c>
      <c r="K17" s="15" t="s">
        <v>469</v>
      </c>
      <c r="L17">
        <v>1</v>
      </c>
      <c r="M17" t="str">
        <f t="shared" si="2"/>
        <v>蓝1</v>
      </c>
      <c r="N17" s="17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7" t="s">
        <v>447</v>
      </c>
      <c r="K18" s="15" t="s">
        <v>469</v>
      </c>
      <c r="L18">
        <v>2</v>
      </c>
      <c r="M18" t="str">
        <f t="shared" si="2"/>
        <v>蓝2</v>
      </c>
      <c r="N18" s="17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7" t="s">
        <v>448</v>
      </c>
      <c r="K19" s="15" t="s">
        <v>469</v>
      </c>
      <c r="L19">
        <v>3</v>
      </c>
      <c r="M19" t="str">
        <f t="shared" si="2"/>
        <v>蓝3</v>
      </c>
      <c r="N19" s="17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6" t="s">
        <v>449</v>
      </c>
      <c r="K20" s="15" t="s">
        <v>469</v>
      </c>
      <c r="L20">
        <v>4</v>
      </c>
      <c r="M20" t="str">
        <f t="shared" si="2"/>
        <v>蓝4</v>
      </c>
      <c r="N20" s="16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7" t="s">
        <v>450</v>
      </c>
      <c r="K21" s="15" t="s">
        <v>470</v>
      </c>
      <c r="L21">
        <v>1</v>
      </c>
      <c r="M21" t="str">
        <f t="shared" si="2"/>
        <v>紫1</v>
      </c>
      <c r="N21" s="17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7" t="s">
        <v>451</v>
      </c>
      <c r="K22" s="15" t="s">
        <v>470</v>
      </c>
      <c r="L22">
        <v>6</v>
      </c>
      <c r="M22" t="str">
        <f t="shared" si="2"/>
        <v>紫6</v>
      </c>
      <c r="N22" s="17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6" t="s">
        <v>452</v>
      </c>
      <c r="K23" s="15" t="s">
        <v>470</v>
      </c>
      <c r="L23">
        <v>2</v>
      </c>
      <c r="M23" t="str">
        <f t="shared" si="2"/>
        <v>紫2</v>
      </c>
      <c r="N23" s="16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6" t="s">
        <v>453</v>
      </c>
      <c r="K24" s="15" t="s">
        <v>470</v>
      </c>
      <c r="L24">
        <v>3</v>
      </c>
      <c r="M24" t="str">
        <f t="shared" si="2"/>
        <v>紫3</v>
      </c>
      <c r="N24" s="16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7" t="s">
        <v>454</v>
      </c>
      <c r="K25" s="15" t="s">
        <v>470</v>
      </c>
      <c r="L25">
        <v>4</v>
      </c>
      <c r="M25" t="str">
        <f t="shared" si="2"/>
        <v>紫4</v>
      </c>
      <c r="N25" s="17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6" t="s">
        <v>455</v>
      </c>
      <c r="K26" s="15" t="s">
        <v>470</v>
      </c>
      <c r="L26">
        <v>5</v>
      </c>
      <c r="M26" t="str">
        <f t="shared" si="2"/>
        <v>紫5</v>
      </c>
      <c r="N26" s="16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6" t="s">
        <v>456</v>
      </c>
      <c r="K27" s="15" t="s">
        <v>471</v>
      </c>
      <c r="L27">
        <v>1</v>
      </c>
      <c r="M27" t="str">
        <f t="shared" si="2"/>
        <v>橙1</v>
      </c>
      <c r="N27" s="16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6" t="s">
        <v>457</v>
      </c>
      <c r="K28" s="15" t="s">
        <v>471</v>
      </c>
      <c r="L28">
        <v>2</v>
      </c>
      <c r="M28" t="str">
        <f t="shared" si="2"/>
        <v>橙2</v>
      </c>
      <c r="N28" s="16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6" t="s">
        <v>458</v>
      </c>
      <c r="K29" s="15" t="s">
        <v>472</v>
      </c>
      <c r="L29">
        <v>1</v>
      </c>
      <c r="M29" t="str">
        <f t="shared" si="2"/>
        <v>红1</v>
      </c>
      <c r="N29" s="16" t="s">
        <v>458</v>
      </c>
      <c r="U29" s="1" t="s">
        <v>271</v>
      </c>
      <c r="AA29" t="s">
        <v>315</v>
      </c>
    </row>
    <row r="30" spans="2:27" x14ac:dyDescent="0.15">
      <c r="J30" s="18" t="s">
        <v>459</v>
      </c>
      <c r="K30" s="15" t="s">
        <v>471</v>
      </c>
      <c r="L30">
        <v>3</v>
      </c>
      <c r="M30" t="str">
        <f t="shared" si="2"/>
        <v>橙3</v>
      </c>
      <c r="N30" s="18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8" t="s">
        <v>460</v>
      </c>
      <c r="K31" s="15" t="s">
        <v>471</v>
      </c>
      <c r="L31">
        <v>4</v>
      </c>
      <c r="M31" t="str">
        <f t="shared" si="2"/>
        <v>橙4</v>
      </c>
      <c r="N31" s="18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6" t="s">
        <v>461</v>
      </c>
      <c r="K32" s="15" t="s">
        <v>471</v>
      </c>
      <c r="L32">
        <v>5</v>
      </c>
      <c r="M32" t="str">
        <f t="shared" si="2"/>
        <v>橙5</v>
      </c>
      <c r="N32" s="16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9" t="s">
        <v>462</v>
      </c>
      <c r="K33" s="15" t="s">
        <v>471</v>
      </c>
      <c r="N33" s="19" t="s">
        <v>462</v>
      </c>
      <c r="U33" s="1" t="s">
        <v>273</v>
      </c>
      <c r="AA33" t="s">
        <v>319</v>
      </c>
    </row>
    <row r="34" spans="3:27" x14ac:dyDescent="0.15">
      <c r="J34" s="19" t="s">
        <v>463</v>
      </c>
      <c r="K34" s="15" t="s">
        <v>471</v>
      </c>
      <c r="N34" s="19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9" t="s">
        <v>464</v>
      </c>
      <c r="K35" s="15" t="s">
        <v>471</v>
      </c>
      <c r="N35" s="19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9" t="s">
        <v>465</v>
      </c>
      <c r="K36" s="15" t="s">
        <v>471</v>
      </c>
      <c r="N36" s="19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9" t="s">
        <v>466</v>
      </c>
      <c r="K37" s="15" t="s">
        <v>471</v>
      </c>
      <c r="N37" s="19" t="s">
        <v>466</v>
      </c>
      <c r="U37" t="s">
        <v>253</v>
      </c>
      <c r="AA37" t="s">
        <v>323</v>
      </c>
    </row>
    <row r="38" spans="3:27" x14ac:dyDescent="0.15">
      <c r="J38" s="20"/>
      <c r="N38" s="20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奖励</vt:lpstr>
      <vt:lpstr>在线双倍奖励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2017-09-21T06:54:32Z</dcterms:modified>
</cp:coreProperties>
</file>